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755"/>
  </bookViews>
  <sheets>
    <sheet name="Incial" sheetId="1" r:id="rId1"/>
    <sheet name="1.Membresia Abierta y Voluntari" sheetId="2" r:id="rId2"/>
    <sheet name="2.Control Democratico" sheetId="3" r:id="rId3"/>
    <sheet name="3.Participacion Economica" sheetId="4" r:id="rId4"/>
    <sheet name="4.Autonomia e Independencia" sheetId="5" r:id="rId5"/>
    <sheet name="5.Educacion Formacion e Informa" sheetId="6" r:id="rId6"/>
    <sheet name="6. Cooperacion entre Cooperativ" sheetId="7" r:id="rId7"/>
    <sheet name="7. Compromiso con la Comunidad" sheetId="8" r:id="rId8"/>
    <sheet name="Beneficios Solidarios" sheetId="9" r:id="rId9"/>
    <sheet name="Segundo nivel" sheetId="10" state="hidden" r:id="rId10"/>
    <sheet name="Vigiladas" sheetId="11" state="hidden" r:id="rId11"/>
    <sheet name="Listas Desplegables" sheetId="12" state="hidden" r:id="rId12"/>
  </sheets>
  <calcPr calcId="145621"/>
</workbook>
</file>

<file path=xl/calcChain.xml><?xml version="1.0" encoding="utf-8"?>
<calcChain xmlns="http://schemas.openxmlformats.org/spreadsheetml/2006/main">
  <c r="F28" i="9" l="1"/>
  <c r="E28" i="9"/>
  <c r="J801" i="4"/>
  <c r="F51" i="9"/>
  <c r="E51" i="9"/>
  <c r="G50" i="9"/>
  <c r="I50" i="9" s="1"/>
  <c r="G49" i="9"/>
  <c r="I49" i="9" s="1"/>
  <c r="G48" i="9"/>
  <c r="I48" i="9" s="1"/>
  <c r="G47" i="9"/>
  <c r="I47" i="9" s="1"/>
  <c r="G45" i="9"/>
  <c r="I45" i="9" s="1"/>
  <c r="G44" i="9"/>
  <c r="I44" i="9" s="1"/>
  <c r="G43" i="9"/>
  <c r="I43" i="9" s="1"/>
  <c r="G42" i="9"/>
  <c r="I42" i="9" s="1"/>
  <c r="G41" i="9"/>
  <c r="I41" i="9" s="1"/>
  <c r="G39" i="9"/>
  <c r="I39" i="9" s="1"/>
  <c r="G38" i="9"/>
  <c r="I38" i="9" s="1"/>
  <c r="G37" i="9"/>
  <c r="I37" i="9" s="1"/>
  <c r="G36" i="9"/>
  <c r="I36" i="9" s="1"/>
  <c r="G35" i="9"/>
  <c r="I35" i="9" s="1"/>
  <c r="G34" i="9"/>
  <c r="I34" i="9" s="1"/>
  <c r="G27" i="9"/>
  <c r="G26" i="9"/>
  <c r="G25" i="9"/>
  <c r="G24" i="9"/>
  <c r="G23" i="9"/>
  <c r="G21" i="9"/>
  <c r="G20" i="9"/>
  <c r="G19" i="9"/>
  <c r="G18" i="9"/>
  <c r="G16" i="9"/>
  <c r="G13" i="9"/>
  <c r="G12" i="9"/>
  <c r="G11" i="9"/>
  <c r="G10" i="9"/>
  <c r="G28" i="9" s="1"/>
  <c r="G51" i="9" l="1"/>
  <c r="I51" i="9" s="1"/>
</calcChain>
</file>

<file path=xl/comments1.xml><?xml version="1.0" encoding="utf-8"?>
<comments xmlns="http://schemas.openxmlformats.org/spreadsheetml/2006/main">
  <authors>
    <author/>
    <author>Angela Maria Diaz Oliveros</author>
  </authors>
  <commentList>
    <comment ref="C26" authorId="0">
      <text>
        <r>
          <rPr>
            <sz val="11"/>
            <color rgb="FF000000"/>
            <rFont val="Calibri"/>
          </rPr>
          <t>Angela Maria Diaz Oliveros:
Corresponde a la fecha de elaboración del informe</t>
        </r>
      </text>
    </comment>
    <comment ref="Q26" authorId="0">
      <text>
        <r>
          <rPr>
            <sz val="11"/>
            <color rgb="FF000000"/>
            <rFont val="Calibri"/>
          </rPr>
          <t>Angela Maria Diaz Oliveros:
El periodo de evalaucion corresponde del 1 de enero a 31 diciembre del año anterior, en este caso corresponde a 2017</t>
        </r>
      </text>
    </comment>
    <comment ref="C28" authorId="0">
      <text>
        <r>
          <rPr>
            <sz val="11"/>
            <color rgb="FF000000"/>
            <rFont val="Calibri"/>
          </rPr>
          <t>Angela Maria Diaz Oliveros:
Seleccione el tipo de organización  de economía solidaria a que pertenece</t>
        </r>
      </text>
    </comment>
    <comment ref="G28" authorId="1">
      <text>
        <r>
          <rPr>
            <b/>
            <sz val="9"/>
            <color indexed="81"/>
            <rFont val="Tahoma"/>
            <charset val="1"/>
          </rPr>
          <t>Angela Maria Diaz Oliveros:</t>
        </r>
        <r>
          <rPr>
            <sz val="9"/>
            <color indexed="81"/>
            <rFont val="Tahoma"/>
            <charset val="1"/>
          </rPr>
          <t xml:space="preserve">
Aplica para cooperativas y agremiaciones </t>
        </r>
      </text>
    </comment>
    <comment ref="N28" authorId="1">
      <text>
        <r>
          <rPr>
            <b/>
            <sz val="9"/>
            <color indexed="81"/>
            <rFont val="Tahoma"/>
            <charset val="1"/>
          </rPr>
          <t>Angela Maria Diaz Oliveros:</t>
        </r>
        <r>
          <rPr>
            <sz val="9"/>
            <color indexed="81"/>
            <rFont val="Tahoma"/>
            <charset val="1"/>
          </rPr>
          <t xml:space="preserve">
Aplica para fondos de empleados y agremiaciones </t>
        </r>
      </text>
    </comment>
    <comment ref="T28" authorId="1">
      <text>
        <r>
          <rPr>
            <b/>
            <sz val="9"/>
            <color indexed="81"/>
            <rFont val="Tahoma"/>
            <charset val="1"/>
          </rPr>
          <t>Angela Maria Diaz Oliveros:</t>
        </r>
        <r>
          <rPr>
            <sz val="9"/>
            <color indexed="81"/>
            <rFont val="Tahoma"/>
            <charset val="1"/>
          </rPr>
          <t xml:space="preserve">
Aplica para asociaciones mutales y agremiaciones </t>
        </r>
      </text>
    </comment>
    <comment ref="C32" authorId="0">
      <text>
        <r>
          <rPr>
            <sz val="11"/>
            <color rgb="FF000000"/>
            <rFont val="Calibri"/>
          </rPr>
          <t>Angela Maria Diaz Oliveros:
Escriba el número de identificación tributaria (NIT) asignado por la DIAN, sin incluir puntos, comas ni guión el dígito de verificación.</t>
        </r>
      </text>
    </comment>
    <comment ref="I32" authorId="0">
      <text>
        <r>
          <rPr>
            <sz val="11"/>
            <color rgb="FF000000"/>
            <rFont val="Calibri"/>
          </rPr>
          <t>Angela Maria Diaz Oliveros:
Digito de Verificación</t>
        </r>
      </text>
    </comment>
    <comment ref="K32" authorId="0">
      <text>
        <r>
          <rPr>
            <sz val="11"/>
            <color rgb="FF000000"/>
            <rFont val="Calibri"/>
          </rPr>
          <t>Angela Maria Diaz Oliveros:
Escriba la razón social de la organización y sigla de acuerdo al registro de matrícula mercantil</t>
        </r>
      </text>
    </comment>
    <comment ref="C34" authorId="0">
      <text>
        <r>
          <rPr>
            <sz val="11"/>
            <color rgb="FF000000"/>
            <rFont val="Calibri"/>
          </rPr>
          <t xml:space="preserve">Angela Maria Diaz Oliveros:
Registre el nombre del departamento al cual pertenece el municipio del domicilio principal de la entidad. </t>
        </r>
      </text>
    </comment>
    <comment ref="K34" authorId="0">
      <text>
        <r>
          <rPr>
            <sz val="11"/>
            <color rgb="FF000000"/>
            <rFont val="Calibri"/>
          </rPr>
          <t xml:space="preserve">Angela Maria Diaz Oliveros: Relacione el codigo asigando por el DANE al departamento Registre el nombre del departamento al cual pertenece del domicilio principal de la entidad. </t>
        </r>
      </text>
    </comment>
    <comment ref="O34" authorId="0">
      <text>
        <r>
          <rPr>
            <sz val="11"/>
            <color rgb="FF000000"/>
            <rFont val="Calibri"/>
          </rPr>
          <t>Angela Maria Diaz Oliveros:
Registre el nombre del municipio que corresponde al domicilio principal de la entidad.</t>
        </r>
      </text>
    </comment>
    <comment ref="V34" authorId="0">
      <text>
        <r>
          <rPr>
            <sz val="11"/>
            <color rgb="FF000000"/>
            <rFont val="Calibri"/>
          </rPr>
          <t>Angela Maria Diaz Oliveros:
relacion el codigo del DANE asignados al municipio que corresponde al domicilio principal de la entidad.</t>
        </r>
      </text>
    </comment>
    <comment ref="C41" authorId="0">
      <text>
        <r>
          <rPr>
            <sz val="11"/>
            <color rgb="FF000000"/>
            <rFont val="Calibri"/>
          </rPr>
          <t>Angela Maria Diaz Oliveros: Escriba el numero total de asociados que tenia el ultimo dia del periodo de evaluación</t>
        </r>
      </text>
    </comment>
    <comment ref="C43" authorId="0">
      <text>
        <r>
          <rPr>
            <sz val="11"/>
            <color rgb="FF000000"/>
            <rFont val="Calibri"/>
          </rPr>
          <t xml:space="preserve">Angela Maria Diaz Oliveros:
Discrimine el total de asociados que tenía al final del periodo de evaluación según lo establecido en artículo 21 de la Ley 79 de 1988  </t>
        </r>
      </text>
    </comment>
    <comment ref="C45" authorId="0">
      <text>
        <r>
          <rPr>
            <sz val="11"/>
            <color rgb="FF000000"/>
            <rFont val="Calibri"/>
          </rPr>
          <t>Angela Maria Diaz Oliveros:
Escriba el número total de asociados hombres que tenía al final del periodo de evaluación</t>
        </r>
      </text>
    </comment>
    <comment ref="C46" authorId="0">
      <text>
        <r>
          <rPr>
            <sz val="11"/>
            <color rgb="FF000000"/>
            <rFont val="Calibri"/>
          </rPr>
          <t>Angela Maria Diaz Oliveros:
Escriba el número total de asociados mujeres que tenía  al final del periodo de evaluación</t>
        </r>
      </text>
    </comment>
    <comment ref="C48" authorId="0">
      <text>
        <r>
          <rPr>
            <sz val="11"/>
            <color rgb="FF000000"/>
            <rFont val="Calibri"/>
          </rPr>
          <t>Angela Maria Diaz Oliveros:
Escriba el número total de asociados personas jurídicas derecho publico que tenía al final del periodo de evaluación</t>
        </r>
      </text>
    </comment>
    <comment ref="C49" authorId="0">
      <text>
        <r>
          <rPr>
            <sz val="11"/>
            <color rgb="FF000000"/>
            <rFont val="Calibri"/>
          </rPr>
          <t>Angela Maria Diaz Oliveros:
Escriba el número total de asociados personas jurídicas sector cooperativo que tenía al final del periodo de evaluación</t>
        </r>
      </text>
    </comment>
    <comment ref="C50" authorId="0">
      <text>
        <r>
          <rPr>
            <sz val="11"/>
            <color rgb="FF000000"/>
            <rFont val="Calibri"/>
          </rPr>
          <t>Angela Maria Diaz Oliveros:
Escriba el número total de asociados personas jurídicas sin animo de lucro que tenía al final del periodo de evaluación</t>
        </r>
      </text>
    </comment>
    <comment ref="C51" authorId="0">
      <text>
        <r>
          <rPr>
            <sz val="11"/>
            <color rgb="FF000000"/>
            <rFont val="Calibri"/>
          </rPr>
          <t>Angela Maria Diaz Oliveros:
Escriba el número total de asociados unidades económicas que tenía al final del periodo de evaluación</t>
        </r>
      </text>
    </comment>
    <comment ref="C55" authorId="0">
      <text>
        <r>
          <rPr>
            <sz val="11"/>
            <color rgb="FF000000"/>
            <rFont val="Calibri"/>
          </rPr>
          <t>Angela Maria Diaz Oliveros:
Discrimine el total de asociados que teníaal final del periodo de evaluación por grupos étnicos</t>
        </r>
      </text>
    </comment>
    <comment ref="E57" authorId="0">
      <text>
        <r>
          <rPr>
            <sz val="11"/>
            <color rgb="FF000000"/>
            <rFont val="Calibri"/>
          </rPr>
          <t xml:space="preserve">Angela Maria Diaz Oliveros:
Discrimine el total de asociados indigenas que tenía al final del periodo de evaluación </t>
        </r>
      </text>
    </comment>
    <comment ref="E58" authorId="0">
      <text>
        <r>
          <rPr>
            <sz val="11"/>
            <color rgb="FF000000"/>
            <rFont val="Calibri"/>
          </rPr>
          <t xml:space="preserve">Angela Maria Diaz Oliveros:
Discrimine el total de asociados Afrocolombianos que tenía al final del periodo de evaluación </t>
        </r>
      </text>
    </comment>
    <comment ref="E59" authorId="0">
      <text>
        <r>
          <rPr>
            <sz val="11"/>
            <color rgb="FF000000"/>
            <rFont val="Calibri"/>
          </rPr>
          <t xml:space="preserve">Angela Maria Diaz Oliveros:
Discrimine el total de asociados Raizal que tenía al final del periodo de evaluación </t>
        </r>
      </text>
    </comment>
    <comment ref="E60" authorId="0">
      <text>
        <r>
          <rPr>
            <sz val="11"/>
            <color rgb="FF000000"/>
            <rFont val="Calibri"/>
          </rPr>
          <t xml:space="preserve">Angela Maria Diaz Oliveros:
Discrimine el total de asociados ROM que tenía  al final del periodo de evaluación </t>
        </r>
      </text>
    </comment>
    <comment ref="E61" authorId="0">
      <text>
        <r>
          <rPr>
            <sz val="11"/>
            <color rgb="FF000000"/>
            <rFont val="Calibri"/>
          </rPr>
          <t xml:space="preserve">Angela Maria Diaz Oliveros:
Discrimine el total de asociados Palenquero que tenía al final del periodo de evaluación </t>
        </r>
      </text>
    </comment>
    <comment ref="E62" authorId="0">
      <text>
        <r>
          <rPr>
            <sz val="11"/>
            <color rgb="FF000000"/>
            <rFont val="Calibri"/>
          </rPr>
          <t xml:space="preserve">Angela Maria Diaz Oliveros:
Discrimine el total de asociados que no pertenencen a ningun grupo etnico al final del periodo de evaluación </t>
        </r>
      </text>
    </comment>
    <comment ref="C65" authorId="0">
      <text>
        <r>
          <rPr>
            <sz val="11"/>
            <color rgb="FF000000"/>
            <rFont val="Calibri"/>
          </rPr>
          <t>Angela Maria Diaz Oliveros:
Discrimine el total de asociados que tenía al final del periodo de evaluación por edad</t>
        </r>
      </text>
    </comment>
    <comment ref="E67" authorId="0">
      <text>
        <r>
          <rPr>
            <sz val="11"/>
            <color rgb="FF000000"/>
            <rFont val="Calibri"/>
          </rPr>
          <t xml:space="preserve">Angela Maria Diaz Oliveros:
Discrimine el total de asociados de menos de 18 años tenía al final del periodo de evaluación </t>
        </r>
      </text>
    </comment>
    <comment ref="E68" authorId="0">
      <text>
        <r>
          <rPr>
            <sz val="11"/>
            <color rgb="FF000000"/>
            <rFont val="Calibri"/>
          </rPr>
          <t>Angela Maria Diaz Oliveros:
Discrimine el total de asociados de 18 a 24 años que tenía al final del periodo de evaluación</t>
        </r>
      </text>
    </comment>
    <comment ref="E69" authorId="0">
      <text>
        <r>
          <rPr>
            <sz val="11"/>
            <color rgb="FF000000"/>
            <rFont val="Calibri"/>
          </rPr>
          <t>Angela Maria Diaz Oliveros:
Discrimine el total de asociados de 25 a 40 años que tenía al final del periodo de evaluación</t>
        </r>
      </text>
    </comment>
    <comment ref="E70" authorId="0">
      <text>
        <r>
          <rPr>
            <sz val="11"/>
            <color rgb="FF000000"/>
            <rFont val="Calibri"/>
          </rPr>
          <t>Angela Maria Diaz Oliveros:
Discrimine el total de asociados de 41 a 60 años que tenía al final del periodo de evaluación</t>
        </r>
      </text>
    </comment>
    <comment ref="E71" authorId="0">
      <text>
        <r>
          <rPr>
            <sz val="11"/>
            <color rgb="FF000000"/>
            <rFont val="Calibri"/>
          </rPr>
          <t>Angela Maria Diaz Oliveros:
Discrimine el total de asociados mayores de 60 años que tenía al final del periodo de evaluación</t>
        </r>
      </text>
    </comment>
    <comment ref="C74" authorId="0">
      <text>
        <r>
          <rPr>
            <sz val="11"/>
            <color rgb="FF000000"/>
            <rFont val="Calibri"/>
          </rPr>
          <t>Angela Maria Diaz Oliveros:
Discrimine el total de asociados que tenía al final del periodo de evaluación por nacionalidad</t>
        </r>
      </text>
    </comment>
    <comment ref="C80" authorId="0">
      <text>
        <r>
          <rPr>
            <sz val="11"/>
            <color rgb="FF000000"/>
            <rFont val="Calibri"/>
          </rPr>
          <t>Angela Maria Diaz Oliveros:
Discrimine el total de asociados que tenía al final del periodo de evaluación por lugar de residencia</t>
        </r>
      </text>
    </comment>
    <comment ref="C82" authorId="0">
      <text>
        <r>
          <rPr>
            <sz val="11"/>
            <color rgb="FF000000"/>
            <rFont val="Calibri"/>
          </rPr>
          <t>Angela Maria Diaz Oliveros:
se caracteriza por estar conformada por conjuntos de edificaciones y estructuras
contiguas agrupadas en manzanas, las cuales están delimitadas por calles, carreras o avenidas,
principalmente. Cuenta por lo general, con una dotación de servicios esenciales tales como
acueducto, alcantarillado, energía eléctrica, hospitales y colegios, entre otros. En esta categoría
están incluidas las ciudades capitales y las cabeceras municipales restantes.</t>
        </r>
      </text>
    </comment>
    <comment ref="E82" authorId="0">
      <text>
        <r>
          <rPr>
            <sz val="11"/>
            <color rgb="FF000000"/>
            <rFont val="Calibri"/>
          </rPr>
          <t>Angela Maria Diaz Oliveros:
Discrimine el total de asociados que tenía al final del periodo de evaluación que reside en el area urbana</t>
        </r>
      </text>
    </comment>
    <comment ref="C83" authorId="0">
      <text>
        <r>
          <rPr>
            <sz val="11"/>
            <color rgb="FF000000"/>
            <rFont val="Calibri"/>
          </rPr>
          <t>Angela Maria Diaz Oliveros:
se caracteriza por la disposición dispersa de viviendas y
explotaciones agropecuarias existentes en ella. No cuenta con un trazado o nomenclatura de calles,
carreteras, avenidas, y demás. Tampoco dispone, por lo general, de servicios públicos y otro tipo
de facilidades propias de las áreas urbanas</t>
        </r>
      </text>
    </comment>
    <comment ref="E83" authorId="0">
      <text>
        <r>
          <rPr>
            <sz val="11"/>
            <color rgb="FF000000"/>
            <rFont val="Calibri"/>
          </rPr>
          <t>Angela Maria Diaz Oliveros:
Discrimine el total de asociados que tenía al final del periodo de evaluación que reside en el area rural</t>
        </r>
      </text>
    </comment>
    <comment ref="C86" authorId="0">
      <text>
        <r>
          <rPr>
            <sz val="11"/>
            <color rgb="FF000000"/>
            <rFont val="Calibri"/>
          </rPr>
          <t>Angela Maria Diaz Oliveros:
Discrimine el total de asociados que tenía al final del periodo de evaluación por antiguedad</t>
        </r>
      </text>
    </comment>
    <comment ref="E88" authorId="0">
      <text>
        <r>
          <rPr>
            <sz val="11"/>
            <color rgb="FF000000"/>
            <rFont val="Calibri"/>
          </rPr>
          <t xml:space="preserve">Angela Maria Diaz Oliveros:
Discrimine el total de asociados que tenía menos de un año de antiguedad al final del periodo de evaluación </t>
        </r>
      </text>
    </comment>
    <comment ref="E89" authorId="0">
      <text>
        <r>
          <rPr>
            <sz val="11"/>
            <color rgb="FF000000"/>
            <rFont val="Calibri"/>
          </rPr>
          <t xml:space="preserve">Angela Maria Diaz Oliveros:
Discrimine el total de asociados que tenía entre 1 y 5 años de antiguedad al final del periodo de evaluación </t>
        </r>
      </text>
    </comment>
    <comment ref="E90" authorId="0">
      <text>
        <r>
          <rPr>
            <sz val="11"/>
            <color rgb="FF000000"/>
            <rFont val="Calibri"/>
          </rPr>
          <t xml:space="preserve">Angela Maria Diaz Oliveros:
Discrimine el total de asociados que entre 6 a 10 años de antiguedad al final del periodo de evaluación </t>
        </r>
      </text>
    </comment>
    <comment ref="E91" authorId="0">
      <text>
        <r>
          <rPr>
            <sz val="11"/>
            <color rgb="FF000000"/>
            <rFont val="Calibri"/>
          </rPr>
          <t xml:space="preserve">Angela Maria Diaz Oliveros:
Discrimine el total de asociados que tenia mas de 10 años de antiguedad al final del periodo de evaluación </t>
        </r>
      </text>
    </comment>
    <comment ref="C94" authorId="0">
      <text>
        <r>
          <rPr>
            <sz val="11"/>
            <color rgb="FF000000"/>
            <rFont val="Calibri"/>
          </rPr>
          <t>Angela Maria Diaz Oliveros:
Discrimine el total de asociados que tenía al final del periodo de evaluación por estado civil</t>
        </r>
      </text>
    </comment>
    <comment ref="E96" authorId="0">
      <text>
        <r>
          <rPr>
            <sz val="11"/>
            <color rgb="FF000000"/>
            <rFont val="Calibri"/>
          </rPr>
          <t xml:space="preserve">Angela Maria Diaz Oliveros:
Discrimine el total de asociados solteros que tenía al final del periodo de evaluación </t>
        </r>
      </text>
    </comment>
    <comment ref="E97" authorId="0">
      <text>
        <r>
          <rPr>
            <sz val="11"/>
            <color rgb="FF000000"/>
            <rFont val="Calibri"/>
          </rPr>
          <t xml:space="preserve">Angela Maria Diaz Oliveros:
Discrimine el total de asociados casado que tenía al final del periodo de evaluación </t>
        </r>
      </text>
    </comment>
    <comment ref="E98" authorId="0">
      <text>
        <r>
          <rPr>
            <sz val="11"/>
            <color rgb="FF000000"/>
            <rFont val="Calibri"/>
          </rPr>
          <t xml:space="preserve">Angela Maria Diaz Oliveros:
Discrimine el total de asociados divorciado que tenía al final del periodo de evaluación </t>
        </r>
      </text>
    </comment>
    <comment ref="E99" authorId="0">
      <text>
        <r>
          <rPr>
            <sz val="11"/>
            <color rgb="FF000000"/>
            <rFont val="Calibri"/>
          </rPr>
          <t xml:space="preserve">Angela Maria Diaz Oliveros:
Discrimine el total de asociados union libre que tenía al final del periodo de evaluación </t>
        </r>
      </text>
    </comment>
    <comment ref="E100" authorId="0">
      <text>
        <r>
          <rPr>
            <sz val="11"/>
            <color rgb="FF000000"/>
            <rFont val="Calibri"/>
          </rPr>
          <t xml:space="preserve">Angela Maria Diaz Oliveros:
Discrimine el total de asociados viudo que tenía al final del periodo de evaluación </t>
        </r>
      </text>
    </comment>
    <comment ref="C103" authorId="0">
      <text>
        <r>
          <rPr>
            <sz val="11"/>
            <color rgb="FF000000"/>
            <rFont val="Calibri"/>
          </rPr>
          <t>Angela Maria Diaz Oliveros:
Discrimine el total de asociados que tenía al final del periodo de evaluación</t>
        </r>
      </text>
    </comment>
    <comment ref="F105" authorId="0">
      <text>
        <r>
          <rPr>
            <sz val="11"/>
            <color rgb="FF000000"/>
            <rFont val="Calibri"/>
          </rPr>
          <t xml:space="preserve">Angela Maria Diaz Oliveros:
Escriba el número de asociados que son cabeza de familia según su género </t>
        </r>
      </text>
    </comment>
    <comment ref="I105" authorId="0">
      <text>
        <r>
          <rPr>
            <sz val="11"/>
            <color rgb="FF000000"/>
            <rFont val="Calibri"/>
          </rPr>
          <t xml:space="preserve">Angela Maria Diaz Oliveros:
Escriba el número de personas a cargo que tiene los asociados según su genero </t>
        </r>
      </text>
    </comment>
    <comment ref="C110" authorId="0">
      <text>
        <r>
          <rPr>
            <sz val="11"/>
            <color rgb="FF000000"/>
            <rFont val="Calibri"/>
          </rPr>
          <t>Angela Maria Diaz Oliveros:
Discrimine el total de asociados que tenía al final del periodo de evaluación por nivel de escolaridad</t>
        </r>
      </text>
    </comment>
    <comment ref="D112" authorId="0">
      <text>
        <r>
          <rPr>
            <sz val="11"/>
            <color rgb="FF000000"/>
            <rFont val="Calibri"/>
          </rPr>
          <t xml:space="preserve">Angela Maria Diaz Oliveros:
Discrimine el total de asociados que tenía con nivel de escolaridad primaria al final del periodo de evaluación </t>
        </r>
      </text>
    </comment>
    <comment ref="D113" authorId="0">
      <text>
        <r>
          <rPr>
            <sz val="11"/>
            <color rgb="FF000000"/>
            <rFont val="Calibri"/>
          </rPr>
          <t xml:space="preserve">Angela Maria Diaz Oliveros:
Discrimine el total de asociados que tenía con nivel de escolaridad  secundaria al final del periodo de evaluación </t>
        </r>
      </text>
    </comment>
    <comment ref="D114" authorId="0">
      <text>
        <r>
          <rPr>
            <sz val="11"/>
            <color rgb="FF000000"/>
            <rFont val="Calibri"/>
          </rPr>
          <t xml:space="preserve">Angela Maria Diaz Oliveros:
Discrimine el total de asociados que tenía con nivel de escolaridad Tecnico al final del periodo de evaluación </t>
        </r>
      </text>
    </comment>
    <comment ref="D115" authorId="0">
      <text>
        <r>
          <rPr>
            <sz val="11"/>
            <color rgb="FF000000"/>
            <rFont val="Calibri"/>
          </rPr>
          <t xml:space="preserve">Angela Maria Diaz Oliveros:
Discrimine el total de asociados que tenía con nivel de escolaridad  tecnologico al final del periodo de evaluación </t>
        </r>
      </text>
    </comment>
    <comment ref="D116" authorId="0">
      <text>
        <r>
          <rPr>
            <sz val="11"/>
            <color rgb="FF000000"/>
            <rFont val="Calibri"/>
          </rPr>
          <t xml:space="preserve">Angela Maria Diaz Oliveros:
Discrimine el total de asociados que tenía con nivel de escolaridad  universitario al final del periodo de evaluación </t>
        </r>
      </text>
    </comment>
    <comment ref="D117" authorId="0">
      <text>
        <r>
          <rPr>
            <sz val="11"/>
            <color rgb="FF000000"/>
            <rFont val="Calibri"/>
          </rPr>
          <t xml:space="preserve">Angela Maria Diaz Oliveros:
Discrimine el total de asociados que tenía con nivel de escolaridad  posgrado especialización al final del periodo de evaluación </t>
        </r>
      </text>
    </comment>
    <comment ref="D118" authorId="0">
      <text>
        <r>
          <rPr>
            <sz val="11"/>
            <color rgb="FF000000"/>
            <rFont val="Calibri"/>
          </rPr>
          <t xml:space="preserve">Angela Maria Diaz Oliveros:
Discrimine el total de asociados que tenía con nivel de escolaridad posgrado maestria al final del periodo de evaluación </t>
        </r>
      </text>
    </comment>
    <comment ref="D119" authorId="0">
      <text>
        <r>
          <rPr>
            <sz val="11"/>
            <color rgb="FF000000"/>
            <rFont val="Calibri"/>
          </rPr>
          <t xml:space="preserve">Angela Maria Diaz Oliveros:
Discrimine el total de asociados que tenía con nivel de escolaridad posgrado doctorado al final del periodo de evaluación </t>
        </r>
      </text>
    </comment>
    <comment ref="D120" authorId="0">
      <text>
        <r>
          <rPr>
            <sz val="11"/>
            <color rgb="FF000000"/>
            <rFont val="Calibri"/>
          </rPr>
          <t xml:space="preserve">Angela Maria Diaz Oliveros:
Discrimine el total de asociados que no tiene ningun nivel de escolaridad al final del periodo de evaluación </t>
        </r>
      </text>
    </comment>
    <comment ref="C123" authorId="0">
      <text>
        <r>
          <rPr>
            <sz val="11"/>
            <color rgb="FF000000"/>
            <rFont val="Calibri"/>
          </rPr>
          <t>Angela Maria Diaz Oliveros:
Discrimine el total de asociados que tenía al final del periodo de evaluación por ocupación</t>
        </r>
      </text>
    </comment>
    <comment ref="D125" authorId="0">
      <text>
        <r>
          <rPr>
            <sz val="11"/>
            <color rgb="FF000000"/>
            <rFont val="Calibri"/>
          </rPr>
          <t>Angela Maria Diaz Oliveros:
Discrimine el total de asociados empleados que tenía al final del periodo de evaluación</t>
        </r>
      </text>
    </comment>
    <comment ref="D126" authorId="0">
      <text>
        <r>
          <rPr>
            <sz val="11"/>
            <color rgb="FF000000"/>
            <rFont val="Calibri"/>
          </rPr>
          <t>Angela Maria Diaz Oliveros:
Discrimine el total de asociados independientes que tenía al final del periodo de evaluación</t>
        </r>
      </text>
    </comment>
    <comment ref="D127" authorId="0">
      <text>
        <r>
          <rPr>
            <sz val="11"/>
            <color rgb="FF000000"/>
            <rFont val="Calibri"/>
          </rPr>
          <t>Angela Maria Diaz Oliveros:
Discrimine el total de asociados pensionados que tenía al final del periodo de evaluación</t>
        </r>
      </text>
    </comment>
    <comment ref="D128" authorId="0">
      <text>
        <r>
          <rPr>
            <sz val="11"/>
            <color rgb="FF000000"/>
            <rFont val="Calibri"/>
          </rPr>
          <t>Angela Maria Diaz Oliveros:
Discrimine el total de asociados cesantes que tenía al final del periodo de evaluación</t>
        </r>
      </text>
    </comment>
    <comment ref="D129" authorId="0">
      <text>
        <r>
          <rPr>
            <sz val="11"/>
            <color rgb="FF000000"/>
            <rFont val="Calibri"/>
          </rPr>
          <t>Angela Maria Diaz Oliveros:
Discrimine el total de asociados dependiente que tenía al final del periodo de evaluación</t>
        </r>
      </text>
    </comment>
    <comment ref="C132" authorId="0">
      <text>
        <r>
          <rPr>
            <sz val="11"/>
            <color rgb="FF000000"/>
            <rFont val="Calibri"/>
          </rPr>
          <t>Angela Maria Diaz Oliveros:
Discrimine el total de asociados que tenía al final del periodo de evaluación por nivel de ingresos</t>
        </r>
      </text>
    </comment>
    <comment ref="D134" authorId="0">
      <text>
        <r>
          <rPr>
            <sz val="11"/>
            <color rgb="FF000000"/>
            <rFont val="Calibri"/>
          </rPr>
          <t xml:space="preserve">Angela Maria Diaz Oliveros:
Discrimine el total de asociados que  tenían ingresos menores a 1 SMMLV al final del periodo de evaluación </t>
        </r>
      </text>
    </comment>
    <comment ref="D135" authorId="0">
      <text>
        <r>
          <rPr>
            <sz val="11"/>
            <color rgb="FF000000"/>
            <rFont val="Calibri"/>
          </rPr>
          <t xml:space="preserve">Angela Maria Diaz Oliveros:
Discrimine el total de asociados que  tenían ingresos entre 1 a 2 SMMLV al final del periodo de evaluación </t>
        </r>
      </text>
    </comment>
    <comment ref="D136" authorId="0">
      <text>
        <r>
          <rPr>
            <sz val="11"/>
            <color rgb="FF000000"/>
            <rFont val="Calibri"/>
          </rPr>
          <t xml:space="preserve">Angela Maria Diaz Oliveros:
Discrimine el total de asociados que  tenían ingresos entre 3 a 4 SMMLV al final del periodo de evaluación </t>
        </r>
      </text>
    </comment>
    <comment ref="D137" authorId="0">
      <text>
        <r>
          <rPr>
            <sz val="11"/>
            <color rgb="FF000000"/>
            <rFont val="Calibri"/>
          </rPr>
          <t>Angela Maria Diaz Oliveros:
Discrimine el total de asociados que  tenían ingresos entre 5 a 6 SMMLV al final del periodo de evaluación</t>
        </r>
      </text>
    </comment>
    <comment ref="D138" authorId="0">
      <text>
        <r>
          <rPr>
            <sz val="11"/>
            <color rgb="FF000000"/>
            <rFont val="Calibri"/>
          </rPr>
          <t xml:space="preserve">Angela Maria Diaz Oliveros:
Discrimine el total de asociados que  tenían ingresos entre 7 a 10 SMMLV al final del periodo de evaluación </t>
        </r>
      </text>
    </comment>
    <comment ref="D139" authorId="0">
      <text>
        <r>
          <rPr>
            <sz val="11"/>
            <color rgb="FF000000"/>
            <rFont val="Calibri"/>
          </rPr>
          <t xml:space="preserve">Angela Maria Diaz Oliveros:
Discrimine el total de asociados que  tenían ingresos mayores de 10 SMMLV al final del periodo de evaluación. </t>
        </r>
      </text>
    </comment>
    <comment ref="C142" authorId="0">
      <text>
        <r>
          <rPr>
            <sz val="11"/>
            <color rgb="FF000000"/>
            <rFont val="Calibri"/>
          </rPr>
          <t>Angela Maria Diaz Oliveros:
Discrimine el total de asociados que al final del periodo de evaluación por estrato</t>
        </r>
      </text>
    </comment>
    <comment ref="D144" authorId="0">
      <text>
        <r>
          <rPr>
            <sz val="11"/>
            <color rgb="FF000000"/>
            <rFont val="Calibri"/>
          </rPr>
          <t>Angela Maria Diaz Oliveros:
Discrimine el total de asociados que pertenecen al Estrato 1  al final del periodo de evaluación</t>
        </r>
      </text>
    </comment>
    <comment ref="D145" authorId="0">
      <text>
        <r>
          <rPr>
            <sz val="11"/>
            <color rgb="FF000000"/>
            <rFont val="Calibri"/>
          </rPr>
          <t xml:space="preserve">Angela Maria Diaz Oliveros:
Discrimine el total de asociados que pertenecen al Estrato 2  al final del periodo de evaluación </t>
        </r>
      </text>
    </comment>
    <comment ref="D146" authorId="0">
      <text>
        <r>
          <rPr>
            <sz val="11"/>
            <color rgb="FF000000"/>
            <rFont val="Calibri"/>
          </rPr>
          <t xml:space="preserve">Angela Maria Diaz Oliveros:
Discrimine el total de asociados que pertenecen al Estrato 3  al final del periodo de evaluación </t>
        </r>
      </text>
    </comment>
    <comment ref="D147" authorId="0">
      <text>
        <r>
          <rPr>
            <sz val="11"/>
            <color rgb="FF000000"/>
            <rFont val="Calibri"/>
          </rPr>
          <t xml:space="preserve">Angela Maria Diaz Oliveros:
Discrimine el total de asociados que pertenecen al Estrato 4  al final del periodo de evaluación </t>
        </r>
      </text>
    </comment>
    <comment ref="D148" authorId="0">
      <text>
        <r>
          <rPr>
            <sz val="11"/>
            <color rgb="FF000000"/>
            <rFont val="Calibri"/>
          </rPr>
          <t>Angela Maria Diaz Oliveros:
Discrimine el total de asociados que pertenecen al Estrato 5  al final del periodo de evaluación</t>
        </r>
      </text>
    </comment>
    <comment ref="D149" authorId="0">
      <text>
        <r>
          <rPr>
            <sz val="11"/>
            <color rgb="FF000000"/>
            <rFont val="Calibri"/>
          </rPr>
          <t>Angela Maria Diaz Oliveros:
Discrimine el total de asociados que pertenecen al Estrato 6  al final del periodo de evaluación</t>
        </r>
      </text>
    </comment>
    <comment ref="C152" authorId="0">
      <text>
        <r>
          <rPr>
            <sz val="11"/>
            <color rgb="FF000000"/>
            <rFont val="Calibri"/>
          </rPr>
          <t xml:space="preserve">Angela Maria Diaz Oliveros:
Relacione el total de hijos de los asociados que estaban reportados al fin del periodo de evaluación </t>
        </r>
      </text>
    </comment>
    <comment ref="D154" authorId="0">
      <text>
        <r>
          <rPr>
            <sz val="11"/>
            <color rgb="FF000000"/>
            <rFont val="Calibri"/>
          </rPr>
          <t xml:space="preserve">Angela Maria Diaz Oliveros:
Relacione la cantidad de hijos que tienen los asociados al final del periodo de evaluación </t>
        </r>
      </text>
    </comment>
    <comment ref="G154" authorId="0">
      <text>
        <r>
          <rPr>
            <sz val="11"/>
            <color rgb="FF000000"/>
            <rFont val="Calibri"/>
          </rPr>
          <t>Angela Maria Diaz Oliveros:
Relacione el numero de Hijos que se encuentran asociados a la organización de economia solidaria al final del periodo de evaluación</t>
        </r>
      </text>
    </comment>
    <comment ref="M154" authorId="0">
      <text>
        <r>
          <rPr>
            <sz val="11"/>
            <color rgb="FF000000"/>
            <rFont val="Calibri"/>
          </rPr>
          <t>Angela Maria Diaz Oliveros:
Relacione el numero de Hijos que no se encuentran asociados a la organización de economia solidaria al final del periodo de evaluación</t>
        </r>
      </text>
    </comment>
    <comment ref="C159" authorId="0">
      <text>
        <r>
          <rPr>
            <sz val="11"/>
            <color rgb="FF000000"/>
            <rFont val="Calibri"/>
          </rPr>
          <t>Angela Maria Diaz Oliveros:
Discrimine el total de asociados que tenía al final del periodo de evaluación por tipo de vivienda</t>
        </r>
      </text>
    </comment>
    <comment ref="D161" authorId="0">
      <text>
        <r>
          <rPr>
            <sz val="11"/>
            <color rgb="FF000000"/>
            <rFont val="Calibri"/>
          </rPr>
          <t>Angela Maria Diaz Oliveros:
Discrimine el total de asociados con vivienda propia que tenía al final del periodo de evaluación</t>
        </r>
      </text>
    </comment>
    <comment ref="D162" authorId="0">
      <text>
        <r>
          <rPr>
            <sz val="11"/>
            <color rgb="FF000000"/>
            <rFont val="Calibri"/>
          </rPr>
          <t>Angela Maria Diaz Oliveros:
Discrimine el total de asociados con vivienda arrendada que tenía al final del periodo de evaluación</t>
        </r>
      </text>
    </comment>
    <comment ref="D163" authorId="0">
      <text>
        <r>
          <rPr>
            <sz val="11"/>
            <color rgb="FF000000"/>
            <rFont val="Calibri"/>
          </rPr>
          <t>Angela Maria Diaz Oliveros:
Discrimine el total de asociados con vivienda familiar que tenía al final del periodo de evaluación</t>
        </r>
      </text>
    </comment>
    <comment ref="D164" authorId="0">
      <text>
        <r>
          <rPr>
            <sz val="11"/>
            <color rgb="FF000000"/>
            <rFont val="Calibri"/>
          </rPr>
          <t>Angela Maria Diaz Oliveros:
Discrimine el total de asociados con vivienda por leasing que tenía al final del periodo de evaluación</t>
        </r>
      </text>
    </comment>
  </commentList>
</comments>
</file>

<file path=xl/comments2.xml><?xml version="1.0" encoding="utf-8"?>
<comments xmlns="http://schemas.openxmlformats.org/spreadsheetml/2006/main">
  <authors>
    <author/>
  </authors>
  <commentList>
    <comment ref="C17" authorId="0">
      <text>
        <r>
          <rPr>
            <sz val="11"/>
            <color rgb="FF000000"/>
            <rFont val="Calibri"/>
          </rPr>
          <t xml:space="preserve">Angela Maria Diaz Oliveros:
Relacione el número total de personas que se asociaron durante el periodo de evaluación </t>
        </r>
      </text>
    </comment>
    <comment ref="C19" authorId="0">
      <text>
        <r>
          <rPr>
            <sz val="11"/>
            <color rgb="FF000000"/>
            <rFont val="Calibri"/>
          </rPr>
          <t>Angela Maria Diaz Oliveros:
Relacione el total de personas que se asociaron durante el periodo de evaluación por tipo de asociados</t>
        </r>
      </text>
    </comment>
    <comment ref="H21" authorId="0">
      <text>
        <r>
          <rPr>
            <sz val="11"/>
            <color rgb="FF000000"/>
            <rFont val="Calibri"/>
          </rPr>
          <t xml:space="preserve">Angela Maria Diaz Oliveros:
Relacione el número total de hombre que se asociaron durante el periodo de evaluación 
</t>
        </r>
      </text>
    </comment>
    <comment ref="H22" authorId="0">
      <text>
        <r>
          <rPr>
            <sz val="11"/>
            <color rgb="FF000000"/>
            <rFont val="Calibri"/>
          </rPr>
          <t>Angela Maria Diaz Oliveros:
Relacione el número total de mujeres que se asociaron durante el periodo de evaluación</t>
        </r>
      </text>
    </comment>
    <comment ref="H24" authorId="0">
      <text>
        <r>
          <rPr>
            <sz val="11"/>
            <color rgb="FF000000"/>
            <rFont val="Calibri"/>
          </rPr>
          <t xml:space="preserve">Angela Maria Diaz Oliveros:
Relacione el número total de Personas jurudicas derecho publico que se asociaron  durante el periodo de evaluación </t>
        </r>
      </text>
    </comment>
    <comment ref="H25" authorId="0">
      <text>
        <r>
          <rPr>
            <sz val="11"/>
            <color rgb="FF000000"/>
            <rFont val="Calibri"/>
          </rPr>
          <t xml:space="preserve">Angela Maria Diaz Oliveros:
Relacione el número total de Personas jurudicas sector cooperativo que se asociaron durante el periodo de evaluación </t>
        </r>
      </text>
    </comment>
    <comment ref="H26" authorId="0">
      <text>
        <r>
          <rPr>
            <sz val="11"/>
            <color rgb="FF000000"/>
            <rFont val="Calibri"/>
          </rPr>
          <t xml:space="preserve">Angela Maria Diaz Oliveros:
Relacione el número total de Personas jurudicas Sin animo de lucro que se asociaron durante el periodo de evaluación </t>
        </r>
      </text>
    </comment>
    <comment ref="H27" authorId="0">
      <text>
        <r>
          <rPr>
            <sz val="11"/>
            <color rgb="FF000000"/>
            <rFont val="Calibri"/>
          </rPr>
          <t xml:space="preserve">Angela Maria Diaz Oliveros:
Relacione el número total de empresas o unidades económicas cuando los propietarios trabajen en ellas y prevalezca el trabajo familiar o asociado que se asociaron durante el periodo de evaluación </t>
        </r>
      </text>
    </comment>
    <comment ref="C31" authorId="0">
      <text>
        <r>
          <rPr>
            <sz val="11"/>
            <color rgb="FF000000"/>
            <rFont val="Calibri"/>
          </rPr>
          <t>Angela Maria Diaz Oliveros:
Relacione el número de asociados que ingresos en el periodo de evaluacion total de personas que se asociaron durante el periodo de evaluación por grupos étnicos</t>
        </r>
      </text>
    </comment>
    <comment ref="E33" authorId="0">
      <text>
        <r>
          <rPr>
            <sz val="11"/>
            <color rgb="FF000000"/>
            <rFont val="Calibri"/>
          </rPr>
          <t>Angela Maria Diaz Oliveros:
Relacione el número de asociados indigenas que ingresaron en el periodo de evaluacion</t>
        </r>
      </text>
    </comment>
    <comment ref="E34" authorId="0">
      <text>
        <r>
          <rPr>
            <sz val="11"/>
            <color rgb="FF000000"/>
            <rFont val="Calibri"/>
          </rPr>
          <t>Angela Maria Diaz Oliveros:
Relacione el número de asociados afrocolombianos que ingresaron en el periodo de evaluacion</t>
        </r>
      </text>
    </comment>
    <comment ref="E35" authorId="0">
      <text>
        <r>
          <rPr>
            <sz val="11"/>
            <color rgb="FF000000"/>
            <rFont val="Calibri"/>
          </rPr>
          <t>Angela Maria Diaz Oliveros:
Relacione el número de asociados raizales que ingresaron en el periodo de evaluacion</t>
        </r>
      </text>
    </comment>
    <comment ref="E36" authorId="0">
      <text>
        <r>
          <rPr>
            <sz val="11"/>
            <color rgb="FF000000"/>
            <rFont val="Calibri"/>
          </rPr>
          <t>Angela Maria Diaz Oliveros:
Relacione el número de asociados ROM que ingresaron en el periodo de evaluacion</t>
        </r>
      </text>
    </comment>
    <comment ref="E37" authorId="0">
      <text>
        <r>
          <rPr>
            <sz val="11"/>
            <color rgb="FF000000"/>
            <rFont val="Calibri"/>
          </rPr>
          <t>Angela Maria Diaz Oliveros:
Relacione el número de asociados palenqueros que ingresaron en el periodo de evaluacion</t>
        </r>
      </text>
    </comment>
    <comment ref="E38" authorId="0">
      <text>
        <r>
          <rPr>
            <sz val="11"/>
            <color rgb="FF000000"/>
            <rFont val="Calibri"/>
          </rPr>
          <t>Angela Maria Diaz Oliveros:
Relacione el número de asociados que no pertenecen a ningun grupo étnicos que ingresaron en el periodo de evaluacion</t>
        </r>
      </text>
    </comment>
    <comment ref="H39" authorId="0">
      <text>
        <r>
          <rPr>
            <sz val="11"/>
            <color rgb="FF000000"/>
            <rFont val="Calibri"/>
          </rPr>
          <t>Angela Maria Diaz Oliveros:
la suma de todos debe validar con el total de asociados relacionados en el renglon 17</t>
        </r>
      </text>
    </comment>
    <comment ref="C41" authorId="0">
      <text>
        <r>
          <rPr>
            <sz val="11"/>
            <color rgb="FF000000"/>
            <rFont val="Calibri"/>
          </rPr>
          <t>Angela Maria Diaz Oliveros:
Relacione el número de asociados que ingresaron en el periodo de evaluacion por edad</t>
        </r>
      </text>
    </comment>
    <comment ref="E43" authorId="0">
      <text>
        <r>
          <rPr>
            <sz val="11"/>
            <color rgb="FF000000"/>
            <rFont val="Calibri"/>
          </rPr>
          <t xml:space="preserve">Angela Maria Diaz Oliveros:
Relacione el número de asociados  menores de 18 años que ingresaron en el periodo de evaluacion </t>
        </r>
      </text>
    </comment>
    <comment ref="E44" authorId="0">
      <text>
        <r>
          <rPr>
            <sz val="11"/>
            <color rgb="FF000000"/>
            <rFont val="Calibri"/>
          </rPr>
          <t xml:space="preserve">Angela Maria Diaz Oliveros:
Relacione el número de asociados entre 18 a 24 años que ingresaron en el periodo de evaluacion </t>
        </r>
      </text>
    </comment>
    <comment ref="E45" authorId="0">
      <text>
        <r>
          <rPr>
            <sz val="11"/>
            <color rgb="FF000000"/>
            <rFont val="Calibri"/>
          </rPr>
          <t xml:space="preserve">Angela Maria Diaz Oliveros:
Relacione el número de asociados entre 25 a 40 años que ingresaron en el periodo de evaluacion </t>
        </r>
      </text>
    </comment>
    <comment ref="E46" authorId="0">
      <text>
        <r>
          <rPr>
            <sz val="11"/>
            <color rgb="FF000000"/>
            <rFont val="Calibri"/>
          </rPr>
          <t xml:space="preserve">Angela Maria Diaz Oliveros:
Relacione el número de asociados entre 41 y 60 años que ingresaron en el periodo de evaluacion </t>
        </r>
      </text>
    </comment>
    <comment ref="E47" authorId="0">
      <text>
        <r>
          <rPr>
            <sz val="11"/>
            <color rgb="FF000000"/>
            <rFont val="Calibri"/>
          </rPr>
          <t xml:space="preserve">Angela Maria Diaz Oliveros:
Relacione el número de asociados mayores de 60 años que ingresaron en el periodo de evaluacion </t>
        </r>
      </text>
    </comment>
    <comment ref="I48" authorId="0">
      <text>
        <r>
          <rPr>
            <sz val="11"/>
            <color rgb="FF000000"/>
            <rFont val="Calibri"/>
          </rPr>
          <t>Angela Maria Diaz Oliveros:
la suma de todos debe validar con el total de asociados relacionados en el renglon 17</t>
        </r>
      </text>
    </comment>
    <comment ref="C50" authorId="0">
      <text>
        <r>
          <rPr>
            <sz val="11"/>
            <color rgb="FF000000"/>
            <rFont val="Calibri"/>
          </rPr>
          <t>Angela Maria Diaz Oliveros:
Relacione el número de asociados que ingresaron en el periodo de evaluacion por lugar de residencia</t>
        </r>
      </text>
    </comment>
    <comment ref="C52" authorId="0">
      <text>
        <r>
          <rPr>
            <sz val="11"/>
            <color rgb="FF000000"/>
            <rFont val="Calibri"/>
          </rPr>
          <t>Angela Maria Diaz Oliveros:
se caracteriza por estar conformada por conjuntos de edificaciones y estructuras
contiguas agrupadas en manzanas, las cuales están delimitadas por calles, carreras o avenidas,
principalmente. Cuenta por lo general, con una dotación de servicios esenciales tales como
acueducto, alcantarillado, energía eléctrica, hospitales y colegios, entre otros. En esta categoría
están incluidas las ciudades capitales y las cabeceras municipales restantes</t>
        </r>
      </text>
    </comment>
    <comment ref="E52" authorId="0">
      <text>
        <r>
          <rPr>
            <sz val="11"/>
            <color rgb="FF000000"/>
            <rFont val="Calibri"/>
          </rPr>
          <t xml:space="preserve">Angela Maria Diaz Oliveros:
Relacione el número de asociados  que viven en el area urbana que ingresaron  en el periodo de evaluacion </t>
        </r>
      </text>
    </comment>
    <comment ref="C53" authorId="0">
      <text>
        <r>
          <rPr>
            <sz val="11"/>
            <color rgb="FF000000"/>
            <rFont val="Calibri"/>
          </rPr>
          <t>Angela Maria Diaz Oliveros:
se caracteriza por la disposición dispersa de viviendas y
explotaciones agropecuarias existentes en ella. No cuenta con un trazado o nomenclatura de calles,
carreteras, avenidas, y demás. Tampoco dispone, por lo general, de servicios públicos y otro tipo
de facilidades propias de las áreas urbanas</t>
        </r>
      </text>
    </comment>
    <comment ref="E53" authorId="0">
      <text>
        <r>
          <rPr>
            <sz val="11"/>
            <color rgb="FF000000"/>
            <rFont val="Calibri"/>
          </rPr>
          <t xml:space="preserve">Angela Maria Diaz Oliveros:
Relacione el número de asociados que viven en el area rural que ingresaron en el periodo de evaluacion </t>
        </r>
      </text>
    </comment>
    <comment ref="E54" authorId="0">
      <text>
        <r>
          <rPr>
            <sz val="11"/>
            <color rgb="FF000000"/>
            <rFont val="Calibri"/>
          </rPr>
          <t>Angela Maria Diaz Oliveros:
la suma de todos debe validar con el total de asociados relacionados en el renglon 17</t>
        </r>
      </text>
    </comment>
    <comment ref="I57" authorId="0">
      <text>
        <r>
          <rPr>
            <sz val="11"/>
            <color rgb="FF000000"/>
            <rFont val="Calibri"/>
          </rPr>
          <t xml:space="preserve">Angela Maria Diaz Oliveros:
Relacione el número total de personas que se retiraron durante el periodo de evaluación </t>
        </r>
      </text>
    </comment>
    <comment ref="C59" authorId="0">
      <text>
        <r>
          <rPr>
            <sz val="11"/>
            <color rgb="FF000000"/>
            <rFont val="Calibri"/>
          </rPr>
          <t>Angela Maria Diaz Oliveros:
Escriba el numero  total de asociados que se retiraron durante el periodo de evaluacion según la causa según lo establecido en el articulo 25 de la Ley 79 de 1988</t>
        </r>
      </text>
    </comment>
    <comment ref="C61" authorId="0">
      <text>
        <r>
          <rPr>
            <sz val="11"/>
            <color rgb="FF000000"/>
            <rFont val="Calibri"/>
          </rPr>
          <t xml:space="preserve">Usuario de Windows:
Decision del asociado
</t>
        </r>
      </text>
    </comment>
    <comment ref="E61" authorId="0">
      <text>
        <r>
          <rPr>
            <sz val="11"/>
            <color rgb="FF000000"/>
            <rFont val="Calibri"/>
          </rPr>
          <t>Angela Maria Diaz Oliveros:
Escriba el numero total de asociados que se retiraron de manera voluntario en el periodo de evaluacion.</t>
        </r>
      </text>
    </comment>
    <comment ref="C62" authorId="0">
      <text>
        <r>
          <rPr>
            <sz val="11"/>
            <color rgb="FF000000"/>
            <rFont val="Calibri"/>
          </rPr>
          <t>Angela Maria Diaz Oliveros:
Aplica para personas juridicas</t>
        </r>
      </text>
    </comment>
    <comment ref="E62" authorId="0">
      <text>
        <r>
          <rPr>
            <sz val="11"/>
            <color rgb="FF000000"/>
            <rFont val="Calibri"/>
          </rPr>
          <t>Angela Maria Diaz Oliveros:
Escriba el numero total de asociados que se retiraron por disolución voluntario en el periodo de evaluacion.</t>
        </r>
      </text>
    </comment>
    <comment ref="E63" authorId="0">
      <text>
        <r>
          <rPr>
            <sz val="11"/>
            <color rgb="FF000000"/>
            <rFont val="Calibri"/>
          </rPr>
          <t>Angela Maria Diaz Oliveros:
Escriba el numero total de asociados que se retiraron por fallecimiento en el periodo de evaluacion.</t>
        </r>
      </text>
    </comment>
    <comment ref="C64" authorId="0">
      <text>
        <r>
          <rPr>
            <sz val="11"/>
            <color rgb="FF000000"/>
            <rFont val="Calibri"/>
          </rPr>
          <t>Usuario de Windows:
Causales de exclusión establecidas en la Ley, el Reglamento o el Estatuto</t>
        </r>
      </text>
    </comment>
    <comment ref="E64" authorId="0">
      <text>
        <r>
          <rPr>
            <sz val="11"/>
            <color rgb="FF000000"/>
            <rFont val="Calibri"/>
          </rPr>
          <t>Angela Maria Diaz Oliveros:
Escriba el numero total de asociados que se retiraron por exclusion en el periodo de evaluacion.</t>
        </r>
      </text>
    </comment>
    <comment ref="C65" authorId="0">
      <text>
        <r>
          <rPr>
            <sz val="11"/>
            <color rgb="FF000000"/>
            <rFont val="Calibri"/>
          </rPr>
          <t>Usuario de Windows:
Causales de suspensión establecidas en la Ley, el Reglamento o el Estatuto</t>
        </r>
      </text>
    </comment>
    <comment ref="E65" authorId="0">
      <text>
        <r>
          <rPr>
            <sz val="11"/>
            <color rgb="FF000000"/>
            <rFont val="Calibri"/>
          </rPr>
          <t>Angela Maria Diaz Oliveros:
Escriba el numero total de asociados que se retiraron por suspension en el periodo de evaluacion.</t>
        </r>
      </text>
    </comment>
    <comment ref="E67" authorId="0">
      <text>
        <r>
          <rPr>
            <sz val="11"/>
            <color rgb="FF000000"/>
            <rFont val="Calibri"/>
          </rPr>
          <t xml:space="preserve">Angela Maria Diaz Oliveros:
la suma de todos debe validar con el total de asociados relacionados en el renglon 56
</t>
        </r>
      </text>
    </comment>
    <comment ref="C69" authorId="0">
      <text>
        <r>
          <rPr>
            <sz val="11"/>
            <color rgb="FF000000"/>
            <rFont val="Calibri"/>
          </rPr>
          <t xml:space="preserve">Angela Maria Diaz Oliveros:
Escriba el número  total de asociados que se retiraron según la antigüedad que tenía </t>
        </r>
      </text>
    </comment>
    <comment ref="F71" authorId="0">
      <text>
        <r>
          <rPr>
            <sz val="11"/>
            <color rgb="FF000000"/>
            <rFont val="Calibri"/>
          </rPr>
          <t>Angela Maria Diaz Oliveros:
Escriba el número de asociados con antigüedad menor a 1 año que se retiraron  en el periodo de evaución</t>
        </r>
      </text>
    </comment>
    <comment ref="F72" authorId="0">
      <text>
        <r>
          <rPr>
            <sz val="11"/>
            <color rgb="FF000000"/>
            <rFont val="Calibri"/>
          </rPr>
          <t>Angela Maria Diaz Oliveros:
Escriba el número de asociados con antigüedad entre 1 a 5 año que se retiraron  en el periodo de evaución</t>
        </r>
      </text>
    </comment>
    <comment ref="F73" authorId="0">
      <text>
        <r>
          <rPr>
            <sz val="11"/>
            <color rgb="FF000000"/>
            <rFont val="Calibri"/>
          </rPr>
          <t>Angela Maria Diaz Oliveros:
Escriba el número de asociados con antigüedad entre 6 a 10 años que se retiraron  en el periodo de evaución</t>
        </r>
      </text>
    </comment>
    <comment ref="F74" authorId="0">
      <text>
        <r>
          <rPr>
            <sz val="11"/>
            <color rgb="FF000000"/>
            <rFont val="Calibri"/>
          </rPr>
          <t>Angela Maria Diaz Oliveros:
Escriba el número de asociados con antigüedad mayor a 10 años que se retiraron  en el periodo de evaución</t>
        </r>
      </text>
    </comment>
    <comment ref="F75" authorId="0">
      <text>
        <r>
          <rPr>
            <sz val="11"/>
            <color rgb="FF000000"/>
            <rFont val="Calibri"/>
          </rPr>
          <t>Angela Maria Diaz Oliveros:
la suma de todos debe validar con el total de asociados relacionados en el renglon 56</t>
        </r>
      </text>
    </comment>
  </commentList>
</comments>
</file>

<file path=xl/comments3.xml><?xml version="1.0" encoding="utf-8"?>
<comments xmlns="http://schemas.openxmlformats.org/spreadsheetml/2006/main">
  <authors>
    <author/>
    <author>Angela Maria Diaz Oliveros</author>
  </authors>
  <commentList>
    <comment ref="C19" authorId="0">
      <text>
        <r>
          <rPr>
            <sz val="11"/>
            <color rgb="FF000000"/>
            <rFont val="Calibri"/>
          </rPr>
          <t>Angela Maria Diaz Oliveros:
Seleccione el tipo de asamblea que realiza la organización de economía solidaria</t>
        </r>
      </text>
    </comment>
    <comment ref="C24" authorId="0">
      <text>
        <r>
          <rPr>
            <sz val="11"/>
            <color rgb="FF000000"/>
            <rFont val="Calibri"/>
          </rPr>
          <t>Angela Maria Diaz Oliveros:
Esta opcion se habilita si las organizaciones de economía solidaria seleccionan asamblea geenral de delegados</t>
        </r>
      </text>
    </comment>
    <comment ref="D24" authorId="0">
      <text>
        <r>
          <rPr>
            <sz val="11"/>
            <color rgb="FF000000"/>
            <rFont val="Calibri"/>
          </rPr>
          <t xml:space="preserve">Angela Maria Diaz Oliveros:
Seleccione la forma en que la cooperativa determina la cantidad de delegados </t>
        </r>
      </text>
    </comment>
    <comment ref="B28" authorId="0">
      <text>
        <r>
          <rPr>
            <sz val="11"/>
            <color rgb="FF000000"/>
            <rFont val="Calibri"/>
          </rPr>
          <t>Angela Maria Diaz Oliveros:
Si señalo la casilla otro se habilita la especificación</t>
        </r>
      </text>
    </comment>
    <comment ref="L37" authorId="0">
      <text>
        <r>
          <rPr>
            <sz val="11"/>
            <color rgb="FF000000"/>
            <rFont val="Calibri"/>
          </rPr>
          <t>Angela Maria Diaz Oliveros: Relacione el total de asociados que participaron en la eleccion de los delegados</t>
        </r>
      </text>
    </comment>
    <comment ref="H39" authorId="0">
      <text>
        <r>
          <rPr>
            <sz val="11"/>
            <color rgb="FF000000"/>
            <rFont val="Calibri"/>
          </rPr>
          <t>Angela Maria Diaz Oliveros:
Relacione los asociados hombre que participaron en la eleccion de los delegados</t>
        </r>
      </text>
    </comment>
    <comment ref="H40" authorId="0">
      <text>
        <r>
          <rPr>
            <sz val="11"/>
            <color rgb="FF000000"/>
            <rFont val="Calibri"/>
          </rPr>
          <t>Angela Maria Diaz Oliveros:
Relacione los asociados mujeres que participaron en la eleccion de los delegados</t>
        </r>
      </text>
    </comment>
    <comment ref="H42" authorId="0">
      <text>
        <r>
          <rPr>
            <sz val="11"/>
            <color rgb="FF000000"/>
            <rFont val="Calibri"/>
          </rPr>
          <t>Angela Maria Diaz Oliveros:
Relacione los asociados personas juridicas de derecho publico que participaron en la eleccion de los delegados</t>
        </r>
      </text>
    </comment>
    <comment ref="H43" authorId="0">
      <text>
        <r>
          <rPr>
            <sz val="11"/>
            <color rgb="FF000000"/>
            <rFont val="Calibri"/>
          </rPr>
          <t>Angela Maria Diaz Oliveros:
Relacione los asociados personas juridicas del sector cooperativo que participaron en la eleccion de los delegados</t>
        </r>
      </text>
    </comment>
    <comment ref="H44" authorId="0">
      <text>
        <r>
          <rPr>
            <sz val="11"/>
            <color rgb="FF000000"/>
            <rFont val="Calibri"/>
          </rPr>
          <t>Angela Maria Diaz Oliveros:
Relacione los asociados personas juridicas sin animo de lucro que participaron en la eleccion de los delegados</t>
        </r>
      </text>
    </comment>
    <comment ref="H45" authorId="0">
      <text>
        <r>
          <rPr>
            <sz val="11"/>
            <color rgb="FF000000"/>
            <rFont val="Calibri"/>
          </rPr>
          <t>Angela Maria Diaz Oliveros:
Relacione los asociados unidades economicas que participaron en la eleccion de los delegados</t>
        </r>
      </text>
    </comment>
    <comment ref="H46" authorId="0">
      <text>
        <r>
          <rPr>
            <sz val="11"/>
            <color rgb="FF000000"/>
            <rFont val="Calibri"/>
          </rPr>
          <t>Angela Maria Diaz Oliveros el total de los asociados discriminados debe ser igual al total relacionado en la casilla 37</t>
        </r>
      </text>
    </comment>
    <comment ref="I49" authorId="0">
      <text>
        <r>
          <rPr>
            <sz val="11"/>
            <color rgb="FF000000"/>
            <rFont val="Calibri"/>
          </rPr>
          <t>Angela Maria Diaz Oliveros:
Relacione el total de asociados que fueron  eleccion de los delegados</t>
        </r>
      </text>
    </comment>
    <comment ref="H51" authorId="0">
      <text>
        <r>
          <rPr>
            <sz val="11"/>
            <color rgb="FF000000"/>
            <rFont val="Calibri"/>
          </rPr>
          <t>Angela Maria Diaz Oliveros:
Relacione los asociados hombre que  se eligieron  en la eleccion de los delegados</t>
        </r>
      </text>
    </comment>
    <comment ref="H52" authorId="0">
      <text>
        <r>
          <rPr>
            <sz val="11"/>
            <color rgb="FF000000"/>
            <rFont val="Calibri"/>
          </rPr>
          <t>Angela Maria Diaz Oliveros:
Relacione los asociados mujeres que  se eligieron  en la eleccion de los delegados</t>
        </r>
      </text>
    </comment>
    <comment ref="H54" authorId="0">
      <text>
        <r>
          <rPr>
            <sz val="11"/>
            <color rgb="FF000000"/>
            <rFont val="Calibri"/>
          </rPr>
          <t>Angela Maria Diaz Oliveros:
Relacione los asociados personas juridicas de derecho publico que  se eligieron en la eleccion de los delegados</t>
        </r>
      </text>
    </comment>
    <comment ref="H55" authorId="0">
      <text>
        <r>
          <rPr>
            <sz val="11"/>
            <color rgb="FF000000"/>
            <rFont val="Calibri"/>
          </rPr>
          <t>Angela Maria Diaz Oliveros:
Relacione los asociados personas juridicas del sector cooperativo que  se eligieron en la eleccion de los delegados</t>
        </r>
      </text>
    </comment>
    <comment ref="H56" authorId="0">
      <text>
        <r>
          <rPr>
            <sz val="11"/>
            <color rgb="FF000000"/>
            <rFont val="Calibri"/>
          </rPr>
          <t>Angela Maria Diaz Oliveros:
Relacione los asociados personas juridicas sin animo de lucri que  se eligieron en la eleccion de los delegados</t>
        </r>
      </text>
    </comment>
    <comment ref="H57" authorId="0">
      <text>
        <r>
          <rPr>
            <sz val="11"/>
            <color rgb="FF000000"/>
            <rFont val="Calibri"/>
          </rPr>
          <t>Angela Maria Diaz Oliveros:
Relacione los asociados unidades economicas elegidos en la  eleccion de los delegados</t>
        </r>
      </text>
    </comment>
    <comment ref="H58" authorId="0">
      <text>
        <r>
          <rPr>
            <sz val="11"/>
            <color rgb="FF000000"/>
            <rFont val="Calibri"/>
          </rPr>
          <t>Angela Maria Diaz Oliveros 
el total de los asociados discriminados debe ser igual al total relacionado en la casilla 37</t>
        </r>
      </text>
    </comment>
    <comment ref="J61" authorId="0">
      <text>
        <r>
          <rPr>
            <sz val="11"/>
            <color rgb="FF000000"/>
            <rFont val="Calibri"/>
          </rPr>
          <t>Angela Maria Diaz Oliveros:
Escriba el numero de asociados que tenia al final del periodo de evaluación</t>
        </r>
      </text>
    </comment>
    <comment ref="G63" authorId="0">
      <text>
        <r>
          <rPr>
            <sz val="11"/>
            <color rgb="FF000000"/>
            <rFont val="Calibri"/>
          </rPr>
          <t>Angela Maria Diaz Oliveros:
Relacione los asociados que se encontraban habilies para participar de la asamblea general ordinaria realizada en el periodo de evalación</t>
        </r>
      </text>
    </comment>
    <comment ref="G64" authorId="0">
      <text>
        <r>
          <rPr>
            <sz val="11"/>
            <color rgb="FF000000"/>
            <rFont val="Calibri"/>
          </rPr>
          <t>Angela Maria Diaz Oliveros:
Relacione los asociados que se encontraban inhabilies para participar de la asamblea general ordinaria realizada en el periodo de evalación</t>
        </r>
      </text>
    </comment>
    <comment ref="G68" authorId="0">
      <text>
        <r>
          <rPr>
            <sz val="11"/>
            <color rgb="FF000000"/>
            <rFont val="Calibri"/>
          </rPr>
          <t>Angela Maria Diaz Oliveros:
Numero de asociados que se encontraban inhabilies por causa del no cumplimiento de obligaciones crediticias con la organización de economía solidaria.</t>
        </r>
      </text>
    </comment>
    <comment ref="G69" authorId="0">
      <text>
        <r>
          <rPr>
            <sz val="11"/>
            <color rgb="FF000000"/>
            <rFont val="Calibri"/>
          </rPr>
          <t>Angela Maria Diaz Oliveros:
Numero de asociados que se encontraban inhabilies por causa de sanciones impartidas por la organización de economía solidaria.</t>
        </r>
      </text>
    </comment>
    <comment ref="G70" authorId="0">
      <text>
        <r>
          <rPr>
            <sz val="11"/>
            <color rgb="FF000000"/>
            <rFont val="Calibri"/>
          </rPr>
          <t>Angela Maria Diaz Oliveros:
Numero de asociados que se encontraban inhabilies por causa de suspensión de derechos  con la organización de economía solidaria.</t>
        </r>
      </text>
    </comment>
    <comment ref="G71" authorId="0">
      <text>
        <r>
          <rPr>
            <sz val="11"/>
            <color rgb="FF000000"/>
            <rFont val="Calibri"/>
          </rPr>
          <t>Angela Maria Diaz Oliveros:
Numero de asociados que se encontraban inhabilies por causa del no cumplimiento de pago de aportes con la organización de economía solidaria.</t>
        </r>
      </text>
    </comment>
    <comment ref="I74" authorId="0">
      <text>
        <r>
          <rPr>
            <sz val="11"/>
            <color rgb="FF000000"/>
            <rFont val="Calibri"/>
          </rPr>
          <t>Angela Maria Diaz Oliveros:
Escriba el numero de asociados habiles o delegados elegidos que participaron en la asamblea general ordinaria realizada dentro del periodo de evaluación</t>
        </r>
      </text>
    </comment>
    <comment ref="B76" authorId="1">
      <text>
        <r>
          <rPr>
            <b/>
            <sz val="9"/>
            <color indexed="81"/>
            <rFont val="Tahoma"/>
            <charset val="1"/>
          </rPr>
          <t>Angela Maria Diaz Oliveros:</t>
        </r>
        <r>
          <rPr>
            <sz val="9"/>
            <color indexed="81"/>
            <rFont val="Tahoma"/>
            <charset val="1"/>
          </rPr>
          <t xml:space="preserve">
Aplica para fondos de empleados</t>
        </r>
      </text>
    </comment>
    <comment ref="C76" authorId="0">
      <text>
        <r>
          <rPr>
            <sz val="11"/>
            <color rgb="FF000000"/>
            <rFont val="Calibri"/>
          </rPr>
          <t>Angela Maria Diaz Oliveros:
Para el caso de los fondos empleados seleccionar si se presentaron poderes para representacion en la asamblea general ordinaria realizada durante el periodo de evaluacion</t>
        </r>
      </text>
    </comment>
    <comment ref="B81" authorId="1">
      <text>
        <r>
          <rPr>
            <b/>
            <sz val="9"/>
            <color indexed="81"/>
            <rFont val="Tahoma"/>
            <charset val="1"/>
          </rPr>
          <t>Angela Maria Diaz Oliveros:</t>
        </r>
        <r>
          <rPr>
            <sz val="9"/>
            <color indexed="81"/>
            <rFont val="Tahoma"/>
            <charset val="1"/>
          </rPr>
          <t xml:space="preserve">
Aplica para fondos de empleados</t>
        </r>
      </text>
    </comment>
    <comment ref="I81" authorId="0">
      <text>
        <r>
          <rPr>
            <sz val="11"/>
            <color rgb="FF000000"/>
            <rFont val="Calibri"/>
          </rPr>
          <t>Angela Maria Diaz Oliveros:
Escriba el numero de asociados que fueron representados con poder en la asamblea general ordinaria</t>
        </r>
      </text>
    </comment>
    <comment ref="B86" authorId="1">
      <text>
        <r>
          <rPr>
            <b/>
            <sz val="9"/>
            <color indexed="81"/>
            <rFont val="Tahoma"/>
            <charset val="1"/>
          </rPr>
          <t>Angela Maria Diaz Oliveros:</t>
        </r>
        <r>
          <rPr>
            <sz val="9"/>
            <color indexed="81"/>
            <rFont val="Tahoma"/>
            <charset val="1"/>
          </rPr>
          <t xml:space="preserve">
Aplica para cooperativas y otras cooperativas</t>
        </r>
      </text>
    </comment>
    <comment ref="H88" authorId="0">
      <text>
        <r>
          <rPr>
            <sz val="11"/>
            <color rgb="FF000000"/>
            <rFont val="Calibri"/>
          </rPr>
          <t>Angela Maria Diaz Oliveros:
Numero de dignatarios hombres que fueron elegidos para el consejo de administracion que nunca habian participado de este organo.</t>
        </r>
      </text>
    </comment>
    <comment ref="H89" authorId="0">
      <text>
        <r>
          <rPr>
            <sz val="11"/>
            <color rgb="FF000000"/>
            <rFont val="Calibri"/>
          </rPr>
          <t>Angela Maria Diaz Oliveros:
Numero de dignatarios mujeres que fueron elegidas para el consejo de administracion que nunca habian participado de este organo.</t>
        </r>
      </text>
    </comment>
    <comment ref="H91" authorId="0">
      <text>
        <r>
          <rPr>
            <sz val="11"/>
            <color rgb="FF000000"/>
            <rFont val="Calibri"/>
          </rPr>
          <t>Angela Maria Diaz Oliveros:
Numero de dignatarios que representan Personas juridicas de derecho publico que fueron elegidos para el consejo de administracion que nunca habian participado de este organo.</t>
        </r>
      </text>
    </comment>
    <comment ref="H92" authorId="0">
      <text>
        <r>
          <rPr>
            <sz val="11"/>
            <color rgb="FF000000"/>
            <rFont val="Calibri"/>
          </rPr>
          <t>Angela Maria Diaz Oliveros:
Numero de dignatarios que representan Personas juridicas del  sector cooperativo que fueron elegidos para el consejo de administracion que nunca habian participado de este organo.</t>
        </r>
      </text>
    </comment>
    <comment ref="H93" authorId="0">
      <text>
        <r>
          <rPr>
            <sz val="11"/>
            <color rgb="FF000000"/>
            <rFont val="Calibri"/>
          </rPr>
          <t>Angela Maria Diaz Oliveros:
Numero de dignatarios que representan Personas juridicas  sin animo de lucro que fueron elegidos para el consejo de administracion que nunca habian participado de este organo.</t>
        </r>
      </text>
    </comment>
    <comment ref="H94" authorId="0">
      <text>
        <r>
          <rPr>
            <sz val="11"/>
            <color rgb="FF000000"/>
            <rFont val="Calibri"/>
          </rPr>
          <t>Angela Maria Diaz Oliveros:
Numero de dignatarios que representan  unidades economicas que fueron elegidos para el consejo de administracion que nunca habian participado de este organo.</t>
        </r>
      </text>
    </comment>
    <comment ref="B98" authorId="1">
      <text>
        <r>
          <rPr>
            <b/>
            <sz val="9"/>
            <color indexed="81"/>
            <rFont val="Tahoma"/>
            <charset val="1"/>
          </rPr>
          <t>Angela Maria Diaz Oliveros:</t>
        </r>
        <r>
          <rPr>
            <sz val="9"/>
            <color indexed="81"/>
            <rFont val="Tahoma"/>
            <charset val="1"/>
          </rPr>
          <t xml:space="preserve">
Aplica para cooperativas y otras cooperativas</t>
        </r>
      </text>
    </comment>
    <comment ref="H100" authorId="0">
      <text>
        <r>
          <rPr>
            <sz val="11"/>
            <color rgb="FF000000"/>
            <rFont val="Calibri"/>
          </rPr>
          <t>Angela Maria Diaz Oliveros:
Numero de dignatarios hombres que fueron elegidos para el consejo de administracion que ya habian participado de este organo.</t>
        </r>
      </text>
    </comment>
    <comment ref="H101" authorId="0">
      <text>
        <r>
          <rPr>
            <sz val="11"/>
            <color rgb="FF000000"/>
            <rFont val="Calibri"/>
          </rPr>
          <t>Angela Maria Diaz Oliveros:
Numero de dignatarios mujeres que fueron elegidas para el consejo de administracion que ya habian participado de este organo.</t>
        </r>
      </text>
    </comment>
    <comment ref="H103" authorId="0">
      <text>
        <r>
          <rPr>
            <sz val="11"/>
            <color rgb="FF000000"/>
            <rFont val="Calibri"/>
          </rPr>
          <t>Angela Maria Diaz Oliveros:
Numero de dignatarios que representan Personas juridicas de derecho publico que fueron elegidos para el consejo de administracion que ya habian participado de este organo.</t>
        </r>
      </text>
    </comment>
    <comment ref="H104" authorId="0">
      <text>
        <r>
          <rPr>
            <sz val="11"/>
            <color rgb="FF000000"/>
            <rFont val="Calibri"/>
          </rPr>
          <t>Angela Maria Diaz Oliveros:
Numero de dignatarios que representan Personas juridicas del  sector cooperativo que fueron elegidos para el consejo de administracion que ya habian participado de este organo.</t>
        </r>
      </text>
    </comment>
    <comment ref="H105" authorId="0">
      <text>
        <r>
          <rPr>
            <sz val="11"/>
            <color rgb="FF000000"/>
            <rFont val="Calibri"/>
          </rPr>
          <t>Angela Maria Diaz Oliveros:
Numero de dignatarios que representan Personas juridicas  sin animo de lucro que fueron elegidos para el consejo de administracion que ya habian participado de este organo.</t>
        </r>
      </text>
    </comment>
    <comment ref="H106" authorId="0">
      <text>
        <r>
          <rPr>
            <sz val="11"/>
            <color rgb="FF000000"/>
            <rFont val="Calibri"/>
          </rPr>
          <t>Angela Maria Diaz Oliveros:
Numero de dignatarios que representan  unidades economicas que fueron elegidos para el consejo de administracion que ya habian participado de este organo.</t>
        </r>
      </text>
    </comment>
    <comment ref="B110" authorId="1">
      <text>
        <r>
          <rPr>
            <b/>
            <sz val="9"/>
            <color indexed="81"/>
            <rFont val="Tahoma"/>
            <charset val="1"/>
          </rPr>
          <t>Angela Maria Diaz Oliveros:</t>
        </r>
        <r>
          <rPr>
            <sz val="9"/>
            <color indexed="81"/>
            <rFont val="Tahoma"/>
            <charset val="1"/>
          </rPr>
          <t xml:space="preserve">
Aplica para cooperativas y otras cooperativas</t>
        </r>
      </text>
    </comment>
    <comment ref="I110" authorId="0">
      <text>
        <r>
          <rPr>
            <sz val="11"/>
            <color rgb="FF000000"/>
            <rFont val="Calibri"/>
          </rPr>
          <t>Angela Maria Diaz Oliveros: 
Numero de periodos de reeleccion establecidos en el estatuto.</t>
        </r>
      </text>
    </comment>
    <comment ref="B112" authorId="1">
      <text>
        <r>
          <rPr>
            <b/>
            <sz val="9"/>
            <color indexed="81"/>
            <rFont val="Tahoma"/>
            <charset val="1"/>
          </rPr>
          <t>Angela Maria Diaz Oliveros:</t>
        </r>
        <r>
          <rPr>
            <sz val="9"/>
            <color indexed="81"/>
            <rFont val="Tahoma"/>
            <charset val="1"/>
          </rPr>
          <t xml:space="preserve">
Aplica para cooperativas y otras cooperativas</t>
        </r>
      </text>
    </comment>
    <comment ref="H114" authorId="0">
      <text>
        <r>
          <rPr>
            <sz val="11"/>
            <color rgb="FF000000"/>
            <rFont val="Calibri"/>
          </rPr>
          <t>Angela Maria Diaz Oliveros:
Numero de periodos reelegidos  de los dignatarios hombres que fueron elegidos para el consejo de administracion.</t>
        </r>
      </text>
    </comment>
    <comment ref="H115" authorId="0">
      <text>
        <r>
          <rPr>
            <sz val="11"/>
            <color rgb="FF000000"/>
            <rFont val="Calibri"/>
          </rPr>
          <t>Angela Maria Diaz Oliveros:
Numero de periodos reelegidos  de los dignatarios mujeres que fueron elegidas para el consejo de administracion.</t>
        </r>
      </text>
    </comment>
    <comment ref="H117" authorId="0">
      <text>
        <r>
          <rPr>
            <sz val="11"/>
            <color rgb="FF000000"/>
            <rFont val="Calibri"/>
          </rPr>
          <t>Angela Maria Diaz Oliveros:
Numero de periodos reelegidos  de los dignatarios representantes de personas juridicas de derecho publicoque fueron elegidos para el consejo de administracion.</t>
        </r>
      </text>
    </comment>
    <comment ref="H118" authorId="0">
      <text>
        <r>
          <rPr>
            <sz val="11"/>
            <color rgb="FF000000"/>
            <rFont val="Calibri"/>
          </rPr>
          <t>Angela Maria Diaz Oliveros:
Numero de dignatarios que representan Personas juridicas  del sector cooperativo que fueron elegidos para el consejo de administracion.</t>
        </r>
      </text>
    </comment>
    <comment ref="H119" authorId="0">
      <text>
        <r>
          <rPr>
            <sz val="11"/>
            <color rgb="FF000000"/>
            <rFont val="Calibri"/>
          </rPr>
          <t>Angela Maria Diaz Oliveros:
Numero de dignatarios que representan Personas juridicas sin animo de lucro que fueron elegidos para el consejo de administracion.</t>
        </r>
      </text>
    </comment>
    <comment ref="H120" authorId="0">
      <text>
        <r>
          <rPr>
            <sz val="11"/>
            <color rgb="FF000000"/>
            <rFont val="Calibri"/>
          </rPr>
          <t>Angela Maria Diaz Oliveros:
Numero de dignatarios que representan  unidades economicas que fueron elegidos para el consejo de administracion</t>
        </r>
      </text>
    </comment>
    <comment ref="B124" authorId="1">
      <text>
        <r>
          <rPr>
            <b/>
            <sz val="9"/>
            <color indexed="81"/>
            <rFont val="Tahoma"/>
            <charset val="1"/>
          </rPr>
          <t>Angela Maria Diaz Oliveros:</t>
        </r>
        <r>
          <rPr>
            <sz val="9"/>
            <color indexed="81"/>
            <rFont val="Tahoma"/>
            <charset val="1"/>
          </rPr>
          <t xml:space="preserve">
Aplica para cooperativas y otras cooperativas</t>
        </r>
      </text>
    </comment>
    <comment ref="H126" authorId="0">
      <text>
        <r>
          <rPr>
            <sz val="11"/>
            <color rgb="FF000000"/>
            <rFont val="Calibri"/>
          </rPr>
          <t>Angela Maria Diaz Oliveros:
Numero de dignatarios hombres que fueron elegidos para junta de vigilancia que nunca habian participado de este organo.</t>
        </r>
      </text>
    </comment>
    <comment ref="H127" authorId="0">
      <text>
        <r>
          <rPr>
            <sz val="11"/>
            <color rgb="FF000000"/>
            <rFont val="Calibri"/>
          </rPr>
          <t>Angela Maria Diaz Oliveros:
Numero de dignatarios mujeres que fueron elegidas parajunta de vigilancia que nunca habian participado de este organo.</t>
        </r>
      </text>
    </comment>
    <comment ref="H129" authorId="0">
      <text>
        <r>
          <rPr>
            <sz val="11"/>
            <color rgb="FF000000"/>
            <rFont val="Calibri"/>
          </rPr>
          <t>Angela Maria Diaz Oliveros:
Numero de dignatarios que representan Personas juridicas de derecho publico que fueron elegidos para junta de vigilancia que nunca habian participado de este organo.</t>
        </r>
      </text>
    </comment>
    <comment ref="H130" authorId="0">
      <text>
        <r>
          <rPr>
            <sz val="11"/>
            <color rgb="FF000000"/>
            <rFont val="Calibri"/>
          </rPr>
          <t>Angela Maria Diaz Oliveros:
Numero de dignatarios que representan Personas juridicas del  sector cooperativo que fueron elegidos para junta de vigilancia que nunca habian participado de este organo.</t>
        </r>
      </text>
    </comment>
    <comment ref="H131" authorId="0">
      <text>
        <r>
          <rPr>
            <sz val="11"/>
            <color rgb="FF000000"/>
            <rFont val="Calibri"/>
          </rPr>
          <t>Angela Maria Diaz Oliveros:
Numero de dignatarios que representan Personas juridicas  sin animo de lucro que fueron elegidos para el junta de vigilancia que nunca habian participado de este organo.</t>
        </r>
      </text>
    </comment>
    <comment ref="H132" authorId="0">
      <text>
        <r>
          <rPr>
            <sz val="11"/>
            <color rgb="FF000000"/>
            <rFont val="Calibri"/>
          </rPr>
          <t>Angela Maria Diaz Oliveros:
Numero de dignatarios que representan  unidades economicas que fueron elegidos para junta de vigilancia que nunca habian participado de este organo.</t>
        </r>
      </text>
    </comment>
    <comment ref="B135" authorId="1">
      <text>
        <r>
          <rPr>
            <b/>
            <sz val="9"/>
            <color indexed="81"/>
            <rFont val="Tahoma"/>
            <charset val="1"/>
          </rPr>
          <t>Angela Maria Diaz Oliveros:</t>
        </r>
        <r>
          <rPr>
            <sz val="9"/>
            <color indexed="81"/>
            <rFont val="Tahoma"/>
            <charset val="1"/>
          </rPr>
          <t xml:space="preserve">
Aplica para cooperativas y otras cooperativas</t>
        </r>
      </text>
    </comment>
    <comment ref="H137" authorId="0">
      <text>
        <r>
          <rPr>
            <sz val="11"/>
            <color rgb="FF000000"/>
            <rFont val="Calibri"/>
          </rPr>
          <t>Angela Maria Diaz Oliveros:
Numero de dignatarios hombres que fueron elegidos para la junta de vigilancia que ya habian participado de este organo.</t>
        </r>
      </text>
    </comment>
    <comment ref="H138" authorId="0">
      <text>
        <r>
          <rPr>
            <sz val="11"/>
            <color rgb="FF000000"/>
            <rFont val="Calibri"/>
          </rPr>
          <t>Angela Maria Diaz Oliveros:
Numero de dignatarios mujeres que fueron elegidas para la junta de vigilancia que ya habian participado de este organo.</t>
        </r>
      </text>
    </comment>
    <comment ref="H140" authorId="0">
      <text>
        <r>
          <rPr>
            <sz val="11"/>
            <color rgb="FF000000"/>
            <rFont val="Calibri"/>
          </rPr>
          <t>Angela Maria Diaz Oliveros:
Numero de dignatarios que representan Personas juridicas de derecho publico que fueron elegidos para la junta de vigilancia que ya habian participado de este organo.</t>
        </r>
      </text>
    </comment>
    <comment ref="H141" authorId="0">
      <text>
        <r>
          <rPr>
            <sz val="11"/>
            <color rgb="FF000000"/>
            <rFont val="Calibri"/>
          </rPr>
          <t>Angela Maria Diaz Oliveros:
Numero de dignatarios que representan Personas juridicas del  sector cooperativo que fueron elegidos para lajunta de vigilancia que ya habian participado de este organo.</t>
        </r>
      </text>
    </comment>
    <comment ref="H142" authorId="0">
      <text>
        <r>
          <rPr>
            <sz val="11"/>
            <color rgb="FF000000"/>
            <rFont val="Calibri"/>
          </rPr>
          <t>Angela Maria Diaz Oliveros:
Numero de dignatarios que representan Personas juridicas  sin animo de lucro que fueron elegidos para la junta de vigilancia que ya habian participado de este organo.</t>
        </r>
      </text>
    </comment>
    <comment ref="H143" authorId="0">
      <text>
        <r>
          <rPr>
            <sz val="11"/>
            <color rgb="FF000000"/>
            <rFont val="Calibri"/>
          </rPr>
          <t>Angela Maria Diaz Oliveros:
Numero de dignatarios que representan  unidades economicas que fueron elegidos para la junta de vigilancia que ya habian participado de este organo.</t>
        </r>
      </text>
    </comment>
    <comment ref="B147" authorId="1">
      <text>
        <r>
          <rPr>
            <b/>
            <sz val="9"/>
            <color indexed="81"/>
            <rFont val="Tahoma"/>
            <charset val="1"/>
          </rPr>
          <t>Angela Maria Diaz Oliveros:</t>
        </r>
        <r>
          <rPr>
            <sz val="9"/>
            <color indexed="81"/>
            <rFont val="Tahoma"/>
            <charset val="1"/>
          </rPr>
          <t xml:space="preserve">
Aplica para cooperativas y otras cooperativas</t>
        </r>
      </text>
    </comment>
    <comment ref="I147" authorId="0">
      <text>
        <r>
          <rPr>
            <sz val="11"/>
            <color rgb="FF000000"/>
            <rFont val="Calibri"/>
          </rPr>
          <t>Angela Maria Diaz Oliveros:
Numero de periodos de reeleccion establecidos en el estatuto.</t>
        </r>
      </text>
    </comment>
    <comment ref="B149" authorId="1">
      <text>
        <r>
          <rPr>
            <b/>
            <sz val="9"/>
            <color indexed="81"/>
            <rFont val="Tahoma"/>
            <charset val="1"/>
          </rPr>
          <t>Angela Maria Diaz Oliveros:</t>
        </r>
        <r>
          <rPr>
            <sz val="9"/>
            <color indexed="81"/>
            <rFont val="Tahoma"/>
            <charset val="1"/>
          </rPr>
          <t xml:space="preserve">
Aplica para cooperativas y otras cooperativas</t>
        </r>
      </text>
    </comment>
    <comment ref="H151" authorId="0">
      <text>
        <r>
          <rPr>
            <sz val="11"/>
            <color rgb="FF000000"/>
            <rFont val="Calibri"/>
          </rPr>
          <t>Angela Maria Diaz Oliveros:
Numero de periodos reelegidos  de los dignatarios hombres que fueron elegidos para la junta de vigilancia</t>
        </r>
      </text>
    </comment>
    <comment ref="H152" authorId="0">
      <text>
        <r>
          <rPr>
            <sz val="11"/>
            <color rgb="FF000000"/>
            <rFont val="Calibri"/>
          </rPr>
          <t>Angela Maria Diaz Oliveros:
Numero de periodos reelegidos  de los dignatarios mujeres que fueron elegidas para la  junta de vigilancia.</t>
        </r>
      </text>
    </comment>
    <comment ref="H154" authorId="0">
      <text>
        <r>
          <rPr>
            <sz val="11"/>
            <color rgb="FF000000"/>
            <rFont val="Calibri"/>
          </rPr>
          <t>Angela Maria Diaz Oliveros:
Numero de periodos reelegidos  de los dignatarios representantes de personas juridicas de derecho publicoque fueron elegidos para la  junta de vigilancia</t>
        </r>
      </text>
    </comment>
    <comment ref="H155" authorId="0">
      <text>
        <r>
          <rPr>
            <sz val="11"/>
            <color rgb="FF000000"/>
            <rFont val="Calibri"/>
          </rPr>
          <t>Angela Maria Diaz Oliveros:
Numero de dignatarios que representan Personas juridicas  del sector cooperativo que fueron elegidos para la  junta de vigilancia</t>
        </r>
      </text>
    </comment>
    <comment ref="H156" authorId="0">
      <text>
        <r>
          <rPr>
            <sz val="11"/>
            <color rgb="FF000000"/>
            <rFont val="Calibri"/>
          </rPr>
          <t>Angela Maria Diaz Oliveros:
Numero de dignatarios que representan Personas juridicas sin animo de lucro que fueron elegidos para la  junta de vigilancia.</t>
        </r>
      </text>
    </comment>
    <comment ref="H157" authorId="0">
      <text>
        <r>
          <rPr>
            <sz val="11"/>
            <color rgb="FF000000"/>
            <rFont val="Calibri"/>
          </rPr>
          <t>Angela Maria Diaz Oliveros:
Numero de dignatarios que representan  unidades economicas que fueron elegidos para la junta de vigilancia</t>
        </r>
      </text>
    </comment>
    <comment ref="B160" authorId="1">
      <text>
        <r>
          <rPr>
            <b/>
            <sz val="9"/>
            <color indexed="81"/>
            <rFont val="Tahoma"/>
            <charset val="1"/>
          </rPr>
          <t>Angela Maria Diaz Oliveros:</t>
        </r>
        <r>
          <rPr>
            <sz val="9"/>
            <color indexed="81"/>
            <rFont val="Tahoma"/>
            <charset val="1"/>
          </rPr>
          <t xml:space="preserve">
Aplica para precooperativas</t>
        </r>
      </text>
    </comment>
    <comment ref="H162" authorId="0">
      <text>
        <r>
          <rPr>
            <sz val="11"/>
            <color rgb="FF000000"/>
            <rFont val="Calibri"/>
          </rPr>
          <t>Angela Maria Diaz Oliveros:
Numero de dignatarios hombres que fueron elegidos para el consejo de administracion que nunca habian participado de este organo.</t>
        </r>
      </text>
    </comment>
    <comment ref="H163" authorId="0">
      <text>
        <r>
          <rPr>
            <sz val="11"/>
            <color rgb="FF000000"/>
            <rFont val="Calibri"/>
          </rPr>
          <t>Angela Maria Diaz Oliveros:
Numero de dignatarios mujeres que fueron elegidas para el consejo de administracion que nunca habian participado de este organo.</t>
        </r>
      </text>
    </comment>
    <comment ref="H165" authorId="0">
      <text>
        <r>
          <rPr>
            <sz val="11"/>
            <color rgb="FF000000"/>
            <rFont val="Calibri"/>
          </rPr>
          <t>Angela Maria Diaz Oliveros:
Numero de dignatarios que representan Personas juridicas de derecho publico que fueron elegidos para el consejo de administracion que nunca habian participado de este organo.</t>
        </r>
      </text>
    </comment>
    <comment ref="H166" authorId="0">
      <text>
        <r>
          <rPr>
            <sz val="11"/>
            <color rgb="FF000000"/>
            <rFont val="Calibri"/>
          </rPr>
          <t>Angela Maria Diaz Oliveros:
Numero de dignatarios que representan Personas juridicas del  sector cooperativo que fueron elegidos para el consejo de administracion que nunca habian participado de este organo.</t>
        </r>
      </text>
    </comment>
    <comment ref="H167" authorId="0">
      <text>
        <r>
          <rPr>
            <sz val="11"/>
            <color rgb="FF000000"/>
            <rFont val="Calibri"/>
          </rPr>
          <t>Angela Maria Diaz Oliveros:
Numero de dignatarios que representan Personas juridicas  sin animo de lucro que fueron elegidos para el consejo de administracion que nunca habian participado de este organo.</t>
        </r>
      </text>
    </comment>
    <comment ref="H168" authorId="0">
      <text>
        <r>
          <rPr>
            <sz val="11"/>
            <color rgb="FF000000"/>
            <rFont val="Calibri"/>
          </rPr>
          <t>Angela Maria Diaz Oliveros:
Numero de dignatarios que representan  unidades economicas que fueron elegidos para el consejo de administracion que nunca habian participado de este organo.</t>
        </r>
      </text>
    </comment>
    <comment ref="B172" authorId="1">
      <text>
        <r>
          <rPr>
            <b/>
            <sz val="9"/>
            <color indexed="81"/>
            <rFont val="Tahoma"/>
            <charset val="1"/>
          </rPr>
          <t>Angela Maria Diaz Oliveros:</t>
        </r>
        <r>
          <rPr>
            <sz val="9"/>
            <color indexed="81"/>
            <rFont val="Tahoma"/>
            <charset val="1"/>
          </rPr>
          <t xml:space="preserve">
Aplica para precooperativas</t>
        </r>
      </text>
    </comment>
    <comment ref="H174" authorId="0">
      <text>
        <r>
          <rPr>
            <sz val="11"/>
            <color rgb="FF000000"/>
            <rFont val="Calibri"/>
          </rPr>
          <t>Angela Maria Diaz Oliveros:
Numero de dignatarios hombres que fueron elegidos para el consejo de administracion que ya habian participado de este organo.</t>
        </r>
      </text>
    </comment>
    <comment ref="H175" authorId="0">
      <text>
        <r>
          <rPr>
            <sz val="11"/>
            <color rgb="FF000000"/>
            <rFont val="Calibri"/>
          </rPr>
          <t>Angela Maria Diaz Oliveros:
Numero de dignatarios mujeres que fueron elegidas para el consejo de administracion que ya habian participado de este organo.</t>
        </r>
      </text>
    </comment>
    <comment ref="H177" authorId="0">
      <text>
        <r>
          <rPr>
            <sz val="11"/>
            <color rgb="FF000000"/>
            <rFont val="Calibri"/>
          </rPr>
          <t>Angela Maria Diaz Oliveros:
Numero de dignatarios que representan Personas juridicas de derecho publico que fueron elegidos para el consejo de administracion que ya habian participado de este organo.</t>
        </r>
      </text>
    </comment>
    <comment ref="H178" authorId="0">
      <text>
        <r>
          <rPr>
            <sz val="11"/>
            <color rgb="FF000000"/>
            <rFont val="Calibri"/>
          </rPr>
          <t>Angela Maria Diaz Oliveros:
Numero de dignatarios que representan Personas juridicas del  sector cooperativo que fueron elegidos para el consejo de administracion que ya habian participado de este organo.</t>
        </r>
      </text>
    </comment>
    <comment ref="H179" authorId="0">
      <text>
        <r>
          <rPr>
            <sz val="11"/>
            <color rgb="FF000000"/>
            <rFont val="Calibri"/>
          </rPr>
          <t>Angela Maria Diaz Oliveros:
Numero de dignatarios que representan Personas juridicas  sin animo de lucro que fueron elegidos para el consejo de administracion que ya habian participado de este organo.</t>
        </r>
      </text>
    </comment>
    <comment ref="H180" authorId="0">
      <text>
        <r>
          <rPr>
            <sz val="11"/>
            <color rgb="FF000000"/>
            <rFont val="Calibri"/>
          </rPr>
          <t>Angela Maria Diaz Oliveros:
Numero de dignatarios que representan  unidades economicas que fueron elegidos para el consejo de administracion que ya habian participado de este organo.</t>
        </r>
      </text>
    </comment>
    <comment ref="B184" authorId="1">
      <text>
        <r>
          <rPr>
            <b/>
            <sz val="9"/>
            <color indexed="81"/>
            <rFont val="Tahoma"/>
            <charset val="1"/>
          </rPr>
          <t>Angela Maria Diaz Oliveros:</t>
        </r>
        <r>
          <rPr>
            <sz val="9"/>
            <color indexed="81"/>
            <rFont val="Tahoma"/>
            <charset val="1"/>
          </rPr>
          <t xml:space="preserve">
Aplica para precooperativas</t>
        </r>
      </text>
    </comment>
    <comment ref="I184" authorId="0">
      <text>
        <r>
          <rPr>
            <sz val="11"/>
            <color rgb="FF000000"/>
            <rFont val="Calibri"/>
          </rPr>
          <t>Angela Maria Diaz Oliveros: 
Numero de periodos de reeleccion establecidos en el estatuto.</t>
        </r>
      </text>
    </comment>
    <comment ref="B186" authorId="1">
      <text>
        <r>
          <rPr>
            <b/>
            <sz val="9"/>
            <color indexed="81"/>
            <rFont val="Tahoma"/>
            <charset val="1"/>
          </rPr>
          <t>Angela Maria Diaz Oliveros:</t>
        </r>
        <r>
          <rPr>
            <sz val="9"/>
            <color indexed="81"/>
            <rFont val="Tahoma"/>
            <charset val="1"/>
          </rPr>
          <t xml:space="preserve">
Aplica para precooperativas</t>
        </r>
      </text>
    </comment>
    <comment ref="H188" authorId="0">
      <text>
        <r>
          <rPr>
            <sz val="11"/>
            <color rgb="FF000000"/>
            <rFont val="Calibri"/>
          </rPr>
          <t>Angela Maria Diaz Oliveros:
Numero de periodos reelegidos  de los dignatarios hombres que fueron elegidos para el consejo de administracion.</t>
        </r>
      </text>
    </comment>
    <comment ref="H189" authorId="0">
      <text>
        <r>
          <rPr>
            <sz val="11"/>
            <color rgb="FF000000"/>
            <rFont val="Calibri"/>
          </rPr>
          <t>Angela Maria Diaz Oliveros:
Numero de periodos reelegidos  de los dignatarios mujeres que fueron elegidas para el consejo de administracion.</t>
        </r>
      </text>
    </comment>
    <comment ref="H191" authorId="0">
      <text>
        <r>
          <rPr>
            <sz val="11"/>
            <color rgb="FF000000"/>
            <rFont val="Calibri"/>
          </rPr>
          <t>Angela Maria Diaz Oliveros:
Numero de periodos reelegidos  de los dignatarios representantes de personas juridicas de derecho publicoque fueron elegidos para el consejo de administracion.</t>
        </r>
      </text>
    </comment>
    <comment ref="H192" authorId="0">
      <text>
        <r>
          <rPr>
            <sz val="11"/>
            <color rgb="FF000000"/>
            <rFont val="Calibri"/>
          </rPr>
          <t>Angela Maria Diaz Oliveros:
Numero de dignatarios que representan Personas juridicas  del sector cooperativo que fueron elegidos para el consejo de administracion.</t>
        </r>
      </text>
    </comment>
    <comment ref="H193" authorId="0">
      <text>
        <r>
          <rPr>
            <sz val="11"/>
            <color rgb="FF000000"/>
            <rFont val="Calibri"/>
          </rPr>
          <t>Angela Maria Diaz Oliveros:
Numero de dignatarios que representan Personas juridicas sin animo de lucro que fueron elegidos para el consejo de administracion.</t>
        </r>
      </text>
    </comment>
    <comment ref="H194" authorId="0">
      <text>
        <r>
          <rPr>
            <sz val="11"/>
            <color rgb="FF000000"/>
            <rFont val="Calibri"/>
          </rPr>
          <t>Angela Maria Diaz Oliveros:
Numero de dignatarios que representan  unidades economicas que fueron elegidos para el consejo de administracion</t>
        </r>
      </text>
    </comment>
    <comment ref="B198" authorId="1">
      <text>
        <r>
          <rPr>
            <b/>
            <sz val="9"/>
            <color indexed="81"/>
            <rFont val="Tahoma"/>
            <charset val="1"/>
          </rPr>
          <t>Angela Maria Diaz Oliveros:</t>
        </r>
        <r>
          <rPr>
            <sz val="9"/>
            <color indexed="81"/>
            <rFont val="Tahoma"/>
            <charset val="1"/>
          </rPr>
          <t xml:space="preserve">
Aplica para precooperativas</t>
        </r>
      </text>
    </comment>
    <comment ref="H200" authorId="0">
      <text>
        <r>
          <rPr>
            <sz val="11"/>
            <color rgb="FF000000"/>
            <rFont val="Calibri"/>
          </rPr>
          <t>Angela Maria Diaz Oliveros:
Numero de dignatarios hombres que fueron elegidos para junta de vigilancia que nunca habian participado de este organo.</t>
        </r>
      </text>
    </comment>
    <comment ref="H201" authorId="0">
      <text>
        <r>
          <rPr>
            <sz val="11"/>
            <color rgb="FF000000"/>
            <rFont val="Calibri"/>
          </rPr>
          <t>Angela Maria Diaz Oliveros:
Numero de dignatarios mujeres que fueron elegidas parajunta de vigilancia que nunca habian participado de este organo.</t>
        </r>
      </text>
    </comment>
    <comment ref="H203" authorId="0">
      <text>
        <r>
          <rPr>
            <sz val="11"/>
            <color rgb="FF000000"/>
            <rFont val="Calibri"/>
          </rPr>
          <t>Angela Maria Diaz Oliveros:
Numero de dignatarios que representan Personas juridicas de derecho publico que fueron elegidos para junta de vigilancia que nunca habian participado de este organo.</t>
        </r>
      </text>
    </comment>
    <comment ref="H204" authorId="0">
      <text>
        <r>
          <rPr>
            <sz val="11"/>
            <color rgb="FF000000"/>
            <rFont val="Calibri"/>
          </rPr>
          <t>Angela Maria Diaz Oliveros:
Numero de dignatarios que representan Personas juridicas del  sector cooperativo que fueron elegidos para junta de vigilancia que nunca habian participado de este organo.</t>
        </r>
      </text>
    </comment>
    <comment ref="H205" authorId="0">
      <text>
        <r>
          <rPr>
            <sz val="11"/>
            <color rgb="FF000000"/>
            <rFont val="Calibri"/>
          </rPr>
          <t>Angela Maria Diaz Oliveros:
Numero de dignatarios que representan Personas juridicas  sin animo de lucro que fueron elegidos para el junta de vigilancia que nunca habian participado de este organo.</t>
        </r>
      </text>
    </comment>
    <comment ref="H206" authorId="0">
      <text>
        <r>
          <rPr>
            <sz val="11"/>
            <color rgb="FF000000"/>
            <rFont val="Calibri"/>
          </rPr>
          <t>Angela Maria Diaz Oliveros:
Numero de dignatarios que representan  unidades economicas que fueron elegidos para junta de vigilancia que nunca habian participado de este organo.</t>
        </r>
      </text>
    </comment>
    <comment ref="B209" authorId="1">
      <text>
        <r>
          <rPr>
            <b/>
            <sz val="9"/>
            <color indexed="81"/>
            <rFont val="Tahoma"/>
            <charset val="1"/>
          </rPr>
          <t>Angela Maria Diaz Oliveros:</t>
        </r>
        <r>
          <rPr>
            <sz val="9"/>
            <color indexed="81"/>
            <rFont val="Tahoma"/>
            <charset val="1"/>
          </rPr>
          <t xml:space="preserve">
Aplica para precooperativas</t>
        </r>
      </text>
    </comment>
    <comment ref="H211" authorId="0">
      <text>
        <r>
          <rPr>
            <sz val="11"/>
            <color rgb="FF000000"/>
            <rFont val="Calibri"/>
          </rPr>
          <t>Angela Maria Diaz Oliveros:
Numero de dignatarios hombres que fueron elegidos para la junta de vigilancia que ya habian participado de este organo.</t>
        </r>
      </text>
    </comment>
    <comment ref="H212" authorId="0">
      <text>
        <r>
          <rPr>
            <sz val="11"/>
            <color rgb="FF000000"/>
            <rFont val="Calibri"/>
          </rPr>
          <t>Angela Maria Diaz Oliveros:
Numero de dignatarios mujeres que fueron elegidas para la junta de vigilancia que ya habian participado de este organo.</t>
        </r>
      </text>
    </comment>
    <comment ref="H214" authorId="0">
      <text>
        <r>
          <rPr>
            <sz val="11"/>
            <color rgb="FF000000"/>
            <rFont val="Calibri"/>
          </rPr>
          <t>Angela Maria Diaz Oliveros:
Numero de dignatarios que representan Personas juridicas de derecho publico que fueron elegidos para la junta de vigilancia que ya habian participado de este organo.</t>
        </r>
      </text>
    </comment>
    <comment ref="H215" authorId="0">
      <text>
        <r>
          <rPr>
            <sz val="11"/>
            <color rgb="FF000000"/>
            <rFont val="Calibri"/>
          </rPr>
          <t>Angela Maria Diaz Oliveros:
Numero de dignatarios que representan Personas juridicas del  sector cooperativo que fueron elegidos para lajunta de vigilancia que ya habian participado de este organo.</t>
        </r>
      </text>
    </comment>
    <comment ref="H216" authorId="0">
      <text>
        <r>
          <rPr>
            <sz val="11"/>
            <color rgb="FF000000"/>
            <rFont val="Calibri"/>
          </rPr>
          <t>Angela Maria Diaz Oliveros:
Numero de dignatarios que representan Personas juridicas  sin animo de lucro que fueron elegidos para la junta de vigilancia que ya habian participado de este organo.</t>
        </r>
      </text>
    </comment>
    <comment ref="H217" authorId="0">
      <text>
        <r>
          <rPr>
            <sz val="11"/>
            <color rgb="FF000000"/>
            <rFont val="Calibri"/>
          </rPr>
          <t>Angela Maria Diaz Oliveros:
Numero de dignatarios que representan  unidades economicas que fueron elegidos para la junta de vigilancia que ya habian participado de este organo.</t>
        </r>
      </text>
    </comment>
    <comment ref="B221" authorId="1">
      <text>
        <r>
          <rPr>
            <b/>
            <sz val="9"/>
            <color indexed="81"/>
            <rFont val="Tahoma"/>
            <charset val="1"/>
          </rPr>
          <t>Angela Maria Diaz Oliveros:</t>
        </r>
        <r>
          <rPr>
            <sz val="9"/>
            <color indexed="81"/>
            <rFont val="Tahoma"/>
            <charset val="1"/>
          </rPr>
          <t xml:space="preserve">
Aplica para precooperativas</t>
        </r>
      </text>
    </comment>
    <comment ref="I221" authorId="0">
      <text>
        <r>
          <rPr>
            <sz val="11"/>
            <color rgb="FF000000"/>
            <rFont val="Calibri"/>
          </rPr>
          <t>Angela Maria Diaz Oliveros:
Numero de periodos de reeleccion establecidos en el estatuto.</t>
        </r>
      </text>
    </comment>
    <comment ref="B223" authorId="1">
      <text>
        <r>
          <rPr>
            <b/>
            <sz val="9"/>
            <color indexed="81"/>
            <rFont val="Tahoma"/>
            <charset val="1"/>
          </rPr>
          <t>Angela Maria Diaz Oliveros:</t>
        </r>
        <r>
          <rPr>
            <sz val="9"/>
            <color indexed="81"/>
            <rFont val="Tahoma"/>
            <charset val="1"/>
          </rPr>
          <t xml:space="preserve">
Aplica para precooperativas</t>
        </r>
      </text>
    </comment>
    <comment ref="H225" authorId="0">
      <text>
        <r>
          <rPr>
            <sz val="11"/>
            <color rgb="FF000000"/>
            <rFont val="Calibri"/>
          </rPr>
          <t>Angela Maria Diaz Oliveros:
Numero de periodos reelegidos  de los dignatarios hombres que fueron elegidos para la junta de vigilancia</t>
        </r>
      </text>
    </comment>
    <comment ref="H226" authorId="0">
      <text>
        <r>
          <rPr>
            <sz val="11"/>
            <color rgb="FF000000"/>
            <rFont val="Calibri"/>
          </rPr>
          <t>Angela Maria Diaz Oliveros:
Numero de periodos reelegidos  de los dignatarios mujeres que fueron elegidas para la  junta de vigilancia.</t>
        </r>
      </text>
    </comment>
    <comment ref="H228" authorId="0">
      <text>
        <r>
          <rPr>
            <sz val="11"/>
            <color rgb="FF000000"/>
            <rFont val="Calibri"/>
          </rPr>
          <t>Angela Maria Diaz Oliveros:
Numero de periodos reelegidos  de los dignatarios representantes de personas juridicas de derecho publicoque fueron elegidos para la  junta de vigilancia</t>
        </r>
      </text>
    </comment>
    <comment ref="H229" authorId="0">
      <text>
        <r>
          <rPr>
            <sz val="11"/>
            <color rgb="FF000000"/>
            <rFont val="Calibri"/>
          </rPr>
          <t>Angela Maria Diaz Oliveros:
Numero de dignatarios que representan Personas juridicas  del sector cooperativo que fueron elegidos para la  junta de vigilancia</t>
        </r>
      </text>
    </comment>
    <comment ref="H230" authorId="0">
      <text>
        <r>
          <rPr>
            <sz val="11"/>
            <color rgb="FF000000"/>
            <rFont val="Calibri"/>
          </rPr>
          <t>Angela Maria Diaz Oliveros:
Numero de dignatarios que representan Personas juridicas sin animo de lucro que fueron elegidos para la  junta de vigilancia.</t>
        </r>
      </text>
    </comment>
    <comment ref="H231" authorId="0">
      <text>
        <r>
          <rPr>
            <sz val="11"/>
            <color rgb="FF000000"/>
            <rFont val="Calibri"/>
          </rPr>
          <t>Angela Maria Diaz Oliveros:
Numero de dignatarios que representan  unidades economicas que fueron elegidos para la junta de vigilancia</t>
        </r>
      </text>
    </comment>
    <comment ref="B234" authorId="1">
      <text>
        <r>
          <rPr>
            <b/>
            <sz val="9"/>
            <color indexed="81"/>
            <rFont val="Tahoma"/>
            <charset val="1"/>
          </rPr>
          <t>Angela Maria Diaz Oliveros:</t>
        </r>
        <r>
          <rPr>
            <sz val="9"/>
            <color indexed="81"/>
            <rFont val="Tahoma"/>
            <charset val="1"/>
          </rPr>
          <t xml:space="preserve">
Aplica para fondos de empleados</t>
        </r>
      </text>
    </comment>
    <comment ref="H236" authorId="0">
      <text>
        <r>
          <rPr>
            <sz val="11"/>
            <color rgb="FF000000"/>
            <rFont val="Calibri"/>
          </rPr>
          <t>Angela Maria Diaz Oliveros:
Numero de dignatarios hombres que fueron elegidos para el consejo de administracion que nunca habian participado de este organo.</t>
        </r>
      </text>
    </comment>
    <comment ref="H237" authorId="0">
      <text>
        <r>
          <rPr>
            <sz val="11"/>
            <color rgb="FF000000"/>
            <rFont val="Calibri"/>
          </rPr>
          <t>Angela Maria Diaz Oliveros:
Numero de dignatarios mujeres que fueron elegidas para el consejo de administracion que nunca habian participado de este organo.</t>
        </r>
      </text>
    </comment>
    <comment ref="H239" authorId="0">
      <text>
        <r>
          <rPr>
            <sz val="11"/>
            <color rgb="FF000000"/>
            <rFont val="Calibri"/>
          </rPr>
          <t>Angela Maria Diaz Oliveros:
Numero de dignatarios que representan Personas juridicas de derecho publico que fueron elegidos para el consejo de administracion que nunca habian participado de este organo.</t>
        </r>
      </text>
    </comment>
    <comment ref="H240" authorId="0">
      <text>
        <r>
          <rPr>
            <sz val="11"/>
            <color rgb="FF000000"/>
            <rFont val="Calibri"/>
          </rPr>
          <t>Angela Maria Diaz Oliveros:
Numero de dignatarios que representan Personas juridicas del  sector cooperativo que fueron elegidos para el consejo de administracion que nunca habian participado de este organo.</t>
        </r>
      </text>
    </comment>
    <comment ref="H241" authorId="0">
      <text>
        <r>
          <rPr>
            <sz val="11"/>
            <color rgb="FF000000"/>
            <rFont val="Calibri"/>
          </rPr>
          <t>Angela Maria Diaz Oliveros:
Numero de dignatarios que representan Personas juridicas  sin animo de lucro que fueron elegidos para el consejo de administracion que nunca habian participado de este organo.</t>
        </r>
      </text>
    </comment>
    <comment ref="H242" authorId="0">
      <text>
        <r>
          <rPr>
            <sz val="11"/>
            <color rgb="FF000000"/>
            <rFont val="Calibri"/>
          </rPr>
          <t>Angela Maria Diaz Oliveros:
Numero de dignatarios que representan  unidades economicas que fueron elegidos para el consejo de administracion que nunca habian participado de este organo.</t>
        </r>
      </text>
    </comment>
    <comment ref="B246" authorId="1">
      <text>
        <r>
          <rPr>
            <b/>
            <sz val="9"/>
            <color indexed="81"/>
            <rFont val="Tahoma"/>
            <charset val="1"/>
          </rPr>
          <t>Angela Maria Diaz Oliveros:</t>
        </r>
        <r>
          <rPr>
            <sz val="9"/>
            <color indexed="81"/>
            <rFont val="Tahoma"/>
            <charset val="1"/>
          </rPr>
          <t xml:space="preserve">
Aplica para fondos de empleados</t>
        </r>
      </text>
    </comment>
    <comment ref="H248" authorId="0">
      <text>
        <r>
          <rPr>
            <sz val="11"/>
            <color rgb="FF000000"/>
            <rFont val="Calibri"/>
          </rPr>
          <t>Angela Maria Diaz Oliveros:
Numero de dignatarios hombres que fueron elegidos para el consejo de administracion que ya habian participado de este organo.</t>
        </r>
      </text>
    </comment>
    <comment ref="H249" authorId="0">
      <text>
        <r>
          <rPr>
            <sz val="11"/>
            <color rgb="FF000000"/>
            <rFont val="Calibri"/>
          </rPr>
          <t>Angela Maria Diaz Oliveros:
Numero de dignatarios mujeres que fueron elegidas para el consejo de administracion que ya habian participado de este organo.</t>
        </r>
      </text>
    </comment>
    <comment ref="H251" authorId="0">
      <text>
        <r>
          <rPr>
            <sz val="11"/>
            <color rgb="FF000000"/>
            <rFont val="Calibri"/>
          </rPr>
          <t>Angela Maria Diaz Oliveros:
Numero de dignatarios que representan Personas juridicas de derecho publico que fueron elegidos para el consejo de administracion que ya habian participado de este organo.</t>
        </r>
      </text>
    </comment>
    <comment ref="H252" authorId="0">
      <text>
        <r>
          <rPr>
            <sz val="11"/>
            <color rgb="FF000000"/>
            <rFont val="Calibri"/>
          </rPr>
          <t>Angela Maria Diaz Oliveros:
Numero de dignatarios que representan Personas juridicas del  sector cooperativo que fueron elegidos para el consejo de administracion que ya habian participado de este organo.</t>
        </r>
      </text>
    </comment>
    <comment ref="H253" authorId="0">
      <text>
        <r>
          <rPr>
            <sz val="11"/>
            <color rgb="FF000000"/>
            <rFont val="Calibri"/>
          </rPr>
          <t>Angela Maria Diaz Oliveros:
Numero de dignatarios que representan Personas juridicas  sin animo de lucro que fueron elegidos para el consejo de administracion que ya habian participado de este organo.</t>
        </r>
      </text>
    </comment>
    <comment ref="H254" authorId="0">
      <text>
        <r>
          <rPr>
            <sz val="11"/>
            <color rgb="FF000000"/>
            <rFont val="Calibri"/>
          </rPr>
          <t>Angela Maria Diaz Oliveros:
Numero de dignatarios que representan  unidades economicas que fueron elegidos para el consejo de administracion que ya habian participado de este organo.</t>
        </r>
      </text>
    </comment>
    <comment ref="B258" authorId="1">
      <text>
        <r>
          <rPr>
            <b/>
            <sz val="9"/>
            <color indexed="81"/>
            <rFont val="Tahoma"/>
            <charset val="1"/>
          </rPr>
          <t>Angela Maria Diaz Oliveros:</t>
        </r>
        <r>
          <rPr>
            <sz val="9"/>
            <color indexed="81"/>
            <rFont val="Tahoma"/>
            <charset val="1"/>
          </rPr>
          <t xml:space="preserve">
Aplica para fondos de empleados</t>
        </r>
      </text>
    </comment>
    <comment ref="I258" authorId="0">
      <text>
        <r>
          <rPr>
            <sz val="11"/>
            <color rgb="FF000000"/>
            <rFont val="Calibri"/>
          </rPr>
          <t>Angela Maria Diaz Oliveros: 
Numero de periodos de reeleccion establecidos en el estatuto.</t>
        </r>
      </text>
    </comment>
    <comment ref="B260" authorId="1">
      <text>
        <r>
          <rPr>
            <b/>
            <sz val="9"/>
            <color indexed="81"/>
            <rFont val="Tahoma"/>
            <charset val="1"/>
          </rPr>
          <t>Angela Maria Diaz Oliveros:</t>
        </r>
        <r>
          <rPr>
            <sz val="9"/>
            <color indexed="81"/>
            <rFont val="Tahoma"/>
            <charset val="1"/>
          </rPr>
          <t xml:space="preserve">
Aplica para fondos de empleados</t>
        </r>
      </text>
    </comment>
    <comment ref="H262" authorId="0">
      <text>
        <r>
          <rPr>
            <sz val="11"/>
            <color rgb="FF000000"/>
            <rFont val="Calibri"/>
          </rPr>
          <t>Angela Maria Diaz Oliveros:
Numero de periodos reelegidos  de los dignatarios hombres que fueron elegidos para el consejo de administracion.</t>
        </r>
      </text>
    </comment>
    <comment ref="H263" authorId="0">
      <text>
        <r>
          <rPr>
            <sz val="11"/>
            <color rgb="FF000000"/>
            <rFont val="Calibri"/>
          </rPr>
          <t>Angela Maria Diaz Oliveros:
Numero de periodos reelegidos  de los dignatarios mujeres que fueron elegidas para el consejo de administracion.</t>
        </r>
      </text>
    </comment>
    <comment ref="H265" authorId="0">
      <text>
        <r>
          <rPr>
            <sz val="11"/>
            <color rgb="FF000000"/>
            <rFont val="Calibri"/>
          </rPr>
          <t>Angela Maria Diaz Oliveros:
Numero de periodos reelegidos  de los dignatarios representantes de personas juridicas de derecho publicoque fueron elegidos para el consejo de administracion.</t>
        </r>
      </text>
    </comment>
    <comment ref="H266" authorId="0">
      <text>
        <r>
          <rPr>
            <sz val="11"/>
            <color rgb="FF000000"/>
            <rFont val="Calibri"/>
          </rPr>
          <t>Angela Maria Diaz Oliveros:
Numero de dignatarios que representan Personas juridicas  del sector cooperativo que fueron elegidos para el consejo de administracion.</t>
        </r>
      </text>
    </comment>
    <comment ref="H267" authorId="0">
      <text>
        <r>
          <rPr>
            <sz val="11"/>
            <color rgb="FF000000"/>
            <rFont val="Calibri"/>
          </rPr>
          <t>Angela Maria Diaz Oliveros:
Numero de dignatarios que representan Personas juridicas sin animo de lucro que fueron elegidos para el consejo de administracion.</t>
        </r>
      </text>
    </comment>
    <comment ref="H268" authorId="0">
      <text>
        <r>
          <rPr>
            <sz val="11"/>
            <color rgb="FF000000"/>
            <rFont val="Calibri"/>
          </rPr>
          <t>Angela Maria Diaz Oliveros:
Numero de dignatarios que representan  unidades economicas que fueron elegidos para el consejo de administracion</t>
        </r>
      </text>
    </comment>
    <comment ref="B272" authorId="1">
      <text>
        <r>
          <rPr>
            <b/>
            <sz val="9"/>
            <color indexed="81"/>
            <rFont val="Tahoma"/>
            <charset val="1"/>
          </rPr>
          <t>Angela Maria Diaz Oliveros:</t>
        </r>
        <r>
          <rPr>
            <sz val="9"/>
            <color indexed="81"/>
            <rFont val="Tahoma"/>
            <charset val="1"/>
          </rPr>
          <t xml:space="preserve">
Aplica para fondos de empleados</t>
        </r>
      </text>
    </comment>
    <comment ref="H274" authorId="0">
      <text>
        <r>
          <rPr>
            <sz val="11"/>
            <color rgb="FF000000"/>
            <rFont val="Calibri"/>
          </rPr>
          <t>Angela Maria Diaz Oliveros:
Numero de dignatarios hombres que fueron elegidos para junta de vigilancia que nunca habian participado de este organo.</t>
        </r>
      </text>
    </comment>
    <comment ref="H275" authorId="0">
      <text>
        <r>
          <rPr>
            <sz val="11"/>
            <color rgb="FF000000"/>
            <rFont val="Calibri"/>
          </rPr>
          <t>Angela Maria Diaz Oliveros:
Numero de dignatarios mujeres que fueron elegidas parajunta de vigilancia que nunca habian participado de este organo.</t>
        </r>
      </text>
    </comment>
    <comment ref="H277" authorId="0">
      <text>
        <r>
          <rPr>
            <sz val="11"/>
            <color rgb="FF000000"/>
            <rFont val="Calibri"/>
          </rPr>
          <t>Angela Maria Diaz Oliveros:
Numero de dignatarios que representan Personas juridicas de derecho publico que fueron elegidos para junta de vigilancia que nunca habian participado de este organo.</t>
        </r>
      </text>
    </comment>
    <comment ref="H278" authorId="0">
      <text>
        <r>
          <rPr>
            <sz val="11"/>
            <color rgb="FF000000"/>
            <rFont val="Calibri"/>
          </rPr>
          <t>Angela Maria Diaz Oliveros:
Numero de dignatarios que representan Personas juridicas del  sector cooperativo que fueron elegidos para junta de vigilancia que nunca habian participado de este organo.</t>
        </r>
      </text>
    </comment>
    <comment ref="H279" authorId="0">
      <text>
        <r>
          <rPr>
            <sz val="11"/>
            <color rgb="FF000000"/>
            <rFont val="Calibri"/>
          </rPr>
          <t>Angela Maria Diaz Oliveros:
Numero de dignatarios que representan Personas juridicas  sin animo de lucro que fueron elegidos para el junta de vigilancia que nunca habian participado de este organo.</t>
        </r>
      </text>
    </comment>
    <comment ref="H280" authorId="0">
      <text>
        <r>
          <rPr>
            <sz val="11"/>
            <color rgb="FF000000"/>
            <rFont val="Calibri"/>
          </rPr>
          <t>Angela Maria Diaz Oliveros:
Numero de dignatarios que representan  unidades economicas que fueron elegidos para junta de vigilancia que nunca habian participado de este organo.</t>
        </r>
      </text>
    </comment>
    <comment ref="B283" authorId="1">
      <text>
        <r>
          <rPr>
            <b/>
            <sz val="9"/>
            <color indexed="81"/>
            <rFont val="Tahoma"/>
            <charset val="1"/>
          </rPr>
          <t>Angela Maria Diaz Oliveros:</t>
        </r>
        <r>
          <rPr>
            <sz val="9"/>
            <color indexed="81"/>
            <rFont val="Tahoma"/>
            <charset val="1"/>
          </rPr>
          <t xml:space="preserve">
Aplica para fondos de empleados</t>
        </r>
      </text>
    </comment>
    <comment ref="H285" authorId="0">
      <text>
        <r>
          <rPr>
            <sz val="11"/>
            <color rgb="FF000000"/>
            <rFont val="Calibri"/>
          </rPr>
          <t>Angela Maria Diaz Oliveros:
Numero de dignatarios hombres que fueron elegidos para la junta de vigilancia que ya habian participado de este organo.</t>
        </r>
      </text>
    </comment>
    <comment ref="H286" authorId="0">
      <text>
        <r>
          <rPr>
            <sz val="11"/>
            <color rgb="FF000000"/>
            <rFont val="Calibri"/>
          </rPr>
          <t>Angela Maria Diaz Oliveros:
Numero de dignatarios mujeres que fueron elegidas para la junta de vigilancia que ya habian participado de este organo.</t>
        </r>
      </text>
    </comment>
    <comment ref="H288" authorId="0">
      <text>
        <r>
          <rPr>
            <sz val="11"/>
            <color rgb="FF000000"/>
            <rFont val="Calibri"/>
          </rPr>
          <t>Angela Maria Diaz Oliveros:
Numero de dignatarios que representan Personas juridicas de derecho publico que fueron elegidos para la junta de vigilancia que ya habian participado de este organo.</t>
        </r>
      </text>
    </comment>
    <comment ref="H289" authorId="0">
      <text>
        <r>
          <rPr>
            <sz val="11"/>
            <color rgb="FF000000"/>
            <rFont val="Calibri"/>
          </rPr>
          <t>Angela Maria Diaz Oliveros:
Numero de dignatarios que representan Personas juridicas del  sector cooperativo que fueron elegidos para lajunta de vigilancia que ya habian participado de este organo.</t>
        </r>
      </text>
    </comment>
    <comment ref="H290" authorId="0">
      <text>
        <r>
          <rPr>
            <sz val="11"/>
            <color rgb="FF000000"/>
            <rFont val="Calibri"/>
          </rPr>
          <t>Angela Maria Diaz Oliveros:
Numero de dignatarios que representan Personas juridicas  sin animo de lucro que fueron elegidos para la junta de vigilancia que ya habian participado de este organo.</t>
        </r>
      </text>
    </comment>
    <comment ref="H291" authorId="0">
      <text>
        <r>
          <rPr>
            <sz val="11"/>
            <color rgb="FF000000"/>
            <rFont val="Calibri"/>
          </rPr>
          <t>Angela Maria Diaz Oliveros:
Numero de dignatarios que representan  unidades economicas que fueron elegidos para la junta de vigilancia que ya habian participado de este organo.</t>
        </r>
      </text>
    </comment>
    <comment ref="B295" authorId="1">
      <text>
        <r>
          <rPr>
            <b/>
            <sz val="9"/>
            <color indexed="81"/>
            <rFont val="Tahoma"/>
            <charset val="1"/>
          </rPr>
          <t>Angela Maria Diaz Oliveros:</t>
        </r>
        <r>
          <rPr>
            <sz val="9"/>
            <color indexed="81"/>
            <rFont val="Tahoma"/>
            <charset val="1"/>
          </rPr>
          <t xml:space="preserve">
Aplica para fondos de empleados</t>
        </r>
      </text>
    </comment>
    <comment ref="I295" authorId="0">
      <text>
        <r>
          <rPr>
            <sz val="11"/>
            <color rgb="FF000000"/>
            <rFont val="Calibri"/>
          </rPr>
          <t>Angela Maria Diaz Oliveros:
Numero de periodos de reeleccion establecidos en el estatuto.</t>
        </r>
      </text>
    </comment>
    <comment ref="B297" authorId="1">
      <text>
        <r>
          <rPr>
            <b/>
            <sz val="9"/>
            <color indexed="81"/>
            <rFont val="Tahoma"/>
            <charset val="1"/>
          </rPr>
          <t>Angela Maria Diaz Oliveros:</t>
        </r>
        <r>
          <rPr>
            <sz val="9"/>
            <color indexed="81"/>
            <rFont val="Tahoma"/>
            <charset val="1"/>
          </rPr>
          <t xml:space="preserve">
Aplica para fondos de empleados</t>
        </r>
      </text>
    </comment>
    <comment ref="H299" authorId="0">
      <text>
        <r>
          <rPr>
            <sz val="11"/>
            <color rgb="FF000000"/>
            <rFont val="Calibri"/>
          </rPr>
          <t>Angela Maria Diaz Oliveros:
Numero de periodos reelegidos  de los dignatarios hombres que fueron elegidos para la junta de vigilancia</t>
        </r>
      </text>
    </comment>
    <comment ref="H300" authorId="0">
      <text>
        <r>
          <rPr>
            <sz val="11"/>
            <color rgb="FF000000"/>
            <rFont val="Calibri"/>
          </rPr>
          <t>Angela Maria Diaz Oliveros:
Numero de periodos reelegidos  de los dignatarios mujeres que fueron elegidas para la  junta de vigilancia.</t>
        </r>
      </text>
    </comment>
    <comment ref="H302" authorId="0">
      <text>
        <r>
          <rPr>
            <sz val="11"/>
            <color rgb="FF000000"/>
            <rFont val="Calibri"/>
          </rPr>
          <t>Angela Maria Diaz Oliveros:
Numero de periodos reelegidos  de los dignatarios representantes de personas juridicas de derecho publicoque fueron elegidos para la  junta de vigilancia</t>
        </r>
      </text>
    </comment>
    <comment ref="H303" authorId="0">
      <text>
        <r>
          <rPr>
            <sz val="11"/>
            <color rgb="FF000000"/>
            <rFont val="Calibri"/>
          </rPr>
          <t>Angela Maria Diaz Oliveros:
Numero de dignatarios que representan Personas juridicas  del sector cooperativo que fueron elegidos para la  junta de vigilancia</t>
        </r>
      </text>
    </comment>
    <comment ref="H304" authorId="0">
      <text>
        <r>
          <rPr>
            <sz val="11"/>
            <color rgb="FF000000"/>
            <rFont val="Calibri"/>
          </rPr>
          <t>Angela Maria Diaz Oliveros:
Numero de dignatarios que representan Personas juridicas sin animo de lucro que fueron elegidos para la  junta de vigilancia.</t>
        </r>
      </text>
    </comment>
    <comment ref="H305" authorId="0">
      <text>
        <r>
          <rPr>
            <sz val="11"/>
            <color rgb="FF000000"/>
            <rFont val="Calibri"/>
          </rPr>
          <t>Angela Maria Diaz Oliveros:
Numero de dignatarios que representan  unidades economicas que fueron elegidos para la junta de vigilancia</t>
        </r>
      </text>
    </comment>
    <comment ref="B308" authorId="1">
      <text>
        <r>
          <rPr>
            <b/>
            <sz val="9"/>
            <color indexed="81"/>
            <rFont val="Tahoma"/>
            <charset val="1"/>
          </rPr>
          <t>Angela Maria Diaz Oliveros:</t>
        </r>
        <r>
          <rPr>
            <sz val="9"/>
            <color indexed="81"/>
            <rFont val="Tahoma"/>
            <charset val="1"/>
          </rPr>
          <t xml:space="preserve">
Aplica para asociaciones mutuales</t>
        </r>
      </text>
    </comment>
    <comment ref="H310" authorId="0">
      <text>
        <r>
          <rPr>
            <sz val="11"/>
            <color rgb="FF000000"/>
            <rFont val="Calibri"/>
          </rPr>
          <t>Angela Maria Diaz Oliveros:
Numero de dignatarios hombres que fueron elegidos para el consejo de administracion que nunca habian participado de este organo.</t>
        </r>
      </text>
    </comment>
    <comment ref="H311" authorId="0">
      <text>
        <r>
          <rPr>
            <sz val="11"/>
            <color rgb="FF000000"/>
            <rFont val="Calibri"/>
          </rPr>
          <t>Angela Maria Diaz Oliveros:
Numero de dignatarios mujeres que fueron elegidas para el consejo de administracion que nunca habian participado de este organo.</t>
        </r>
      </text>
    </comment>
    <comment ref="H313" authorId="0">
      <text>
        <r>
          <rPr>
            <sz val="11"/>
            <color rgb="FF000000"/>
            <rFont val="Calibri"/>
          </rPr>
          <t>Angela Maria Diaz Oliveros:
Numero de dignatarios que representan Personas juridicas de derecho publico que fueron elegidos para el consejo de administracion que nunca habian participado de este organo.</t>
        </r>
      </text>
    </comment>
    <comment ref="H314" authorId="0">
      <text>
        <r>
          <rPr>
            <sz val="11"/>
            <color rgb="FF000000"/>
            <rFont val="Calibri"/>
          </rPr>
          <t>Angela Maria Diaz Oliveros:
Numero de dignatarios que representan Personas juridicas del  sector cooperativo que fueron elegidos para el consejo de administracion que nunca habian participado de este organo.</t>
        </r>
      </text>
    </comment>
    <comment ref="H315" authorId="0">
      <text>
        <r>
          <rPr>
            <sz val="11"/>
            <color rgb="FF000000"/>
            <rFont val="Calibri"/>
          </rPr>
          <t>Angela Maria Diaz Oliveros:
Numero de dignatarios que representan Personas juridicas  sin animo de lucro que fueron elegidos para el consejo de administracion que nunca habian participado de este organo.</t>
        </r>
      </text>
    </comment>
    <comment ref="H316" authorId="0">
      <text>
        <r>
          <rPr>
            <sz val="11"/>
            <color rgb="FF000000"/>
            <rFont val="Calibri"/>
          </rPr>
          <t>Angela Maria Diaz Oliveros:
Numero de dignatarios que representan  unidades economicas que fueron elegidos para el consejo de administracion que nunca habian participado de este organo.</t>
        </r>
      </text>
    </comment>
    <comment ref="B320" authorId="1">
      <text>
        <r>
          <rPr>
            <b/>
            <sz val="9"/>
            <color indexed="81"/>
            <rFont val="Tahoma"/>
            <charset val="1"/>
          </rPr>
          <t>Angela Maria Diaz Oliveros:</t>
        </r>
        <r>
          <rPr>
            <sz val="9"/>
            <color indexed="81"/>
            <rFont val="Tahoma"/>
            <charset val="1"/>
          </rPr>
          <t xml:space="preserve">
Aplica para asociaciones mutuales</t>
        </r>
      </text>
    </comment>
    <comment ref="H322" authorId="0">
      <text>
        <r>
          <rPr>
            <sz val="11"/>
            <color rgb="FF000000"/>
            <rFont val="Calibri"/>
          </rPr>
          <t>Angela Maria Diaz Oliveros:
Numero de dignatarios hombres que fueron elegidos para el consejo de administracion que ya habian participado de este organo.</t>
        </r>
      </text>
    </comment>
    <comment ref="H323" authorId="0">
      <text>
        <r>
          <rPr>
            <sz val="11"/>
            <color rgb="FF000000"/>
            <rFont val="Calibri"/>
          </rPr>
          <t>Angela Maria Diaz Oliveros:
Numero de dignatarios mujeres que fueron elegidas para el consejo de administracion que ya habian participado de este organo.</t>
        </r>
      </text>
    </comment>
    <comment ref="H325" authorId="0">
      <text>
        <r>
          <rPr>
            <sz val="11"/>
            <color rgb="FF000000"/>
            <rFont val="Calibri"/>
          </rPr>
          <t>Angela Maria Diaz Oliveros:
Numero de dignatarios que representan Personas juridicas de derecho publico que fueron elegidos para el consejo de administracion que ya habian participado de este organo.</t>
        </r>
      </text>
    </comment>
    <comment ref="H326" authorId="0">
      <text>
        <r>
          <rPr>
            <sz val="11"/>
            <color rgb="FF000000"/>
            <rFont val="Calibri"/>
          </rPr>
          <t>Angela Maria Diaz Oliveros:
Numero de dignatarios que representan Personas juridicas del  sector cooperativo que fueron elegidos para el consejo de administracion que ya habian participado de este organo.</t>
        </r>
      </text>
    </comment>
    <comment ref="H327" authorId="0">
      <text>
        <r>
          <rPr>
            <sz val="11"/>
            <color rgb="FF000000"/>
            <rFont val="Calibri"/>
          </rPr>
          <t>Angela Maria Diaz Oliveros:
Numero de dignatarios que representan Personas juridicas  sin animo de lucro que fueron elegidos para el consejo de administracion que ya habian participado de este organo.</t>
        </r>
      </text>
    </comment>
    <comment ref="H328" authorId="0">
      <text>
        <r>
          <rPr>
            <sz val="11"/>
            <color rgb="FF000000"/>
            <rFont val="Calibri"/>
          </rPr>
          <t>Angela Maria Diaz Oliveros:
Numero de dignatarios que representan  unidades economicas que fueron elegidos para el consejo de administracion que ya habian participado de este organo.</t>
        </r>
      </text>
    </comment>
    <comment ref="B332" authorId="1">
      <text>
        <r>
          <rPr>
            <b/>
            <sz val="9"/>
            <color indexed="81"/>
            <rFont val="Tahoma"/>
            <charset val="1"/>
          </rPr>
          <t>Angela Maria Diaz Oliveros:</t>
        </r>
        <r>
          <rPr>
            <sz val="9"/>
            <color indexed="81"/>
            <rFont val="Tahoma"/>
            <charset val="1"/>
          </rPr>
          <t xml:space="preserve">
Aplica para asociaciones mutuales</t>
        </r>
      </text>
    </comment>
    <comment ref="I332" authorId="0">
      <text>
        <r>
          <rPr>
            <sz val="11"/>
            <color rgb="FF000000"/>
            <rFont val="Calibri"/>
          </rPr>
          <t>Angela Maria Diaz Oliveros: 
Numero de periodos de reeleccion establecidos en el estatuto.</t>
        </r>
      </text>
    </comment>
    <comment ref="B334" authorId="1">
      <text>
        <r>
          <rPr>
            <b/>
            <sz val="9"/>
            <color indexed="81"/>
            <rFont val="Tahoma"/>
            <charset val="1"/>
          </rPr>
          <t>Angela Maria Diaz Oliveros:</t>
        </r>
        <r>
          <rPr>
            <sz val="9"/>
            <color indexed="81"/>
            <rFont val="Tahoma"/>
            <charset val="1"/>
          </rPr>
          <t xml:space="preserve">
Aplica para asociaciones mutuales</t>
        </r>
      </text>
    </comment>
    <comment ref="H336" authorId="0">
      <text>
        <r>
          <rPr>
            <sz val="11"/>
            <color rgb="FF000000"/>
            <rFont val="Calibri"/>
          </rPr>
          <t>Angela Maria Diaz Oliveros:
Numero de periodos reelegidos  de los dignatarios hombres que fueron elegidos para el consejo de administracion.</t>
        </r>
      </text>
    </comment>
    <comment ref="H337" authorId="0">
      <text>
        <r>
          <rPr>
            <sz val="11"/>
            <color rgb="FF000000"/>
            <rFont val="Calibri"/>
          </rPr>
          <t>Angela Maria Diaz Oliveros:
Numero de periodos reelegidos  de los dignatarios mujeres que fueron elegidas para el consejo de administracion.</t>
        </r>
      </text>
    </comment>
    <comment ref="H339" authorId="0">
      <text>
        <r>
          <rPr>
            <sz val="11"/>
            <color rgb="FF000000"/>
            <rFont val="Calibri"/>
          </rPr>
          <t>Angela Maria Diaz Oliveros:
Numero de periodos reelegidos  de los dignatarios representantes de personas juridicas de derecho publicoque fueron elegidos para el consejo de administracion.</t>
        </r>
      </text>
    </comment>
    <comment ref="H340" authorId="0">
      <text>
        <r>
          <rPr>
            <sz val="11"/>
            <color rgb="FF000000"/>
            <rFont val="Calibri"/>
          </rPr>
          <t>Angela Maria Diaz Oliveros:
Numero de dignatarios que representan Personas juridicas  del sector cooperativo que fueron elegidos para el consejo de administracion.</t>
        </r>
      </text>
    </comment>
    <comment ref="H341" authorId="0">
      <text>
        <r>
          <rPr>
            <sz val="11"/>
            <color rgb="FF000000"/>
            <rFont val="Calibri"/>
          </rPr>
          <t>Angela Maria Diaz Oliveros:
Numero de dignatarios que representan Personas juridicas sin animo de lucro que fueron elegidos para el consejo de administracion.</t>
        </r>
      </text>
    </comment>
    <comment ref="H342" authorId="0">
      <text>
        <r>
          <rPr>
            <sz val="11"/>
            <color rgb="FF000000"/>
            <rFont val="Calibri"/>
          </rPr>
          <t>Angela Maria Diaz Oliveros:
Numero de dignatarios que representan  unidades economicas que fueron elegidos para el consejo de administracion</t>
        </r>
      </text>
    </comment>
    <comment ref="B346" authorId="1">
      <text>
        <r>
          <rPr>
            <b/>
            <sz val="9"/>
            <color indexed="81"/>
            <rFont val="Tahoma"/>
            <charset val="1"/>
          </rPr>
          <t>Angela Maria Diaz Oliveros:</t>
        </r>
        <r>
          <rPr>
            <sz val="9"/>
            <color indexed="81"/>
            <rFont val="Tahoma"/>
            <charset val="1"/>
          </rPr>
          <t xml:space="preserve">
Aplica para asociaciones mutuales</t>
        </r>
      </text>
    </comment>
    <comment ref="H348" authorId="0">
      <text>
        <r>
          <rPr>
            <sz val="11"/>
            <color rgb="FF000000"/>
            <rFont val="Calibri"/>
          </rPr>
          <t>Angela Maria Diaz Oliveros:
Numero de dignatarios hombres que fueron elegidos para junta de vigilancia que nunca habian participado de este organo.</t>
        </r>
      </text>
    </comment>
    <comment ref="H349" authorId="0">
      <text>
        <r>
          <rPr>
            <sz val="11"/>
            <color rgb="FF000000"/>
            <rFont val="Calibri"/>
          </rPr>
          <t>Angela Maria Diaz Oliveros:
Numero de dignatarios mujeres que fueron elegidas parajunta de vigilancia que nunca habian participado de este organo.</t>
        </r>
      </text>
    </comment>
    <comment ref="H351" authorId="0">
      <text>
        <r>
          <rPr>
            <sz val="11"/>
            <color rgb="FF000000"/>
            <rFont val="Calibri"/>
          </rPr>
          <t>Angela Maria Diaz Oliveros:
Numero de dignatarios que representan Personas juridicas de derecho publico que fueron elegidos para junta de vigilancia que nunca habian participado de este organo.</t>
        </r>
      </text>
    </comment>
    <comment ref="H352" authorId="0">
      <text>
        <r>
          <rPr>
            <sz val="11"/>
            <color rgb="FF000000"/>
            <rFont val="Calibri"/>
          </rPr>
          <t>Angela Maria Diaz Oliveros:
Numero de dignatarios que representan Personas juridicas del  sector cooperativo que fueron elegidos para junta de vigilancia que nunca habian participado de este organo.</t>
        </r>
      </text>
    </comment>
    <comment ref="H353" authorId="0">
      <text>
        <r>
          <rPr>
            <sz val="11"/>
            <color rgb="FF000000"/>
            <rFont val="Calibri"/>
          </rPr>
          <t>Angela Maria Diaz Oliveros:
Numero de dignatarios que representan Personas juridicas  sin animo de lucro que fueron elegidos para el junta de vigilancia que nunca habian participado de este organo.</t>
        </r>
      </text>
    </comment>
    <comment ref="H354" authorId="0">
      <text>
        <r>
          <rPr>
            <sz val="11"/>
            <color rgb="FF000000"/>
            <rFont val="Calibri"/>
          </rPr>
          <t>Angela Maria Diaz Oliveros:
Numero de dignatarios que representan  unidades economicas que fueron elegidos para junta de vigilancia que nunca habian participado de este organo.</t>
        </r>
      </text>
    </comment>
    <comment ref="B357" authorId="1">
      <text>
        <r>
          <rPr>
            <b/>
            <sz val="9"/>
            <color indexed="81"/>
            <rFont val="Tahoma"/>
            <charset val="1"/>
          </rPr>
          <t>Angela Maria Diaz Oliveros:</t>
        </r>
        <r>
          <rPr>
            <sz val="9"/>
            <color indexed="81"/>
            <rFont val="Tahoma"/>
            <charset val="1"/>
          </rPr>
          <t xml:space="preserve">
Aplica para asociaciones mutuales</t>
        </r>
      </text>
    </comment>
    <comment ref="H359" authorId="0">
      <text>
        <r>
          <rPr>
            <sz val="11"/>
            <color rgb="FF000000"/>
            <rFont val="Calibri"/>
          </rPr>
          <t>Angela Maria Diaz Oliveros:
Numero de dignatarios hombres que fueron elegidos para la junta de vigilancia que ya habian participado de este organo.</t>
        </r>
      </text>
    </comment>
    <comment ref="H360" authorId="0">
      <text>
        <r>
          <rPr>
            <sz val="11"/>
            <color rgb="FF000000"/>
            <rFont val="Calibri"/>
          </rPr>
          <t>Angela Maria Diaz Oliveros:
Numero de dignatarios mujeres que fueron elegidas para la junta de vigilancia que ya habian participado de este organo.</t>
        </r>
      </text>
    </comment>
    <comment ref="H362" authorId="0">
      <text>
        <r>
          <rPr>
            <sz val="11"/>
            <color rgb="FF000000"/>
            <rFont val="Calibri"/>
          </rPr>
          <t>Angela Maria Diaz Oliveros:
Numero de dignatarios que representan Personas juridicas de derecho publico que fueron elegidos para la junta de vigilancia que ya habian participado de este organo.</t>
        </r>
      </text>
    </comment>
    <comment ref="H363" authorId="0">
      <text>
        <r>
          <rPr>
            <sz val="11"/>
            <color rgb="FF000000"/>
            <rFont val="Calibri"/>
          </rPr>
          <t>Angela Maria Diaz Oliveros:
Numero de dignatarios que representan Personas juridicas del  sector cooperativo que fueron elegidos para lajunta de vigilancia que ya habian participado de este organo.</t>
        </r>
      </text>
    </comment>
    <comment ref="H364" authorId="0">
      <text>
        <r>
          <rPr>
            <sz val="11"/>
            <color rgb="FF000000"/>
            <rFont val="Calibri"/>
          </rPr>
          <t>Angela Maria Diaz Oliveros:
Numero de dignatarios que representan Personas juridicas  sin animo de lucro que fueron elegidos para la junta de vigilancia que ya habian participado de este organo.</t>
        </r>
      </text>
    </comment>
    <comment ref="H365" authorId="0">
      <text>
        <r>
          <rPr>
            <sz val="11"/>
            <color rgb="FF000000"/>
            <rFont val="Calibri"/>
          </rPr>
          <t>Angela Maria Diaz Oliveros:
Numero de dignatarios que representan  unidades economicas que fueron elegidos para la junta de vigilancia que ya habian participado de este organo.</t>
        </r>
      </text>
    </comment>
    <comment ref="B369" authorId="1">
      <text>
        <r>
          <rPr>
            <b/>
            <sz val="9"/>
            <color indexed="81"/>
            <rFont val="Tahoma"/>
            <charset val="1"/>
          </rPr>
          <t>Angela Maria Diaz Oliveros:</t>
        </r>
        <r>
          <rPr>
            <sz val="9"/>
            <color indexed="81"/>
            <rFont val="Tahoma"/>
            <charset val="1"/>
          </rPr>
          <t xml:space="preserve">
Aplica para asociaciones mutuales</t>
        </r>
      </text>
    </comment>
    <comment ref="I369" authorId="0">
      <text>
        <r>
          <rPr>
            <sz val="11"/>
            <color rgb="FF000000"/>
            <rFont val="Calibri"/>
          </rPr>
          <t>Angela Maria Diaz Oliveros:
Numero de periodos de reeleccion establecidos en el estatuto.</t>
        </r>
      </text>
    </comment>
    <comment ref="B371" authorId="1">
      <text>
        <r>
          <rPr>
            <b/>
            <sz val="9"/>
            <color indexed="81"/>
            <rFont val="Tahoma"/>
            <charset val="1"/>
          </rPr>
          <t>Angela Maria Diaz Oliveros:</t>
        </r>
        <r>
          <rPr>
            <sz val="9"/>
            <color indexed="81"/>
            <rFont val="Tahoma"/>
            <charset val="1"/>
          </rPr>
          <t xml:space="preserve">
Aplica para asociaciones mutuales</t>
        </r>
      </text>
    </comment>
    <comment ref="H373" authorId="0">
      <text>
        <r>
          <rPr>
            <sz val="11"/>
            <color rgb="FF000000"/>
            <rFont val="Calibri"/>
          </rPr>
          <t>Angela Maria Diaz Oliveros:
Numero de periodos reelegidos  de los dignatarios hombres que fueron elegidos para la junta de vigilancia</t>
        </r>
      </text>
    </comment>
    <comment ref="H374" authorId="0">
      <text>
        <r>
          <rPr>
            <sz val="11"/>
            <color rgb="FF000000"/>
            <rFont val="Calibri"/>
          </rPr>
          <t>Angela Maria Diaz Oliveros:
Numero de periodos reelegidos  de los dignatarios mujeres que fueron elegidas para la  junta de vigilancia.</t>
        </r>
      </text>
    </comment>
    <comment ref="H376" authorId="0">
      <text>
        <r>
          <rPr>
            <sz val="11"/>
            <color rgb="FF000000"/>
            <rFont val="Calibri"/>
          </rPr>
          <t>Angela Maria Diaz Oliveros:
Numero de periodos reelegidos  de los dignatarios representantes de personas juridicas de derecho publicoque fueron elegidos para la  junta de vigilancia</t>
        </r>
      </text>
    </comment>
    <comment ref="H377" authorId="0">
      <text>
        <r>
          <rPr>
            <sz val="11"/>
            <color rgb="FF000000"/>
            <rFont val="Calibri"/>
          </rPr>
          <t>Angela Maria Diaz Oliveros:
Numero de dignatarios que representan Personas juridicas  del sector cooperativo que fueron elegidos para la  junta de vigilancia</t>
        </r>
      </text>
    </comment>
    <comment ref="H378" authorId="0">
      <text>
        <r>
          <rPr>
            <sz val="11"/>
            <color rgb="FF000000"/>
            <rFont val="Calibri"/>
          </rPr>
          <t>Angela Maria Diaz Oliveros:
Numero de dignatarios que representan Personas juridicas sin animo de lucro que fueron elegidos para la  junta de vigilancia.</t>
        </r>
      </text>
    </comment>
    <comment ref="H379" authorId="0">
      <text>
        <r>
          <rPr>
            <sz val="11"/>
            <color rgb="FF000000"/>
            <rFont val="Calibri"/>
          </rPr>
          <t>Angela Maria Diaz Oliveros:
Numero de dignatarios que representan  unidades economicas que fueron elegidos para la junta de vigilancia</t>
        </r>
      </text>
    </comment>
    <comment ref="B384" authorId="1">
      <text>
        <r>
          <rPr>
            <b/>
            <sz val="9"/>
            <color indexed="81"/>
            <rFont val="Tahoma"/>
            <charset val="1"/>
          </rPr>
          <t>Angela Maria Diaz Oliveros:</t>
        </r>
        <r>
          <rPr>
            <sz val="9"/>
            <color indexed="81"/>
            <rFont val="Tahoma"/>
            <charset val="1"/>
          </rPr>
          <t xml:space="preserve">
Aplica para cooperativas y otras coopertaivas
</t>
        </r>
      </text>
    </comment>
    <comment ref="I384" authorId="0">
      <text>
        <r>
          <rPr>
            <sz val="11"/>
            <color rgb="FF000000"/>
            <rFont val="Calibri"/>
          </rPr>
          <t>Angela Maria Diaz Oliveros:
Numero de personas que integran el consejo de administracion según los estatutos.</t>
        </r>
      </text>
    </comment>
    <comment ref="B386" authorId="1">
      <text>
        <r>
          <rPr>
            <b/>
            <sz val="9"/>
            <color indexed="81"/>
            <rFont val="Tahoma"/>
            <charset val="1"/>
          </rPr>
          <t>Angela Maria Diaz Oliveros:</t>
        </r>
        <r>
          <rPr>
            <sz val="9"/>
            <color indexed="81"/>
            <rFont val="Tahoma"/>
            <charset val="1"/>
          </rPr>
          <t xml:space="preserve">
Aplica para cooperativas y otras coopertaivas</t>
        </r>
      </text>
    </comment>
    <comment ref="H388" authorId="0">
      <text>
        <r>
          <rPr>
            <sz val="11"/>
            <color rgb="FF000000"/>
            <rFont val="Calibri"/>
          </rPr>
          <t>Angela Maria Diaz Oliveros:
Numero de hombres que hacen parte del consejo de administración</t>
        </r>
      </text>
    </comment>
    <comment ref="H389" authorId="0">
      <text>
        <r>
          <rPr>
            <sz val="11"/>
            <color rgb="FF000000"/>
            <rFont val="Calibri"/>
          </rPr>
          <t>Angela Maria Diaz Oliveros:
Numero de mujeres que hacen parte del consejo de administración</t>
        </r>
      </text>
    </comment>
    <comment ref="H390" authorId="0">
      <text>
        <r>
          <rPr>
            <sz val="11"/>
            <color rgb="FF000000"/>
            <rFont val="Calibri"/>
          </rPr>
          <t>Angela Maria Diaz Oliveros:
Numero de representantes de personas juridicas que hacen parte del consejo de administración</t>
        </r>
      </text>
    </comment>
    <comment ref="B392" authorId="1">
      <text>
        <r>
          <rPr>
            <b/>
            <sz val="9"/>
            <color indexed="81"/>
            <rFont val="Tahoma"/>
            <charset val="1"/>
          </rPr>
          <t>Angela Maria Diaz Oliveros:</t>
        </r>
        <r>
          <rPr>
            <sz val="9"/>
            <color indexed="81"/>
            <rFont val="Tahoma"/>
            <charset val="1"/>
          </rPr>
          <t xml:space="preserve">
Aplica para cooperativas y otras coopertaivas</t>
        </r>
      </text>
    </comment>
    <comment ref="E394" authorId="0">
      <text>
        <r>
          <rPr>
            <sz val="11"/>
            <color rgb="FF000000"/>
            <rFont val="Calibri"/>
          </rPr>
          <t>Angela Maria Diaz Oliveros:
Relacione el número de asociados indigenas hacen parte del consejo de administracion</t>
        </r>
      </text>
    </comment>
    <comment ref="E395" authorId="0">
      <text>
        <r>
          <rPr>
            <sz val="11"/>
            <color rgb="FF000000"/>
            <rFont val="Calibri"/>
          </rPr>
          <t>Angela Maria Diaz Oliveros:
Relacione el número de asociados afrocolombianos  que hacen parte del consejo de administracion</t>
        </r>
      </text>
    </comment>
    <comment ref="E396" authorId="0">
      <text>
        <r>
          <rPr>
            <sz val="11"/>
            <color rgb="FF000000"/>
            <rFont val="Calibri"/>
          </rPr>
          <t>Angela Maria Diaz Oliveros:
Relacione el número de asociados raizales que  hacen parte del consejo de administracion</t>
        </r>
      </text>
    </comment>
    <comment ref="E397" authorId="0">
      <text>
        <r>
          <rPr>
            <sz val="11"/>
            <color rgb="FF000000"/>
            <rFont val="Calibri"/>
          </rPr>
          <t>Angela Maria Diaz Oliveros:
Relacione el número de asociados ROM que  hacen parte del consejo de administracion</t>
        </r>
      </text>
    </comment>
    <comment ref="E398" authorId="0">
      <text>
        <r>
          <rPr>
            <sz val="11"/>
            <color rgb="FF000000"/>
            <rFont val="Calibri"/>
          </rPr>
          <t>Angela Maria Diaz Oliveros:
Relacione el número de asociados palenqueros que  hacen parte del consejo de administracion</t>
        </r>
      </text>
    </comment>
    <comment ref="E399" authorId="0">
      <text>
        <r>
          <rPr>
            <sz val="11"/>
            <color rgb="FF000000"/>
            <rFont val="Calibri"/>
          </rPr>
          <t>Angela Maria Diaz Oliveros:
Relacione el número de asociados que no pertenecen a ningun grupo étnicos que  hacen parte del consejo de administracion</t>
        </r>
      </text>
    </comment>
    <comment ref="B401" authorId="1">
      <text>
        <r>
          <rPr>
            <b/>
            <sz val="9"/>
            <color indexed="81"/>
            <rFont val="Tahoma"/>
            <charset val="1"/>
          </rPr>
          <t>Angela Maria Diaz Oliveros:</t>
        </r>
        <r>
          <rPr>
            <sz val="9"/>
            <color indexed="81"/>
            <rFont val="Tahoma"/>
            <charset val="1"/>
          </rPr>
          <t xml:space="preserve">
Aplica para cooperativas y otras coopertaivas</t>
        </r>
      </text>
    </comment>
    <comment ref="E403" authorId="0">
      <text>
        <r>
          <rPr>
            <sz val="11"/>
            <color rgb="FF000000"/>
            <rFont val="Calibri"/>
          </rPr>
          <t>Angela Maria Diaz Oliveros:
Relacione el número de asociados  menores de 18 años que hacen parte del consejo de administracion</t>
        </r>
      </text>
    </comment>
    <comment ref="E404" authorId="0">
      <text>
        <r>
          <rPr>
            <sz val="11"/>
            <color rgb="FF000000"/>
            <rFont val="Calibri"/>
          </rPr>
          <t>Angela Maria Diaz Oliveros:
Relacione el número de asociados entre 18 a 24 años que  hacen parte del consejo de administracion</t>
        </r>
      </text>
    </comment>
    <comment ref="E405" authorId="0">
      <text>
        <r>
          <rPr>
            <sz val="11"/>
            <color rgb="FF000000"/>
            <rFont val="Calibri"/>
          </rPr>
          <t>Angela Maria Diaz Oliveros:
Relacione el número de asociados entre 25 a 40 años que  hacen parte del consejo de administracion</t>
        </r>
      </text>
    </comment>
    <comment ref="E406" authorId="0">
      <text>
        <r>
          <rPr>
            <sz val="11"/>
            <color rgb="FF000000"/>
            <rFont val="Calibri"/>
          </rPr>
          <t>Angela Maria Diaz Oliveros:
Relacione el número de asociados entre 41 y 60 años que hacen parte del consejo de administracion</t>
        </r>
      </text>
    </comment>
    <comment ref="E407" authorId="0">
      <text>
        <r>
          <rPr>
            <sz val="11"/>
            <color rgb="FF000000"/>
            <rFont val="Calibri"/>
          </rPr>
          <t>Angela Maria Diaz Oliveros:
Relacione el número de asociados mayores de 60 años que  hacen parte del consejo de administracion</t>
        </r>
      </text>
    </comment>
    <comment ref="B410" authorId="1">
      <text>
        <r>
          <rPr>
            <b/>
            <sz val="9"/>
            <color indexed="81"/>
            <rFont val="Tahoma"/>
            <charset val="1"/>
          </rPr>
          <t>Angela Maria Diaz Oliveros:</t>
        </r>
        <r>
          <rPr>
            <sz val="9"/>
            <color indexed="81"/>
            <rFont val="Tahoma"/>
            <charset val="1"/>
          </rPr>
          <t xml:space="preserve">
Aplica para cooperativas y otras coopertaivas</t>
        </r>
      </text>
    </comment>
    <comment ref="I410" authorId="0">
      <text>
        <r>
          <rPr>
            <sz val="11"/>
            <color rgb="FF000000"/>
            <rFont val="Calibri"/>
          </rPr>
          <t>Angela Maria Diaz Oliveros:
Numero de personas que integran la junta de vigilancia según los estatutos.</t>
        </r>
      </text>
    </comment>
    <comment ref="B412" authorId="1">
      <text>
        <r>
          <rPr>
            <b/>
            <sz val="9"/>
            <color indexed="81"/>
            <rFont val="Tahoma"/>
            <charset val="1"/>
          </rPr>
          <t>Angela Maria Diaz Oliveros:</t>
        </r>
        <r>
          <rPr>
            <sz val="9"/>
            <color indexed="81"/>
            <rFont val="Tahoma"/>
            <charset val="1"/>
          </rPr>
          <t xml:space="preserve">
Aplica para cooperativas y otras coopertaivas</t>
        </r>
      </text>
    </comment>
    <comment ref="H414" authorId="0">
      <text>
        <r>
          <rPr>
            <sz val="11"/>
            <color rgb="FF000000"/>
            <rFont val="Calibri"/>
          </rPr>
          <t>Angela Maria Diaz Oliveros:
Numero de hombres que hacen parte de la junta de vigilancia</t>
        </r>
      </text>
    </comment>
    <comment ref="H415" authorId="0">
      <text>
        <r>
          <rPr>
            <sz val="11"/>
            <color rgb="FF000000"/>
            <rFont val="Calibri"/>
          </rPr>
          <t>Angela Maria Diaz Oliveros:
Numero de mujeres que hacen parte de la junta de vigilancia</t>
        </r>
      </text>
    </comment>
    <comment ref="H416" authorId="0">
      <text>
        <r>
          <rPr>
            <sz val="11"/>
            <color rgb="FF000000"/>
            <rFont val="Calibri"/>
          </rPr>
          <t>Angela Maria Diaz Oliveros:
Numero de representantes de personas juridicas que hacen de la junta de vigilancia</t>
        </r>
      </text>
    </comment>
    <comment ref="B418" authorId="1">
      <text>
        <r>
          <rPr>
            <b/>
            <sz val="9"/>
            <color indexed="81"/>
            <rFont val="Tahoma"/>
            <charset val="1"/>
          </rPr>
          <t>Angela Maria Diaz Oliveros:</t>
        </r>
        <r>
          <rPr>
            <sz val="9"/>
            <color indexed="81"/>
            <rFont val="Tahoma"/>
            <charset val="1"/>
          </rPr>
          <t xml:space="preserve">
Aplica para cooperativas y otras coopertaivas</t>
        </r>
      </text>
    </comment>
    <comment ref="E420" authorId="0">
      <text>
        <r>
          <rPr>
            <sz val="11"/>
            <color rgb="FF000000"/>
            <rFont val="Calibri"/>
          </rPr>
          <t>Angela Maria Diaz Oliveros:
Relacione el número de asociados indigenas hacen parte de la junta  de vigilancia</t>
        </r>
      </text>
    </comment>
    <comment ref="E421" authorId="0">
      <text>
        <r>
          <rPr>
            <sz val="11"/>
            <color rgb="FF000000"/>
            <rFont val="Calibri"/>
          </rPr>
          <t>Angela Maria Diaz Oliveros:
Relacione el número de asociados afrocolombianos  que hacen parte de la junta  de vigilancia</t>
        </r>
      </text>
    </comment>
    <comment ref="E422" authorId="0">
      <text>
        <r>
          <rPr>
            <sz val="11"/>
            <color rgb="FF000000"/>
            <rFont val="Calibri"/>
          </rPr>
          <t>Angela Maria Diaz Oliveros:
Relacione el número de asociados raizales que  hacen parte de la junta  de vigilancia</t>
        </r>
      </text>
    </comment>
    <comment ref="E423" authorId="0">
      <text>
        <r>
          <rPr>
            <sz val="11"/>
            <color rgb="FF000000"/>
            <rFont val="Calibri"/>
          </rPr>
          <t>Angela Maria Diaz Oliveros:
Relacione el número de asociados ROM que  hacen parte de la junta  de vigilancia</t>
        </r>
      </text>
    </comment>
    <comment ref="E424" authorId="0">
      <text>
        <r>
          <rPr>
            <sz val="11"/>
            <color rgb="FF000000"/>
            <rFont val="Calibri"/>
          </rPr>
          <t>Angela Maria Diaz Oliveros:
Relacione el número de asociados palenqueros que  hacen parte de la junta  de vigilancia</t>
        </r>
      </text>
    </comment>
    <comment ref="E425" authorId="0">
      <text>
        <r>
          <rPr>
            <sz val="11"/>
            <color rgb="FF000000"/>
            <rFont val="Calibri"/>
          </rPr>
          <t>Angela Maria Diaz Oliveros:
Relacione el número de asociados que no pertenecen a ningun grupo étnicos que hacen parte de la junta  de vigilancia</t>
        </r>
      </text>
    </comment>
    <comment ref="B427" authorId="1">
      <text>
        <r>
          <rPr>
            <b/>
            <sz val="9"/>
            <color indexed="81"/>
            <rFont val="Tahoma"/>
            <charset val="1"/>
          </rPr>
          <t>Angela Maria Diaz Oliveros:</t>
        </r>
        <r>
          <rPr>
            <sz val="9"/>
            <color indexed="81"/>
            <rFont val="Tahoma"/>
            <charset val="1"/>
          </rPr>
          <t xml:space="preserve">
Aplica para cooperativas y otras coopertaivas</t>
        </r>
      </text>
    </comment>
    <comment ref="E429" authorId="0">
      <text>
        <r>
          <rPr>
            <sz val="11"/>
            <color rgb="FF000000"/>
            <rFont val="Calibri"/>
          </rPr>
          <t>Angela Maria Diaz Oliveros:
Relacione el número de asociados  menores de 18 años que hacen parte de la junta  de vigilancia</t>
        </r>
      </text>
    </comment>
    <comment ref="E430" authorId="0">
      <text>
        <r>
          <rPr>
            <sz val="11"/>
            <color rgb="FF000000"/>
            <rFont val="Calibri"/>
          </rPr>
          <t>Angela Maria Diaz Oliveros:
Relacione el número de asociados entre 18 a 24 años que  hacen parte de la junta  de vigilancia</t>
        </r>
      </text>
    </comment>
    <comment ref="E431" authorId="0">
      <text>
        <r>
          <rPr>
            <sz val="11"/>
            <color rgb="FF000000"/>
            <rFont val="Calibri"/>
          </rPr>
          <t>Angela Maria Diaz Oliveros:
Relacione el número de asociados entre 25 a 40 años que  hacen parte de la junta  de vigilancia</t>
        </r>
      </text>
    </comment>
    <comment ref="E432" authorId="0">
      <text>
        <r>
          <rPr>
            <sz val="11"/>
            <color rgb="FF000000"/>
            <rFont val="Calibri"/>
          </rPr>
          <t>Angela Maria Diaz Oliveros:
Relacione el número de asociados entre 41 y 60 años que hacen parte de la junta  de vigilancia</t>
        </r>
      </text>
    </comment>
    <comment ref="E433" authorId="0">
      <text>
        <r>
          <rPr>
            <sz val="11"/>
            <color rgb="FF000000"/>
            <rFont val="Calibri"/>
          </rPr>
          <t>Angela Maria Diaz Oliveros:
Relacione el número de asociados mayores de 60 años que  hacen parte de la junta  de vigilancia</t>
        </r>
      </text>
    </comment>
    <comment ref="B435" authorId="1">
      <text>
        <r>
          <rPr>
            <b/>
            <sz val="9"/>
            <color indexed="81"/>
            <rFont val="Tahoma"/>
            <charset val="1"/>
          </rPr>
          <t>Angela Maria Diaz Oliveros:</t>
        </r>
        <r>
          <rPr>
            <sz val="9"/>
            <color indexed="81"/>
            <rFont val="Tahoma"/>
            <charset val="1"/>
          </rPr>
          <t xml:space="preserve">
Aplica para 
precooperativas
</t>
        </r>
      </text>
    </comment>
    <comment ref="I435" authorId="0">
      <text>
        <r>
          <rPr>
            <sz val="11"/>
            <color rgb="FF000000"/>
            <rFont val="Calibri"/>
          </rPr>
          <t>Angela Maria Diaz Oliveros:
Numero de personas que integran el consejo de administracion según los estatutos.</t>
        </r>
      </text>
    </comment>
    <comment ref="B437" authorId="1">
      <text>
        <r>
          <rPr>
            <b/>
            <sz val="9"/>
            <color indexed="81"/>
            <rFont val="Tahoma"/>
            <charset val="1"/>
          </rPr>
          <t>Angela Maria Diaz Oliveros:</t>
        </r>
        <r>
          <rPr>
            <sz val="9"/>
            <color indexed="81"/>
            <rFont val="Tahoma"/>
            <charset val="1"/>
          </rPr>
          <t xml:space="preserve">
Aplica para 
precooperativas</t>
        </r>
      </text>
    </comment>
    <comment ref="H439" authorId="0">
      <text>
        <r>
          <rPr>
            <sz val="11"/>
            <color rgb="FF000000"/>
            <rFont val="Calibri"/>
          </rPr>
          <t>Angela Maria Diaz Oliveros:
Numero de hombres que hacen parte del consejo de administración</t>
        </r>
      </text>
    </comment>
    <comment ref="H440" authorId="0">
      <text>
        <r>
          <rPr>
            <sz val="11"/>
            <color rgb="FF000000"/>
            <rFont val="Calibri"/>
          </rPr>
          <t>Angela Maria Diaz Oliveros:
Numero de mujeres que hacen parte del consejo de administración</t>
        </r>
      </text>
    </comment>
    <comment ref="H441" authorId="0">
      <text>
        <r>
          <rPr>
            <sz val="11"/>
            <color rgb="FF000000"/>
            <rFont val="Calibri"/>
          </rPr>
          <t>Angela Maria Diaz Oliveros:
Numero de representantes de personas juridicas que hacen parte del consejo de administración</t>
        </r>
      </text>
    </comment>
    <comment ref="B443" authorId="1">
      <text>
        <r>
          <rPr>
            <b/>
            <sz val="9"/>
            <color indexed="81"/>
            <rFont val="Tahoma"/>
            <charset val="1"/>
          </rPr>
          <t>Angela Maria Diaz Oliveros:</t>
        </r>
        <r>
          <rPr>
            <sz val="9"/>
            <color indexed="81"/>
            <rFont val="Tahoma"/>
            <charset val="1"/>
          </rPr>
          <t xml:space="preserve">
Aplica para 
precooperativas</t>
        </r>
      </text>
    </comment>
    <comment ref="E445" authorId="0">
      <text>
        <r>
          <rPr>
            <sz val="11"/>
            <color rgb="FF000000"/>
            <rFont val="Calibri"/>
          </rPr>
          <t>Angela Maria Diaz Oliveros:
Relacione el número de asociados indigenas hacen parte del consejo de administracion</t>
        </r>
      </text>
    </comment>
    <comment ref="E446" authorId="0">
      <text>
        <r>
          <rPr>
            <sz val="11"/>
            <color rgb="FF000000"/>
            <rFont val="Calibri"/>
          </rPr>
          <t>Angela Maria Diaz Oliveros:
Relacione el número de asociados afrocolombianos  que hacen parte del consejo de administracion</t>
        </r>
      </text>
    </comment>
    <comment ref="E447" authorId="0">
      <text>
        <r>
          <rPr>
            <sz val="11"/>
            <color rgb="FF000000"/>
            <rFont val="Calibri"/>
          </rPr>
          <t>Angela Maria Diaz Oliveros:
Relacione el número de asociados raizales que  hacen parte del consejo de administracion</t>
        </r>
      </text>
    </comment>
    <comment ref="E448" authorId="0">
      <text>
        <r>
          <rPr>
            <sz val="11"/>
            <color rgb="FF000000"/>
            <rFont val="Calibri"/>
          </rPr>
          <t>Angela Maria Diaz Oliveros:
Relacione el número de asociados ROM que  hacen parte del consejo de administracion</t>
        </r>
      </text>
    </comment>
    <comment ref="E449" authorId="0">
      <text>
        <r>
          <rPr>
            <sz val="11"/>
            <color rgb="FF000000"/>
            <rFont val="Calibri"/>
          </rPr>
          <t>Angela Maria Diaz Oliveros:
Relacione el número de asociados palenqueros que  hacen parte del consejo de administracion</t>
        </r>
      </text>
    </comment>
    <comment ref="E450" authorId="0">
      <text>
        <r>
          <rPr>
            <sz val="11"/>
            <color rgb="FF000000"/>
            <rFont val="Calibri"/>
          </rPr>
          <t>Angela Maria Diaz Oliveros:
Relacione el número de asociados que no pertenecen a ningun grupo étnicos que  hacen parte del consejo de administracion</t>
        </r>
      </text>
    </comment>
    <comment ref="B452" authorId="1">
      <text>
        <r>
          <rPr>
            <b/>
            <sz val="9"/>
            <color indexed="81"/>
            <rFont val="Tahoma"/>
            <charset val="1"/>
          </rPr>
          <t>Angela Maria Diaz Oliveros:</t>
        </r>
        <r>
          <rPr>
            <sz val="9"/>
            <color indexed="81"/>
            <rFont val="Tahoma"/>
            <charset val="1"/>
          </rPr>
          <t xml:space="preserve">
Aplica para 
precooperativas</t>
        </r>
      </text>
    </comment>
    <comment ref="E454" authorId="0">
      <text>
        <r>
          <rPr>
            <sz val="11"/>
            <color rgb="FF000000"/>
            <rFont val="Calibri"/>
          </rPr>
          <t>Angela Maria Diaz Oliveros:
Relacione el número de asociados  menores de 18 años que hacen parte del consejo de administracion</t>
        </r>
      </text>
    </comment>
    <comment ref="E455" authorId="0">
      <text>
        <r>
          <rPr>
            <sz val="11"/>
            <color rgb="FF000000"/>
            <rFont val="Calibri"/>
          </rPr>
          <t>Angela Maria Diaz Oliveros:
Relacione el número de asociados entre 18 a 24 años que  hacen parte del consejo de administracion</t>
        </r>
      </text>
    </comment>
    <comment ref="E456" authorId="0">
      <text>
        <r>
          <rPr>
            <sz val="11"/>
            <color rgb="FF000000"/>
            <rFont val="Calibri"/>
          </rPr>
          <t>Angela Maria Diaz Oliveros:
Relacione el número de asociados entre 25 a 40 años que  hacen parte del consejo de administracion</t>
        </r>
      </text>
    </comment>
    <comment ref="E457" authorId="0">
      <text>
        <r>
          <rPr>
            <sz val="11"/>
            <color rgb="FF000000"/>
            <rFont val="Calibri"/>
          </rPr>
          <t>Angela Maria Diaz Oliveros:
Relacione el número de asociados entre 41 y 60 años que hacen parte del consejo de administracion</t>
        </r>
      </text>
    </comment>
    <comment ref="E458" authorId="0">
      <text>
        <r>
          <rPr>
            <sz val="11"/>
            <color rgb="FF000000"/>
            <rFont val="Calibri"/>
          </rPr>
          <t>Angela Maria Diaz Oliveros:
Relacione el número de asociados mayores de 60 años que  hacen parte del consejo de administracion</t>
        </r>
      </text>
    </comment>
    <comment ref="B461" authorId="1">
      <text>
        <r>
          <rPr>
            <b/>
            <sz val="9"/>
            <color indexed="81"/>
            <rFont val="Tahoma"/>
            <charset val="1"/>
          </rPr>
          <t>Angela Maria Diaz Oliveros:</t>
        </r>
        <r>
          <rPr>
            <sz val="9"/>
            <color indexed="81"/>
            <rFont val="Tahoma"/>
            <charset val="1"/>
          </rPr>
          <t xml:space="preserve">
Aplica para 
precooperativas</t>
        </r>
      </text>
    </comment>
    <comment ref="I461" authorId="0">
      <text>
        <r>
          <rPr>
            <sz val="11"/>
            <color rgb="FF000000"/>
            <rFont val="Calibri"/>
          </rPr>
          <t>Angela Maria Diaz Oliveros:
Numero de personas que integran la junta de vigilancia según los estatutos.</t>
        </r>
      </text>
    </comment>
    <comment ref="B463" authorId="1">
      <text>
        <r>
          <rPr>
            <b/>
            <sz val="9"/>
            <color indexed="81"/>
            <rFont val="Tahoma"/>
            <charset val="1"/>
          </rPr>
          <t>Angela Maria Diaz Oliveros:</t>
        </r>
        <r>
          <rPr>
            <sz val="9"/>
            <color indexed="81"/>
            <rFont val="Tahoma"/>
            <charset val="1"/>
          </rPr>
          <t xml:space="preserve">
Aplica para 
precooperativas</t>
        </r>
      </text>
    </comment>
    <comment ref="H465" authorId="0">
      <text>
        <r>
          <rPr>
            <sz val="11"/>
            <color rgb="FF000000"/>
            <rFont val="Calibri"/>
          </rPr>
          <t>Angela Maria Diaz Oliveros:
Numero de hombres que hacen parte de la junta de vigilancia</t>
        </r>
      </text>
    </comment>
    <comment ref="H466" authorId="0">
      <text>
        <r>
          <rPr>
            <sz val="11"/>
            <color rgb="FF000000"/>
            <rFont val="Calibri"/>
          </rPr>
          <t>Angela Maria Diaz Oliveros:
Numero de mujeres que hacen parte de la junta de vigilancia</t>
        </r>
      </text>
    </comment>
    <comment ref="H467" authorId="0">
      <text>
        <r>
          <rPr>
            <sz val="11"/>
            <color rgb="FF000000"/>
            <rFont val="Calibri"/>
          </rPr>
          <t>Angela Maria Diaz Oliveros:
Numero de representantes de personas juridicas que hacen de la junta de vigilancia</t>
        </r>
      </text>
    </comment>
    <comment ref="B469" authorId="1">
      <text>
        <r>
          <rPr>
            <b/>
            <sz val="9"/>
            <color indexed="81"/>
            <rFont val="Tahoma"/>
            <charset val="1"/>
          </rPr>
          <t>Angela Maria Diaz Oliveros:</t>
        </r>
        <r>
          <rPr>
            <sz val="9"/>
            <color indexed="81"/>
            <rFont val="Tahoma"/>
            <charset val="1"/>
          </rPr>
          <t xml:space="preserve">
Aplica para 
precooperativas</t>
        </r>
      </text>
    </comment>
    <comment ref="E471" authorId="0">
      <text>
        <r>
          <rPr>
            <sz val="11"/>
            <color rgb="FF000000"/>
            <rFont val="Calibri"/>
          </rPr>
          <t>Angela Maria Diaz Oliveros:
Relacione el número de asociados indigenas hacen parte de la junta  de vigilancia</t>
        </r>
      </text>
    </comment>
    <comment ref="E472" authorId="0">
      <text>
        <r>
          <rPr>
            <sz val="11"/>
            <color rgb="FF000000"/>
            <rFont val="Calibri"/>
          </rPr>
          <t>Angela Maria Diaz Oliveros:
Relacione el número de asociados afrocolombianos  que hacen parte de la junta  de vigilancia</t>
        </r>
      </text>
    </comment>
    <comment ref="E473" authorId="0">
      <text>
        <r>
          <rPr>
            <sz val="11"/>
            <color rgb="FF000000"/>
            <rFont val="Calibri"/>
          </rPr>
          <t>Angela Maria Diaz Oliveros:
Relacione el número de asociados raizales que  hacen parte de la junta  de vigilancia</t>
        </r>
      </text>
    </comment>
    <comment ref="E474" authorId="0">
      <text>
        <r>
          <rPr>
            <sz val="11"/>
            <color rgb="FF000000"/>
            <rFont val="Calibri"/>
          </rPr>
          <t>Angela Maria Diaz Oliveros:
Relacione el número de asociados ROM que  hacen parte de la junta  de vigilancia</t>
        </r>
      </text>
    </comment>
    <comment ref="E475" authorId="0">
      <text>
        <r>
          <rPr>
            <sz val="11"/>
            <color rgb="FF000000"/>
            <rFont val="Calibri"/>
          </rPr>
          <t>Angela Maria Diaz Oliveros:
Relacione el número de asociados palenqueros que  hacen parte de la junta  de vigilancia</t>
        </r>
      </text>
    </comment>
    <comment ref="E476" authorId="0">
      <text>
        <r>
          <rPr>
            <sz val="11"/>
            <color rgb="FF000000"/>
            <rFont val="Calibri"/>
          </rPr>
          <t>Angela Maria Diaz Oliveros:
Relacione el número de asociados que no pertenecen a ningun grupo étnicos que hacen parte de la junta  de vigilancia</t>
        </r>
      </text>
    </comment>
    <comment ref="B478" authorId="1">
      <text>
        <r>
          <rPr>
            <b/>
            <sz val="9"/>
            <color indexed="81"/>
            <rFont val="Tahoma"/>
            <charset val="1"/>
          </rPr>
          <t>Angela Maria Diaz Oliveros:</t>
        </r>
        <r>
          <rPr>
            <sz val="9"/>
            <color indexed="81"/>
            <rFont val="Tahoma"/>
            <charset val="1"/>
          </rPr>
          <t xml:space="preserve">
Aplica para 
precooperativas</t>
        </r>
      </text>
    </comment>
    <comment ref="E480" authorId="0">
      <text>
        <r>
          <rPr>
            <sz val="11"/>
            <color rgb="FF000000"/>
            <rFont val="Calibri"/>
          </rPr>
          <t>Angela Maria Diaz Oliveros:
Relacione el número de asociados  menores de 18 años que hacen parte de la junta  de vigilancia</t>
        </r>
      </text>
    </comment>
    <comment ref="E481" authorId="0">
      <text>
        <r>
          <rPr>
            <sz val="11"/>
            <color rgb="FF000000"/>
            <rFont val="Calibri"/>
          </rPr>
          <t>Angela Maria Diaz Oliveros:
Relacione el número de asociados entre 18 a 24 años que  hacen parte de la junta  de vigilancia</t>
        </r>
      </text>
    </comment>
    <comment ref="E482" authorId="0">
      <text>
        <r>
          <rPr>
            <sz val="11"/>
            <color rgb="FF000000"/>
            <rFont val="Calibri"/>
          </rPr>
          <t>Angela Maria Diaz Oliveros:
Relacione el número de asociados entre 25 a 40 años que  hacen parte de la junta  de vigilancia</t>
        </r>
      </text>
    </comment>
    <comment ref="E483" authorId="0">
      <text>
        <r>
          <rPr>
            <sz val="11"/>
            <color rgb="FF000000"/>
            <rFont val="Calibri"/>
          </rPr>
          <t>Angela Maria Diaz Oliveros:
Relacione el número de asociados entre 41 y 60 años que hacen parte de la junta  de vigilancia</t>
        </r>
      </text>
    </comment>
    <comment ref="E484" authorId="0">
      <text>
        <r>
          <rPr>
            <sz val="11"/>
            <color rgb="FF000000"/>
            <rFont val="Calibri"/>
          </rPr>
          <t>Angela Maria Diaz Oliveros:
Relacione el número de asociados mayores de 60 años que  hacen parte de la junta  de vigilancia</t>
        </r>
      </text>
    </comment>
    <comment ref="B486" authorId="1">
      <text>
        <r>
          <rPr>
            <b/>
            <sz val="9"/>
            <color indexed="81"/>
            <rFont val="Tahoma"/>
            <charset val="1"/>
          </rPr>
          <t>Angela Maria Diaz Oliveros:</t>
        </r>
        <r>
          <rPr>
            <sz val="9"/>
            <color indexed="81"/>
            <rFont val="Tahoma"/>
            <charset val="1"/>
          </rPr>
          <t xml:space="preserve">
Aplica para Fondos de Empleados
</t>
        </r>
      </text>
    </comment>
    <comment ref="I486" authorId="0">
      <text>
        <r>
          <rPr>
            <sz val="11"/>
            <color rgb="FF000000"/>
            <rFont val="Calibri"/>
          </rPr>
          <t>Angela Maria Diaz Oliveros:
Numero de personas que integran el consejo de administracion según los estatutos.</t>
        </r>
      </text>
    </comment>
    <comment ref="B488" authorId="1">
      <text>
        <r>
          <rPr>
            <b/>
            <sz val="9"/>
            <color indexed="81"/>
            <rFont val="Tahoma"/>
            <charset val="1"/>
          </rPr>
          <t>Angela Maria Diaz Oliveros:</t>
        </r>
        <r>
          <rPr>
            <sz val="9"/>
            <color indexed="81"/>
            <rFont val="Tahoma"/>
            <charset val="1"/>
          </rPr>
          <t xml:space="preserve">
Aplica para Fondos de Empleados</t>
        </r>
      </text>
    </comment>
    <comment ref="H490" authorId="0">
      <text>
        <r>
          <rPr>
            <sz val="11"/>
            <color rgb="FF000000"/>
            <rFont val="Calibri"/>
          </rPr>
          <t>Angela Maria Diaz Oliveros:
Numero de hombres que hacen parte del consejo de administración</t>
        </r>
      </text>
    </comment>
    <comment ref="H491" authorId="0">
      <text>
        <r>
          <rPr>
            <sz val="11"/>
            <color rgb="FF000000"/>
            <rFont val="Calibri"/>
          </rPr>
          <t>Angela Maria Diaz Oliveros:
Numero de mujeres que hacen parte del consejo de administración</t>
        </r>
      </text>
    </comment>
    <comment ref="H492" authorId="0">
      <text>
        <r>
          <rPr>
            <sz val="11"/>
            <color rgb="FF000000"/>
            <rFont val="Calibri"/>
          </rPr>
          <t>Angela Maria Diaz Oliveros:
Numero de representantes de personas juridicas que hacen parte del consejo de administración</t>
        </r>
      </text>
    </comment>
    <comment ref="B494" authorId="1">
      <text>
        <r>
          <rPr>
            <b/>
            <sz val="9"/>
            <color indexed="81"/>
            <rFont val="Tahoma"/>
            <charset val="1"/>
          </rPr>
          <t>Angela Maria Diaz Oliveros:</t>
        </r>
        <r>
          <rPr>
            <sz val="9"/>
            <color indexed="81"/>
            <rFont val="Tahoma"/>
            <charset val="1"/>
          </rPr>
          <t xml:space="preserve">
Aplica para Fondos de Empleados</t>
        </r>
      </text>
    </comment>
    <comment ref="E496" authorId="0">
      <text>
        <r>
          <rPr>
            <sz val="11"/>
            <color rgb="FF000000"/>
            <rFont val="Calibri"/>
          </rPr>
          <t>Angela Maria Diaz Oliveros:
Relacione el número de asociados indigenas hacen parte del consejo de administracion</t>
        </r>
      </text>
    </comment>
    <comment ref="E497" authorId="0">
      <text>
        <r>
          <rPr>
            <sz val="11"/>
            <color rgb="FF000000"/>
            <rFont val="Calibri"/>
          </rPr>
          <t>Angela Maria Diaz Oliveros:
Relacione el número de asociados afrocolombianos  que hacen parte del consejo de administracion</t>
        </r>
      </text>
    </comment>
    <comment ref="E498" authorId="0">
      <text>
        <r>
          <rPr>
            <sz val="11"/>
            <color rgb="FF000000"/>
            <rFont val="Calibri"/>
          </rPr>
          <t>Angela Maria Diaz Oliveros:
Relacione el número de asociados raizales que  hacen parte del consejo de administracion</t>
        </r>
      </text>
    </comment>
    <comment ref="E499" authorId="0">
      <text>
        <r>
          <rPr>
            <sz val="11"/>
            <color rgb="FF000000"/>
            <rFont val="Calibri"/>
          </rPr>
          <t>Angela Maria Diaz Oliveros:
Relacione el número de asociados ROM que  hacen parte del consejo de administracion</t>
        </r>
      </text>
    </comment>
    <comment ref="E500" authorId="0">
      <text>
        <r>
          <rPr>
            <sz val="11"/>
            <color rgb="FF000000"/>
            <rFont val="Calibri"/>
          </rPr>
          <t>Angela Maria Diaz Oliveros:
Relacione el número de asociados palenqueros que  hacen parte del consejo de administracion</t>
        </r>
      </text>
    </comment>
    <comment ref="E501" authorId="0">
      <text>
        <r>
          <rPr>
            <sz val="11"/>
            <color rgb="FF000000"/>
            <rFont val="Calibri"/>
          </rPr>
          <t>Angela Maria Diaz Oliveros:
Relacione el número de asociados que no pertenecen a ningun grupo étnicos que  hacen parte del consejo de administracion</t>
        </r>
      </text>
    </comment>
    <comment ref="B503" authorId="1">
      <text>
        <r>
          <rPr>
            <b/>
            <sz val="9"/>
            <color indexed="81"/>
            <rFont val="Tahoma"/>
            <charset val="1"/>
          </rPr>
          <t>Angela Maria Diaz Oliveros:</t>
        </r>
        <r>
          <rPr>
            <sz val="9"/>
            <color indexed="81"/>
            <rFont val="Tahoma"/>
            <charset val="1"/>
          </rPr>
          <t xml:space="preserve">
Aplica para Fondos de Empleados</t>
        </r>
      </text>
    </comment>
    <comment ref="E505" authorId="0">
      <text>
        <r>
          <rPr>
            <sz val="11"/>
            <color rgb="FF000000"/>
            <rFont val="Calibri"/>
          </rPr>
          <t>Angela Maria Diaz Oliveros:
Relacione el número de asociados  menores de 18 años que hacen parte del consejo de administracion</t>
        </r>
      </text>
    </comment>
    <comment ref="E506" authorId="0">
      <text>
        <r>
          <rPr>
            <sz val="11"/>
            <color rgb="FF000000"/>
            <rFont val="Calibri"/>
          </rPr>
          <t>Angela Maria Diaz Oliveros:
Relacione el número de asociados entre 18 a 24 años que  hacen parte del consejo de administracion</t>
        </r>
      </text>
    </comment>
    <comment ref="E507" authorId="0">
      <text>
        <r>
          <rPr>
            <sz val="11"/>
            <color rgb="FF000000"/>
            <rFont val="Calibri"/>
          </rPr>
          <t>Angela Maria Diaz Oliveros:
Relacione el número de asociados entre 25 a 40 años que  hacen parte del consejo de administracion</t>
        </r>
      </text>
    </comment>
    <comment ref="E508" authorId="0">
      <text>
        <r>
          <rPr>
            <sz val="11"/>
            <color rgb="FF000000"/>
            <rFont val="Calibri"/>
          </rPr>
          <t>Angela Maria Diaz Oliveros:
Relacione el número de asociados entre 41 y 60 años que hacen parte del consejo de administracion</t>
        </r>
      </text>
    </comment>
    <comment ref="E509" authorId="0">
      <text>
        <r>
          <rPr>
            <sz val="11"/>
            <color rgb="FF000000"/>
            <rFont val="Calibri"/>
          </rPr>
          <t>Angela Maria Diaz Oliveros:
Relacione el número de asociados mayores de 60 años que  hacen parte del consejo de administracion</t>
        </r>
      </text>
    </comment>
    <comment ref="B512" authorId="1">
      <text>
        <r>
          <rPr>
            <b/>
            <sz val="9"/>
            <color indexed="81"/>
            <rFont val="Tahoma"/>
            <charset val="1"/>
          </rPr>
          <t>Angela Maria Diaz Oliveros:</t>
        </r>
        <r>
          <rPr>
            <sz val="9"/>
            <color indexed="81"/>
            <rFont val="Tahoma"/>
            <charset val="1"/>
          </rPr>
          <t xml:space="preserve">
Aplica para Fondos de Empleados</t>
        </r>
      </text>
    </comment>
    <comment ref="I512" authorId="0">
      <text>
        <r>
          <rPr>
            <sz val="11"/>
            <color rgb="FF000000"/>
            <rFont val="Calibri"/>
          </rPr>
          <t>Angela Maria Diaz Oliveros:
Numero de personas que integran la junta de vigilancia según los estatutos.</t>
        </r>
      </text>
    </comment>
    <comment ref="B514" authorId="1">
      <text>
        <r>
          <rPr>
            <b/>
            <sz val="9"/>
            <color indexed="81"/>
            <rFont val="Tahoma"/>
            <charset val="1"/>
          </rPr>
          <t>Angela Maria Diaz Oliveros:</t>
        </r>
        <r>
          <rPr>
            <sz val="9"/>
            <color indexed="81"/>
            <rFont val="Tahoma"/>
            <charset val="1"/>
          </rPr>
          <t xml:space="preserve">
Aplica para Fondos de Empleados</t>
        </r>
      </text>
    </comment>
    <comment ref="H516" authorId="0">
      <text>
        <r>
          <rPr>
            <sz val="11"/>
            <color rgb="FF000000"/>
            <rFont val="Calibri"/>
          </rPr>
          <t>Angela Maria Diaz Oliveros:
Numero de hombres que hacen parte de la junta de vigilancia</t>
        </r>
      </text>
    </comment>
    <comment ref="H517" authorId="0">
      <text>
        <r>
          <rPr>
            <sz val="11"/>
            <color rgb="FF000000"/>
            <rFont val="Calibri"/>
          </rPr>
          <t>Angela Maria Diaz Oliveros:
Numero de mujeres que hacen parte de la junta de vigilancia</t>
        </r>
      </text>
    </comment>
    <comment ref="H518" authorId="0">
      <text>
        <r>
          <rPr>
            <sz val="11"/>
            <color rgb="FF000000"/>
            <rFont val="Calibri"/>
          </rPr>
          <t>Angela Maria Diaz Oliveros:
Numero de representantes de personas juridicas que hacen de la junta de vigilancia</t>
        </r>
      </text>
    </comment>
    <comment ref="B520" authorId="1">
      <text>
        <r>
          <rPr>
            <b/>
            <sz val="9"/>
            <color indexed="81"/>
            <rFont val="Tahoma"/>
            <charset val="1"/>
          </rPr>
          <t>Angela Maria Diaz Oliveros:</t>
        </r>
        <r>
          <rPr>
            <sz val="9"/>
            <color indexed="81"/>
            <rFont val="Tahoma"/>
            <charset val="1"/>
          </rPr>
          <t xml:space="preserve">
Aplica para Fondos de Empleados</t>
        </r>
      </text>
    </comment>
    <comment ref="E522" authorId="0">
      <text>
        <r>
          <rPr>
            <sz val="11"/>
            <color rgb="FF000000"/>
            <rFont val="Calibri"/>
          </rPr>
          <t>Angela Maria Diaz Oliveros:
Relacione el número de asociados indigenas hacen parte de la junta  de vigilancia</t>
        </r>
      </text>
    </comment>
    <comment ref="E523" authorId="0">
      <text>
        <r>
          <rPr>
            <sz val="11"/>
            <color rgb="FF000000"/>
            <rFont val="Calibri"/>
          </rPr>
          <t>Angela Maria Diaz Oliveros:
Relacione el número de asociados afrocolombianos  que hacen parte de la junta  de vigilancia</t>
        </r>
      </text>
    </comment>
    <comment ref="E524" authorId="0">
      <text>
        <r>
          <rPr>
            <sz val="11"/>
            <color rgb="FF000000"/>
            <rFont val="Calibri"/>
          </rPr>
          <t>Angela Maria Diaz Oliveros:
Relacione el número de asociados raizales que  hacen parte de la junta  de vigilancia</t>
        </r>
      </text>
    </comment>
    <comment ref="E525" authorId="0">
      <text>
        <r>
          <rPr>
            <sz val="11"/>
            <color rgb="FF000000"/>
            <rFont val="Calibri"/>
          </rPr>
          <t>Angela Maria Diaz Oliveros:
Relacione el número de asociados ROM que  hacen parte de la junta  de vigilancia</t>
        </r>
      </text>
    </comment>
    <comment ref="E526" authorId="0">
      <text>
        <r>
          <rPr>
            <sz val="11"/>
            <color rgb="FF000000"/>
            <rFont val="Calibri"/>
          </rPr>
          <t>Angela Maria Diaz Oliveros:
Relacione el número de asociados palenqueros que  hacen parte de la junta  de vigilancia</t>
        </r>
      </text>
    </comment>
    <comment ref="E527" authorId="0">
      <text>
        <r>
          <rPr>
            <sz val="11"/>
            <color rgb="FF000000"/>
            <rFont val="Calibri"/>
          </rPr>
          <t>Angela Maria Diaz Oliveros:
Relacione el número de asociados que no pertenecen a ningun grupo étnicos que hacen parte de la junta  de vigilancia</t>
        </r>
      </text>
    </comment>
    <comment ref="B529" authorId="1">
      <text>
        <r>
          <rPr>
            <b/>
            <sz val="9"/>
            <color indexed="81"/>
            <rFont val="Tahoma"/>
            <charset val="1"/>
          </rPr>
          <t>Angela Maria Diaz Oliveros:</t>
        </r>
        <r>
          <rPr>
            <sz val="9"/>
            <color indexed="81"/>
            <rFont val="Tahoma"/>
            <charset val="1"/>
          </rPr>
          <t xml:space="preserve">
Aplica para Fondos de Empleados</t>
        </r>
      </text>
    </comment>
    <comment ref="E531" authorId="0">
      <text>
        <r>
          <rPr>
            <sz val="11"/>
            <color rgb="FF000000"/>
            <rFont val="Calibri"/>
          </rPr>
          <t>Angela Maria Diaz Oliveros:
Relacione el número de asociados  menores de 18 años que hacen parte de la junta  de vigilancia</t>
        </r>
      </text>
    </comment>
    <comment ref="E532" authorId="0">
      <text>
        <r>
          <rPr>
            <sz val="11"/>
            <color rgb="FF000000"/>
            <rFont val="Calibri"/>
          </rPr>
          <t>Angela Maria Diaz Oliveros:
Relacione el número de asociados entre 18 a 24 años que  hacen parte de la junta  de vigilancia</t>
        </r>
      </text>
    </comment>
    <comment ref="E533" authorId="0">
      <text>
        <r>
          <rPr>
            <sz val="11"/>
            <color rgb="FF000000"/>
            <rFont val="Calibri"/>
          </rPr>
          <t>Angela Maria Diaz Oliveros:
Relacione el número de asociados entre 25 a 40 años que  hacen parte de la junta  de vigilancia</t>
        </r>
      </text>
    </comment>
    <comment ref="E534" authorId="0">
      <text>
        <r>
          <rPr>
            <sz val="11"/>
            <color rgb="FF000000"/>
            <rFont val="Calibri"/>
          </rPr>
          <t>Angela Maria Diaz Oliveros:
Relacione el número de asociados entre 41 y 60 años que hacen parte de la junta  de vigilancia</t>
        </r>
      </text>
    </comment>
    <comment ref="E535" authorId="0">
      <text>
        <r>
          <rPr>
            <sz val="11"/>
            <color rgb="FF000000"/>
            <rFont val="Calibri"/>
          </rPr>
          <t>Angela Maria Diaz Oliveros:
Relacione el número de asociados mayores de 60 años que  hacen parte de la junta  de vigilancia</t>
        </r>
      </text>
    </comment>
    <comment ref="B537" authorId="1">
      <text>
        <r>
          <rPr>
            <b/>
            <sz val="9"/>
            <color indexed="81"/>
            <rFont val="Tahoma"/>
            <charset val="1"/>
          </rPr>
          <t>Angela Maria Diaz Oliveros:</t>
        </r>
        <r>
          <rPr>
            <sz val="9"/>
            <color indexed="81"/>
            <rFont val="Tahoma"/>
            <charset val="1"/>
          </rPr>
          <t xml:space="preserve">
Aplica para Asociaciones Mutuales</t>
        </r>
      </text>
    </comment>
    <comment ref="I537" authorId="0">
      <text>
        <r>
          <rPr>
            <sz val="11"/>
            <color rgb="FF000000"/>
            <rFont val="Calibri"/>
          </rPr>
          <t>Angela Maria Diaz Oliveros:
Numero de personas que integran el consejo de administracion según los estatutos.</t>
        </r>
      </text>
    </comment>
    <comment ref="B539" authorId="1">
      <text>
        <r>
          <rPr>
            <b/>
            <sz val="9"/>
            <color indexed="81"/>
            <rFont val="Tahoma"/>
            <charset val="1"/>
          </rPr>
          <t>Angela Maria Diaz Oliveros:</t>
        </r>
        <r>
          <rPr>
            <sz val="9"/>
            <color indexed="81"/>
            <rFont val="Tahoma"/>
            <charset val="1"/>
          </rPr>
          <t xml:space="preserve">
Aplica para Asociaciones Mutuales</t>
        </r>
      </text>
    </comment>
    <comment ref="H541" authorId="0">
      <text>
        <r>
          <rPr>
            <sz val="11"/>
            <color rgb="FF000000"/>
            <rFont val="Calibri"/>
          </rPr>
          <t>Angela Maria Diaz Oliveros:
Numero de hombres que hacen parte del consejo de administración</t>
        </r>
      </text>
    </comment>
    <comment ref="H542" authorId="0">
      <text>
        <r>
          <rPr>
            <sz val="11"/>
            <color rgb="FF000000"/>
            <rFont val="Calibri"/>
          </rPr>
          <t>Angela Maria Diaz Oliveros:
Numero de mujeres que hacen parte del consejo de administración</t>
        </r>
      </text>
    </comment>
    <comment ref="H543" authorId="0">
      <text>
        <r>
          <rPr>
            <sz val="11"/>
            <color rgb="FF000000"/>
            <rFont val="Calibri"/>
          </rPr>
          <t>Angela Maria Diaz Oliveros:
Numero de representantes de personas juridicas que hacen parte del consejo de administración</t>
        </r>
      </text>
    </comment>
    <comment ref="B545" authorId="1">
      <text>
        <r>
          <rPr>
            <b/>
            <sz val="9"/>
            <color indexed="81"/>
            <rFont val="Tahoma"/>
            <charset val="1"/>
          </rPr>
          <t>Angela Maria Diaz Oliveros:</t>
        </r>
        <r>
          <rPr>
            <sz val="9"/>
            <color indexed="81"/>
            <rFont val="Tahoma"/>
            <charset val="1"/>
          </rPr>
          <t xml:space="preserve">
Aplica para Asociaciones Mutuales</t>
        </r>
      </text>
    </comment>
    <comment ref="E547" authorId="0">
      <text>
        <r>
          <rPr>
            <sz val="11"/>
            <color rgb="FF000000"/>
            <rFont val="Calibri"/>
          </rPr>
          <t>Angela Maria Diaz Oliveros:
Relacione el número de asociados indigenas hacen parte del consejo de administracion</t>
        </r>
      </text>
    </comment>
    <comment ref="E548" authorId="0">
      <text>
        <r>
          <rPr>
            <sz val="11"/>
            <color rgb="FF000000"/>
            <rFont val="Calibri"/>
          </rPr>
          <t>Angela Maria Diaz Oliveros:
Relacione el número de asociados afrocolombianos  que hacen parte del consejo de administracion</t>
        </r>
      </text>
    </comment>
    <comment ref="E549" authorId="0">
      <text>
        <r>
          <rPr>
            <sz val="11"/>
            <color rgb="FF000000"/>
            <rFont val="Calibri"/>
          </rPr>
          <t>Angela Maria Diaz Oliveros:
Relacione el número de asociados raizales que  hacen parte del consejo de administracion</t>
        </r>
      </text>
    </comment>
    <comment ref="E550" authorId="0">
      <text>
        <r>
          <rPr>
            <sz val="11"/>
            <color rgb="FF000000"/>
            <rFont val="Calibri"/>
          </rPr>
          <t>Angela Maria Diaz Oliveros:
Relacione el número de asociados ROM que  hacen parte del consejo de administracion</t>
        </r>
      </text>
    </comment>
    <comment ref="E551" authorId="0">
      <text>
        <r>
          <rPr>
            <sz val="11"/>
            <color rgb="FF000000"/>
            <rFont val="Calibri"/>
          </rPr>
          <t>Angela Maria Diaz Oliveros:
Relacione el número de asociados palenqueros que  hacen parte del consejo de administracion</t>
        </r>
      </text>
    </comment>
    <comment ref="E552" authorId="0">
      <text>
        <r>
          <rPr>
            <sz val="11"/>
            <color rgb="FF000000"/>
            <rFont val="Calibri"/>
          </rPr>
          <t>Angela Maria Diaz Oliveros:
Relacione el número de asociados que no pertenecen a ningun grupo étnicos que  hacen parte del consejo de administracion</t>
        </r>
      </text>
    </comment>
    <comment ref="B554" authorId="1">
      <text>
        <r>
          <rPr>
            <b/>
            <sz val="9"/>
            <color indexed="81"/>
            <rFont val="Tahoma"/>
            <charset val="1"/>
          </rPr>
          <t>Angela Maria Diaz Oliveros:</t>
        </r>
        <r>
          <rPr>
            <sz val="9"/>
            <color indexed="81"/>
            <rFont val="Tahoma"/>
            <charset val="1"/>
          </rPr>
          <t xml:space="preserve">
Aplica para Asociaciones Mutuales</t>
        </r>
      </text>
    </comment>
    <comment ref="E556" authorId="0">
      <text>
        <r>
          <rPr>
            <sz val="11"/>
            <color rgb="FF000000"/>
            <rFont val="Calibri"/>
          </rPr>
          <t>Angela Maria Diaz Oliveros:
Relacione el número de asociados  menores de 18 años que hacen parte del consejo de administracion</t>
        </r>
      </text>
    </comment>
    <comment ref="E557" authorId="0">
      <text>
        <r>
          <rPr>
            <sz val="11"/>
            <color rgb="FF000000"/>
            <rFont val="Calibri"/>
          </rPr>
          <t>Angela Maria Diaz Oliveros:
Relacione el número de asociados entre 18 a 24 años que  hacen parte del consejo de administracion</t>
        </r>
      </text>
    </comment>
    <comment ref="E558" authorId="0">
      <text>
        <r>
          <rPr>
            <sz val="11"/>
            <color rgb="FF000000"/>
            <rFont val="Calibri"/>
          </rPr>
          <t>Angela Maria Diaz Oliveros:
Relacione el número de asociados entre 25 a 40 años que  hacen parte del consejo de administracion</t>
        </r>
      </text>
    </comment>
    <comment ref="E559" authorId="0">
      <text>
        <r>
          <rPr>
            <sz val="11"/>
            <color rgb="FF000000"/>
            <rFont val="Calibri"/>
          </rPr>
          <t>Angela Maria Diaz Oliveros:
Relacione el número de asociados entre 41 y 60 años que hacen parte del consejo de administracion</t>
        </r>
      </text>
    </comment>
    <comment ref="E560" authorId="0">
      <text>
        <r>
          <rPr>
            <sz val="11"/>
            <color rgb="FF000000"/>
            <rFont val="Calibri"/>
          </rPr>
          <t>Angela Maria Diaz Oliveros:
Relacione el número de asociados mayores de 60 años que  hacen parte del consejo de administracion</t>
        </r>
      </text>
    </comment>
    <comment ref="B563" authorId="1">
      <text>
        <r>
          <rPr>
            <b/>
            <sz val="9"/>
            <color indexed="81"/>
            <rFont val="Tahoma"/>
            <charset val="1"/>
          </rPr>
          <t>Angela Maria Diaz Oliveros:</t>
        </r>
        <r>
          <rPr>
            <sz val="9"/>
            <color indexed="81"/>
            <rFont val="Tahoma"/>
            <charset val="1"/>
          </rPr>
          <t xml:space="preserve">
Aplica para Asociaciones Mutuales</t>
        </r>
      </text>
    </comment>
    <comment ref="I563" authorId="0">
      <text>
        <r>
          <rPr>
            <sz val="11"/>
            <color rgb="FF000000"/>
            <rFont val="Calibri"/>
          </rPr>
          <t>Angela Maria Diaz Oliveros:
Numero de personas que integran la junta de vigilancia según los estatutos.</t>
        </r>
      </text>
    </comment>
    <comment ref="B565" authorId="1">
      <text>
        <r>
          <rPr>
            <b/>
            <sz val="9"/>
            <color indexed="81"/>
            <rFont val="Tahoma"/>
            <charset val="1"/>
          </rPr>
          <t>Angela Maria Diaz Oliveros:</t>
        </r>
        <r>
          <rPr>
            <sz val="9"/>
            <color indexed="81"/>
            <rFont val="Tahoma"/>
            <charset val="1"/>
          </rPr>
          <t xml:space="preserve">
Aplica para Asociaciones Mutuales</t>
        </r>
      </text>
    </comment>
    <comment ref="H567" authorId="0">
      <text>
        <r>
          <rPr>
            <sz val="11"/>
            <color rgb="FF000000"/>
            <rFont val="Calibri"/>
          </rPr>
          <t>Angela Maria Diaz Oliveros:
Numero de hombres que hacen parte de la junta de vigilancia</t>
        </r>
      </text>
    </comment>
    <comment ref="H568" authorId="0">
      <text>
        <r>
          <rPr>
            <sz val="11"/>
            <color rgb="FF000000"/>
            <rFont val="Calibri"/>
          </rPr>
          <t>Angela Maria Diaz Oliveros:
Numero de mujeres que hacen parte de la junta de vigilancia</t>
        </r>
      </text>
    </comment>
    <comment ref="H569" authorId="0">
      <text>
        <r>
          <rPr>
            <sz val="11"/>
            <color rgb="FF000000"/>
            <rFont val="Calibri"/>
          </rPr>
          <t>Angela Maria Diaz Oliveros:
Numero de representantes de personas juridicas que hacen de la junta de vigilancia</t>
        </r>
      </text>
    </comment>
    <comment ref="B571" authorId="1">
      <text>
        <r>
          <rPr>
            <b/>
            <sz val="9"/>
            <color indexed="81"/>
            <rFont val="Tahoma"/>
            <charset val="1"/>
          </rPr>
          <t>Angela Maria Diaz Oliveros:</t>
        </r>
        <r>
          <rPr>
            <sz val="9"/>
            <color indexed="81"/>
            <rFont val="Tahoma"/>
            <charset val="1"/>
          </rPr>
          <t xml:space="preserve">
Aplica para Asociaciones Mutuales</t>
        </r>
      </text>
    </comment>
    <comment ref="E573" authorId="0">
      <text>
        <r>
          <rPr>
            <sz val="11"/>
            <color rgb="FF000000"/>
            <rFont val="Calibri"/>
          </rPr>
          <t>Angela Maria Diaz Oliveros:
Relacione el número de asociados indigenas hacen parte de la junta  de vigilancia</t>
        </r>
      </text>
    </comment>
    <comment ref="E574" authorId="0">
      <text>
        <r>
          <rPr>
            <sz val="11"/>
            <color rgb="FF000000"/>
            <rFont val="Calibri"/>
          </rPr>
          <t>Angela Maria Diaz Oliveros:
Relacione el número de asociados afrocolombianos  que hacen parte de la junta  de vigilancia</t>
        </r>
      </text>
    </comment>
    <comment ref="E575" authorId="0">
      <text>
        <r>
          <rPr>
            <sz val="11"/>
            <color rgb="FF000000"/>
            <rFont val="Calibri"/>
          </rPr>
          <t>Angela Maria Diaz Oliveros:
Relacione el número de asociados raizales que  hacen parte de la junta  de vigilancia</t>
        </r>
      </text>
    </comment>
    <comment ref="E576" authorId="0">
      <text>
        <r>
          <rPr>
            <sz val="11"/>
            <color rgb="FF000000"/>
            <rFont val="Calibri"/>
          </rPr>
          <t>Angela Maria Diaz Oliveros:
Relacione el número de asociados ROM que  hacen parte de la junta  de vigilancia</t>
        </r>
      </text>
    </comment>
    <comment ref="E577" authorId="0">
      <text>
        <r>
          <rPr>
            <sz val="11"/>
            <color rgb="FF000000"/>
            <rFont val="Calibri"/>
          </rPr>
          <t>Angela Maria Diaz Oliveros:
Relacione el número de asociados palenqueros que  hacen parte de la junta  de vigilancia</t>
        </r>
      </text>
    </comment>
    <comment ref="E578" authorId="0">
      <text>
        <r>
          <rPr>
            <sz val="11"/>
            <color rgb="FF000000"/>
            <rFont val="Calibri"/>
          </rPr>
          <t>Angela Maria Diaz Oliveros:
Relacione el número de asociados que no pertenecen a ningun grupo étnicos que hacen parte de la junta  de vigilancia</t>
        </r>
      </text>
    </comment>
    <comment ref="B580" authorId="1">
      <text>
        <r>
          <rPr>
            <b/>
            <sz val="9"/>
            <color indexed="81"/>
            <rFont val="Tahoma"/>
            <charset val="1"/>
          </rPr>
          <t>Angela Maria Diaz Oliveros:</t>
        </r>
        <r>
          <rPr>
            <sz val="9"/>
            <color indexed="81"/>
            <rFont val="Tahoma"/>
            <charset val="1"/>
          </rPr>
          <t xml:space="preserve">
Aplica para Asociaciones Mutuales</t>
        </r>
      </text>
    </comment>
    <comment ref="E582" authorId="0">
      <text>
        <r>
          <rPr>
            <sz val="11"/>
            <color rgb="FF000000"/>
            <rFont val="Calibri"/>
          </rPr>
          <t>Angela Maria Diaz Oliveros:
Relacione el número de asociados  menores de 18 años que hacen parte de la junta  de vigilancia</t>
        </r>
      </text>
    </comment>
    <comment ref="E583" authorId="0">
      <text>
        <r>
          <rPr>
            <sz val="11"/>
            <color rgb="FF000000"/>
            <rFont val="Calibri"/>
          </rPr>
          <t>Angela Maria Diaz Oliveros:
Relacione el número de asociados entre 18 a 24 años que  hacen parte de la junta  de vigilancia</t>
        </r>
      </text>
    </comment>
    <comment ref="E584" authorId="0">
      <text>
        <r>
          <rPr>
            <sz val="11"/>
            <color rgb="FF000000"/>
            <rFont val="Calibri"/>
          </rPr>
          <t>Angela Maria Diaz Oliveros:
Relacione el número de asociados entre 25 a 40 años que  hacen parte de la junta  de vigilancia</t>
        </r>
      </text>
    </comment>
    <comment ref="E585" authorId="0">
      <text>
        <r>
          <rPr>
            <sz val="11"/>
            <color rgb="FF000000"/>
            <rFont val="Calibri"/>
          </rPr>
          <t>Angela Maria Diaz Oliveros:
Relacione el número de asociados entre 41 y 60 años que hacen parte de la junta  de vigilancia</t>
        </r>
      </text>
    </comment>
    <comment ref="E586" authorId="0">
      <text>
        <r>
          <rPr>
            <sz val="11"/>
            <color rgb="FF000000"/>
            <rFont val="Calibri"/>
          </rPr>
          <t>Angela Maria Diaz Oliveros:
Relacione el número de asociados mayores de 60 años que  hacen parte de la junta  de vigilancia</t>
        </r>
      </text>
    </comment>
    <comment ref="C590" authorId="0">
      <text>
        <r>
          <rPr>
            <sz val="11"/>
            <color rgb="FF000000"/>
            <rFont val="Calibri"/>
          </rPr>
          <t>Usuario de Windows:
Señale si la organización de economia solidaria realizo o no asamblea extraordinarias durante el periodo de evaluación</t>
        </r>
      </text>
    </comment>
    <comment ref="C595" authorId="0">
      <text>
        <r>
          <rPr>
            <sz val="11"/>
            <color rgb="FF000000"/>
            <rFont val="Calibri"/>
          </rPr>
          <t>Usuario de Windows:
Seleccione el tipo de asamblea que realiza la organización de economía solidaria</t>
        </r>
      </text>
    </comment>
    <comment ref="C600" authorId="0">
      <text>
        <r>
          <rPr>
            <sz val="11"/>
            <color rgb="FF000000"/>
            <rFont val="Calibri"/>
          </rPr>
          <t xml:space="preserve">Usuario de Windows:
Seleccione la forma en que la cooperativa determina la cantidad de delegados </t>
        </r>
      </text>
    </comment>
    <comment ref="L612" authorId="0">
      <text>
        <r>
          <rPr>
            <sz val="11"/>
            <color rgb="FF000000"/>
            <rFont val="Calibri"/>
          </rPr>
          <t>Usuario de Windows:
Relacione el total de asociados que participaron en la eleccion de los delegados</t>
        </r>
      </text>
    </comment>
    <comment ref="H614" authorId="0">
      <text>
        <r>
          <rPr>
            <sz val="11"/>
            <color rgb="FF000000"/>
            <rFont val="Calibri"/>
          </rPr>
          <t>Angela Maria Diaz Oliveros:
Relacione los asociados hombre que participaron en la eleccion de los delegados</t>
        </r>
      </text>
    </comment>
    <comment ref="H615" authorId="0">
      <text>
        <r>
          <rPr>
            <sz val="11"/>
            <color rgb="FF000000"/>
            <rFont val="Calibri"/>
          </rPr>
          <t>Angela Maria Diaz Oliveros:
Relacione los asociados mujeres que participaron en la eleccion de los delegados</t>
        </r>
      </text>
    </comment>
    <comment ref="H617" authorId="0">
      <text>
        <r>
          <rPr>
            <sz val="11"/>
            <color rgb="FF000000"/>
            <rFont val="Calibri"/>
          </rPr>
          <t>Angela Maria Diaz Oliveros:
Relacione los asociados personas juridicas de derecho publico que participaron en la eleccion de los delegados</t>
        </r>
      </text>
    </comment>
    <comment ref="H618" authorId="0">
      <text>
        <r>
          <rPr>
            <sz val="11"/>
            <color rgb="FF000000"/>
            <rFont val="Calibri"/>
          </rPr>
          <t>Angela Maria Diaz Oliveros:
Relacione los asociados personas juridicas del sector cooperativo que participaron en la eleccion de los delegados</t>
        </r>
      </text>
    </comment>
    <comment ref="H619" authorId="0">
      <text>
        <r>
          <rPr>
            <sz val="11"/>
            <color rgb="FF000000"/>
            <rFont val="Calibri"/>
          </rPr>
          <t>Angela Maria Diaz Oliveros:
Relacione los asociados personas juridicas sin animo de lucro que participaron en la eleccion de los delegados</t>
        </r>
      </text>
    </comment>
    <comment ref="H620" authorId="0">
      <text>
        <r>
          <rPr>
            <sz val="11"/>
            <color rgb="FF000000"/>
            <rFont val="Calibri"/>
          </rPr>
          <t>Angela Maria Diaz Oliveros:
Relacione los asociados unidades economicas que participaron en la eleccion de los delegados</t>
        </r>
      </text>
    </comment>
    <comment ref="I624" authorId="0">
      <text>
        <r>
          <rPr>
            <sz val="11"/>
            <color rgb="FF000000"/>
            <rFont val="Calibri"/>
          </rPr>
          <t>Usuario de Windows:
Relacione el total de asociados que fueron  eleccion de los delegados</t>
        </r>
      </text>
    </comment>
    <comment ref="H626" authorId="0">
      <text>
        <r>
          <rPr>
            <sz val="11"/>
            <color rgb="FF000000"/>
            <rFont val="Calibri"/>
          </rPr>
          <t>Angela Maria Diaz Oliveros:
Relacione los asociados hombre que  se eligieron  en la eleccion de los delegados</t>
        </r>
      </text>
    </comment>
    <comment ref="H627" authorId="0">
      <text>
        <r>
          <rPr>
            <sz val="11"/>
            <color rgb="FF000000"/>
            <rFont val="Calibri"/>
          </rPr>
          <t>Angela Maria Diaz Oliveros:
Relacione los asociados mujeres que  se eligieron  en la eleccion de los delegados</t>
        </r>
      </text>
    </comment>
    <comment ref="H629" authorId="0">
      <text>
        <r>
          <rPr>
            <sz val="11"/>
            <color rgb="FF000000"/>
            <rFont val="Calibri"/>
          </rPr>
          <t>Angela Maria Diaz Oliveros:
Relacione los asociados personas juridicas de derecho publico que  se eligieron en la eleccion de los delegados</t>
        </r>
      </text>
    </comment>
    <comment ref="H630" authorId="0">
      <text>
        <r>
          <rPr>
            <sz val="11"/>
            <color rgb="FF000000"/>
            <rFont val="Calibri"/>
          </rPr>
          <t>Angela Maria Diaz Oliveros:
Relacione los asociados personas juridicas del sector cooperativo que  se eligieron en la eleccion de los delegados</t>
        </r>
      </text>
    </comment>
    <comment ref="H631" authorId="0">
      <text>
        <r>
          <rPr>
            <sz val="11"/>
            <color rgb="FF000000"/>
            <rFont val="Calibri"/>
          </rPr>
          <t>Angela Maria Diaz Oliveros:
Relacione los asociados personas juridicas sin animo de lucri que  se eligieron en la eleccion de los delegados</t>
        </r>
      </text>
    </comment>
    <comment ref="H632" authorId="0">
      <text>
        <r>
          <rPr>
            <sz val="11"/>
            <color rgb="FF000000"/>
            <rFont val="Calibri"/>
          </rPr>
          <t>Angela Maria Diaz Oliveros:
Relacione los asociados unidades economicas elegidos en la  eleccion de los delegados</t>
        </r>
      </text>
    </comment>
    <comment ref="H633" authorId="0">
      <text>
        <r>
          <rPr>
            <sz val="11"/>
            <color rgb="FF000000"/>
            <rFont val="Calibri"/>
          </rPr>
          <t>Angela Maria Diaz Oliveros 
el total de los asociados discriminados debe ser igual al total relacionado en la casilla 37</t>
        </r>
      </text>
    </comment>
    <comment ref="I636" authorId="0">
      <text>
        <r>
          <rPr>
            <sz val="11"/>
            <color rgb="FF000000"/>
            <rFont val="Calibri"/>
          </rPr>
          <t>Usuario de Windows:
Dependiedo de la cantidad de asambleas extraordinarias celebradas se habilitan cada uno de las preguntas.</t>
        </r>
      </text>
    </comment>
    <comment ref="J636" authorId="0">
      <text>
        <r>
          <rPr>
            <sz val="11"/>
            <color rgb="FF000000"/>
            <rFont val="Calibri"/>
          </rPr>
          <t>Usuario de Windows:
Numero de asambleas extraordiarias celebradas en el periodo de evaluaciòn</t>
        </r>
      </text>
    </comment>
    <comment ref="J646" authorId="0">
      <text>
        <r>
          <rPr>
            <sz val="11"/>
            <color rgb="FF000000"/>
            <rFont val="Calibri"/>
          </rPr>
          <t>Angela Maria Diaz Oliveros:
Escriba el numero de asociados que tenia al final del periodo de evaluación</t>
        </r>
      </text>
    </comment>
    <comment ref="G648" authorId="0">
      <text>
        <r>
          <rPr>
            <sz val="11"/>
            <color rgb="FF000000"/>
            <rFont val="Calibri"/>
          </rPr>
          <t>Angela Maria Diaz Oliveros:
Relacione los asociados que se encontraban habilies para participar de la asamblea extraordinaria realizada en el periodo de evalación</t>
        </r>
      </text>
    </comment>
    <comment ref="G649" authorId="0">
      <text>
        <r>
          <rPr>
            <sz val="11"/>
            <color rgb="FF000000"/>
            <rFont val="Calibri"/>
          </rPr>
          <t>Angela Maria Diaz Oliveros:
Relacione los asociados que se encontraban inhabilies para participar de la asamblea extraordinaria realizada en el periodo de evalación</t>
        </r>
      </text>
    </comment>
    <comment ref="G653" authorId="0">
      <text>
        <r>
          <rPr>
            <sz val="11"/>
            <color rgb="FF000000"/>
            <rFont val="Calibri"/>
          </rPr>
          <t>Angela Maria Diaz Oliveros:
Numero de asociados que se encontraban inhabilies por causa del no cumplimiento de obligaciones crediticias con la organización de economía solidaria.</t>
        </r>
      </text>
    </comment>
    <comment ref="G654" authorId="0">
      <text>
        <r>
          <rPr>
            <sz val="11"/>
            <color rgb="FF000000"/>
            <rFont val="Calibri"/>
          </rPr>
          <t>Angela Maria Diaz Oliveros:
Numero de asociados que se encontraban inhabilies por causa de sanciones impartidas por la organización de economía solidaria.</t>
        </r>
      </text>
    </comment>
    <comment ref="G655" authorId="0">
      <text>
        <r>
          <rPr>
            <sz val="11"/>
            <color rgb="FF000000"/>
            <rFont val="Calibri"/>
          </rPr>
          <t>Angela Maria Diaz Oliveros:
Numero de asociados que se encontraban inhabilies por causa de suspensión de derechos  con la organización de economía solidaria.</t>
        </r>
      </text>
    </comment>
    <comment ref="G656" authorId="0">
      <text>
        <r>
          <rPr>
            <sz val="11"/>
            <color rgb="FF000000"/>
            <rFont val="Calibri"/>
          </rPr>
          <t>Angela Maria Diaz Oliveros:
Numero de asociados que se encontraban inhabilies por causa del no cumplimiento de pago de aportes con la organización de economía solidaria.</t>
        </r>
      </text>
    </comment>
    <comment ref="I659" authorId="0">
      <text>
        <r>
          <rPr>
            <sz val="11"/>
            <color rgb="FF000000"/>
            <rFont val="Calibri"/>
          </rPr>
          <t>Angela Maria Diaz Oliveros:
Escriba el numero de asociados habiles o delegados elegidos que participaron en la asamblea extraordinaria realizada dentro del periodo de evaluación</t>
        </r>
      </text>
    </comment>
    <comment ref="C661" authorId="0">
      <text>
        <r>
          <rPr>
            <sz val="11"/>
            <color rgb="FF000000"/>
            <rFont val="Calibri"/>
          </rPr>
          <t>Angela Maria Diaz Oliveros:
Para el caso de los fondos empleados seleccionar si se presentaron poderes para representacion en la asamblea general ordinaria realizada durante el periodo de evaluacion</t>
        </r>
      </text>
    </comment>
    <comment ref="B666" authorId="1">
      <text>
        <r>
          <rPr>
            <b/>
            <sz val="9"/>
            <color indexed="81"/>
            <rFont val="Tahoma"/>
            <charset val="1"/>
          </rPr>
          <t>Angela Maria Diaz Oliveros:</t>
        </r>
        <r>
          <rPr>
            <sz val="9"/>
            <color indexed="81"/>
            <rFont val="Tahoma"/>
            <charset val="1"/>
          </rPr>
          <t xml:space="preserve">
Aplica para fondos de empleados</t>
        </r>
      </text>
    </comment>
    <comment ref="I666" authorId="0">
      <text>
        <r>
          <rPr>
            <sz val="11"/>
            <color rgb="FF000000"/>
            <rFont val="Calibri"/>
          </rPr>
          <t>Angela Maria Diaz Oliveros:
Escriba el numero de asociados que fueron representados con poder en la asamblea general ordinaria</t>
        </r>
      </text>
    </comment>
    <comment ref="C668" authorId="0">
      <text>
        <r>
          <rPr>
            <sz val="11"/>
            <color rgb="FF000000"/>
            <rFont val="Calibri"/>
          </rPr>
          <t xml:space="preserve">Usuario de Windows:
Selecciones los comites que se encuentran establecidos en la organización de economia solidaria </t>
        </r>
      </text>
    </comment>
  </commentList>
</comments>
</file>

<file path=xl/comments4.xml><?xml version="1.0" encoding="utf-8"?>
<comments xmlns="http://schemas.openxmlformats.org/spreadsheetml/2006/main">
  <authors>
    <author>Angela Maria Diaz Oliveros</author>
    <author/>
  </authors>
  <commentList>
    <comment ref="B20" authorId="0">
      <text>
        <r>
          <rPr>
            <b/>
            <sz val="9"/>
            <color indexed="81"/>
            <rFont val="Tahoma"/>
            <charset val="1"/>
          </rPr>
          <t>Angela Maria Diaz Oliveros:</t>
        </r>
        <r>
          <rPr>
            <sz val="9"/>
            <color indexed="81"/>
            <rFont val="Tahoma"/>
            <charset val="1"/>
          </rPr>
          <t xml:space="preserve">
No aplica para otras cooperativas</t>
        </r>
      </text>
    </comment>
    <comment ref="J20" authorId="1">
      <text>
        <r>
          <rPr>
            <sz val="11"/>
            <color rgb="FF000000"/>
            <rFont val="Calibri"/>
          </rPr>
          <t xml:space="preserve">Usuario de Windows:
Saldo de ahorros permanentes al final del periodo de evaluacion </t>
        </r>
      </text>
    </comment>
    <comment ref="B22" authorId="0">
      <text>
        <r>
          <rPr>
            <b/>
            <sz val="9"/>
            <color indexed="81"/>
            <rFont val="Tahoma"/>
            <charset val="1"/>
          </rPr>
          <t>Angela Maria Diaz Oliveros:</t>
        </r>
        <r>
          <rPr>
            <sz val="9"/>
            <color indexed="81"/>
            <rFont val="Tahoma"/>
            <charset val="1"/>
          </rPr>
          <t xml:space="preserve">
No aplica para asociaciones mutuales
</t>
        </r>
      </text>
    </comment>
    <comment ref="J22" authorId="1">
      <text>
        <r>
          <rPr>
            <sz val="11"/>
            <color rgb="FF000000"/>
            <rFont val="Calibri"/>
          </rPr>
          <t>Usuario de Windows:
Saldo de aportes sociales al final del periodo de evaluacion</t>
        </r>
      </text>
    </comment>
    <comment ref="J24" authorId="1">
      <text>
        <r>
          <rPr>
            <sz val="11"/>
            <color rgb="FF000000"/>
            <rFont val="Calibri"/>
          </rPr>
          <t>Usuario de Windows:
Saldo de aportes minimos no reducibles al final del periodo de evaluacion</t>
        </r>
      </text>
    </comment>
    <comment ref="B26" authorId="0">
      <text>
        <r>
          <rPr>
            <b/>
            <sz val="9"/>
            <color indexed="81"/>
            <rFont val="Tahoma"/>
            <charset val="1"/>
          </rPr>
          <t>Angela Maria Diaz Oliveros:</t>
        </r>
        <r>
          <rPr>
            <sz val="9"/>
            <color indexed="81"/>
            <rFont val="Tahoma"/>
            <charset val="1"/>
          </rPr>
          <t xml:space="preserve">
Solo aplica para asociaciones mutuales</t>
        </r>
      </text>
    </comment>
    <comment ref="J26" authorId="1">
      <text>
        <r>
          <rPr>
            <sz val="11"/>
            <color rgb="FF000000"/>
            <rFont val="Calibri"/>
          </rPr>
          <t>Usuario de Windows:
Saldo de contribuciones al final del periodo de evaluacion</t>
        </r>
      </text>
    </comment>
    <comment ref="J28" authorId="1">
      <text>
        <r>
          <rPr>
            <sz val="11"/>
            <color rgb="FF000000"/>
            <rFont val="Calibri"/>
          </rPr>
          <t>Usuario de Windows:
Saldo de excedentes del año anterior  del periodo de evaluacion</t>
        </r>
      </text>
    </comment>
    <comment ref="I32" authorId="1">
      <text>
        <r>
          <rPr>
            <sz val="11"/>
            <color rgb="FF000000"/>
            <rFont val="Calibri"/>
          </rPr>
          <t>Usuario de Windows:
Valor que corresponde a la distribuciòn aprobada en asamblea general ordinaria</t>
        </r>
      </text>
    </comment>
    <comment ref="I33" authorId="1">
      <text>
        <r>
          <rPr>
            <sz val="11"/>
            <color rgb="FF000000"/>
            <rFont val="Calibri"/>
          </rPr>
          <t>Usuario de Windows:
Valor que corresponde a la distribuciòn aprobada en asamblea general ordinaria</t>
        </r>
      </text>
    </comment>
    <comment ref="I34" authorId="1">
      <text>
        <r>
          <rPr>
            <sz val="11"/>
            <color rgb="FF000000"/>
            <rFont val="Calibri"/>
          </rPr>
          <t>Usuario de Windows:
Valor que corresponde a la distribuciòn aprobada en asamblea general ordinaria</t>
        </r>
      </text>
    </comment>
    <comment ref="I35" authorId="1">
      <text>
        <r>
          <rPr>
            <sz val="11"/>
            <color rgb="FF000000"/>
            <rFont val="Calibri"/>
          </rPr>
          <t>Usuario de Windows:
Valor que corresponde a la distribuciòn aprobada en asamblea general ordinaria</t>
        </r>
      </text>
    </comment>
    <comment ref="I36" authorId="1">
      <text>
        <r>
          <rPr>
            <sz val="11"/>
            <color rgb="FF000000"/>
            <rFont val="Calibri"/>
          </rPr>
          <t>Usuario de Windows:
Valor que corresponde a la distribuciòn aprobada en asamblea general ordinaria</t>
        </r>
      </text>
    </comment>
    <comment ref="I37" authorId="1">
      <text>
        <r>
          <rPr>
            <sz val="11"/>
            <color rgb="FF000000"/>
            <rFont val="Calibri"/>
          </rPr>
          <t>Usuario de Windows:
Valor que corresponde a la distribuciòn aprobada en asamblea general ordinaria</t>
        </r>
      </text>
    </comment>
    <comment ref="I38" authorId="1">
      <text>
        <r>
          <rPr>
            <sz val="11"/>
            <color rgb="FF000000"/>
            <rFont val="Calibri"/>
          </rPr>
          <t>Usuario de Windows:
Valor que corresponde a la distribuciòn aprobada en asamblea general ordinaria</t>
        </r>
      </text>
    </comment>
    <comment ref="I39" authorId="1">
      <text>
        <r>
          <rPr>
            <sz val="11"/>
            <color rgb="FF000000"/>
            <rFont val="Calibri"/>
          </rPr>
          <t>Usuario de Windows:
Valor que corresponde a la distribuciòn aprobada en asamblea general ordinaria</t>
        </r>
      </text>
    </comment>
    <comment ref="I40" authorId="1">
      <text>
        <r>
          <rPr>
            <sz val="11"/>
            <color rgb="FF000000"/>
            <rFont val="Calibri"/>
          </rPr>
          <t>Usuario de Windows:
Valor que corresponde a la distribuciòn aprobada en asamblea general ordinaria</t>
        </r>
      </text>
    </comment>
    <comment ref="I44" authorId="1">
      <text>
        <r>
          <rPr>
            <sz val="11"/>
            <color rgb="FF000000"/>
            <rFont val="Calibri"/>
          </rPr>
          <t>Usuario de Windows:
Valor que corresponde a la distribuciòn aprobada en asamblea general ordinaria</t>
        </r>
      </text>
    </comment>
    <comment ref="I45" authorId="1">
      <text>
        <r>
          <rPr>
            <sz val="11"/>
            <color rgb="FF000000"/>
            <rFont val="Calibri"/>
          </rPr>
          <t>Usuario de Windows:
Valor que corresponde a la distribuciòn aprobada en asamblea general ordinaria</t>
        </r>
      </text>
    </comment>
    <comment ref="I46" authorId="1">
      <text>
        <r>
          <rPr>
            <sz val="11"/>
            <color rgb="FF000000"/>
            <rFont val="Calibri"/>
          </rPr>
          <t>Usuario de Windows:
Valor que corresponde a la distribuciòn aprobada en asamblea general ordinaria</t>
        </r>
      </text>
    </comment>
    <comment ref="I47" authorId="1">
      <text>
        <r>
          <rPr>
            <sz val="11"/>
            <color rgb="FF000000"/>
            <rFont val="Calibri"/>
          </rPr>
          <t>Usuario de Windows:
Valor que corresponde a la distribuciòn aprobada en asamblea general ordinaria</t>
        </r>
      </text>
    </comment>
    <comment ref="I48" authorId="1">
      <text>
        <r>
          <rPr>
            <sz val="11"/>
            <color rgb="FF000000"/>
            <rFont val="Calibri"/>
          </rPr>
          <t>Usuario de Windows:
Valor que corresponde a la distribuciòn aprobada en asamblea general ordinaria</t>
        </r>
      </text>
    </comment>
    <comment ref="I49" authorId="1">
      <text>
        <r>
          <rPr>
            <sz val="11"/>
            <color rgb="FF000000"/>
            <rFont val="Calibri"/>
          </rPr>
          <t>Usuario de Windows:
Valor que corresponde a la distribuciòn aprobada en asamblea general ordinaria</t>
        </r>
      </text>
    </comment>
    <comment ref="I54" authorId="1">
      <text>
        <r>
          <rPr>
            <sz val="11"/>
            <color rgb="FF000000"/>
            <rFont val="Calibri"/>
          </rPr>
          <t>Usuario de Windos: 
suma de todas los montos inveridos en los fondos sociales durante el periodo de evaluacion</t>
        </r>
      </text>
    </comment>
    <comment ref="P54" authorId="1">
      <text>
        <r>
          <rPr>
            <sz val="11"/>
            <color rgb="FF000000"/>
            <rFont val="Calibri"/>
          </rPr>
          <t xml:space="preserve">Usuario de Windows:
Numero de personas beneficiadas con los dineros invertidos en todos los fondos sociales durante el periodo de evaluacion </t>
        </r>
      </text>
    </comment>
    <comment ref="I56" authorId="1">
      <text>
        <r>
          <rPr>
            <sz val="11"/>
            <color rgb="FF000000"/>
            <rFont val="Calibri"/>
          </rPr>
          <t xml:space="preserve">Usuario de Windows:
Saldo que se tenia el 1 de Enero en el fondo </t>
        </r>
      </text>
    </comment>
    <comment ref="K56" authorId="1">
      <text>
        <r>
          <rPr>
            <sz val="11"/>
            <color rgb="FF000000"/>
            <rFont val="Calibri"/>
          </rPr>
          <t>Usuario
Valor aprobado por la asamblea para ejecucion durante el periodo de evaluacion en el fondo</t>
        </r>
      </text>
    </comment>
    <comment ref="O56" authorId="1">
      <text>
        <r>
          <rPr>
            <sz val="11"/>
            <color rgb="FF000000"/>
            <rFont val="Calibri"/>
          </rPr>
          <t>Usuario de Windows:
Valor aportado por los asociados para incremenar los fondos durante el periodo de evaluacion.</t>
        </r>
      </text>
    </comment>
    <comment ref="R56" authorId="1">
      <text>
        <r>
          <rPr>
            <sz val="11"/>
            <color rgb="FF000000"/>
            <rFont val="Calibri"/>
          </rPr>
          <t>Usuario de Windows:
Valores destinados según tributacion sobre renta que trata el articulo 142  de la Ley 1819 de 2016</t>
        </r>
      </text>
    </comment>
    <comment ref="U56" authorId="1">
      <text>
        <r>
          <rPr>
            <sz val="11"/>
            <color rgb="FF000000"/>
            <rFont val="Calibri"/>
          </rPr>
          <t>Usuario de Windows:
Valor ejecutado para el cumplimiento de los diferentes fondos dentro del periodo de evaluacion</t>
        </r>
      </text>
    </comment>
    <comment ref="X56" authorId="1">
      <text>
        <r>
          <rPr>
            <sz val="11"/>
            <color rgb="FF000000"/>
            <rFont val="Calibri"/>
          </rPr>
          <t xml:space="preserve">Usuario de Windows:
Saldo que se tenia el 31 de diciembre en el fondo </t>
        </r>
      </text>
    </comment>
    <comment ref="AA56" authorId="1">
      <text>
        <r>
          <rPr>
            <sz val="11"/>
            <color rgb="FF000000"/>
            <rFont val="Calibri"/>
          </rPr>
          <t>Usuario de Windows:
Numero de personsas beneficiadas con los recursos invertidos por fondo durante el periodo de evaluacion.</t>
        </r>
      </text>
    </comment>
    <comment ref="I66" authorId="1">
      <text>
        <r>
          <rPr>
            <sz val="11"/>
            <color rgb="FF000000"/>
            <rFont val="Calibri"/>
          </rPr>
          <t xml:space="preserve">Usuario de Windows:
Saldo que se tenia el 1 de Enero en el fondo </t>
        </r>
      </text>
    </comment>
    <comment ref="K66" authorId="1">
      <text>
        <r>
          <rPr>
            <sz val="11"/>
            <color rgb="FF000000"/>
            <rFont val="Calibri"/>
          </rPr>
          <t>Usuario
Valor aprobado por la asamblea para ejecucion durante el periodo de evaluacion en el fondo</t>
        </r>
      </text>
    </comment>
    <comment ref="O66" authorId="1">
      <text>
        <r>
          <rPr>
            <sz val="11"/>
            <color rgb="FF000000"/>
            <rFont val="Calibri"/>
          </rPr>
          <t>Usuario de Windows:
Valor aportado por los asociados para incremenar los fondos durante el periodo de evaluacion.</t>
        </r>
      </text>
    </comment>
    <comment ref="R66" authorId="1">
      <text>
        <r>
          <rPr>
            <sz val="11"/>
            <color rgb="FF000000"/>
            <rFont val="Calibri"/>
          </rPr>
          <t>Usuario de Windows:
Valor ejecutado para el cumplimiento de los diferentes fondos dentro del periodo de evaluacion</t>
        </r>
      </text>
    </comment>
    <comment ref="U66" authorId="1">
      <text>
        <r>
          <rPr>
            <sz val="11"/>
            <color rgb="FF000000"/>
            <rFont val="Calibri"/>
          </rPr>
          <t xml:space="preserve">Usuario de Windows:
Saldo que se tenia el 31 de diciembre en el fondo </t>
        </r>
      </text>
    </comment>
    <comment ref="X66" authorId="1">
      <text>
        <r>
          <rPr>
            <sz val="11"/>
            <color rgb="FF000000"/>
            <rFont val="Calibri"/>
          </rPr>
          <t>Usuario de Windows:
Numero de personsas beneficiadas con los recursos invertidos por fondo durante el periodo de evaluacion.</t>
        </r>
      </text>
    </comment>
    <comment ref="G81" authorId="1">
      <text>
        <r>
          <rPr>
            <sz val="11"/>
            <color rgb="FF000000"/>
            <rFont val="Calibri"/>
          </rPr>
          <t>Usuario de Windows:
Valor total entregado en las diferentes lineas de creditos en el periodo de evaluación</t>
        </r>
      </text>
    </comment>
    <comment ref="O81" authorId="1">
      <text>
        <r>
          <rPr>
            <sz val="11"/>
            <color rgb="FF000000"/>
            <rFont val="Calibri"/>
          </rPr>
          <t>Usuario de Windows:
Numero de asociados que obtuvieron prestamos durante el periodo de evaluacion</t>
        </r>
      </text>
    </comment>
    <comment ref="V81" authorId="1">
      <text>
        <r>
          <rPr>
            <sz val="11"/>
            <color rgb="FF000000"/>
            <rFont val="Calibri"/>
          </rPr>
          <t>Usuario de Windows:
Numero de creditos otorgados y desembolsados durante el periodo de evaluacion</t>
        </r>
      </text>
    </comment>
    <comment ref="E85" authorId="1">
      <text>
        <r>
          <rPr>
            <sz val="11"/>
            <color rgb="FF000000"/>
            <rFont val="Calibri"/>
          </rPr>
          <t>Usuario de Windows:
Valor total entregado en las diferentes lineas de creditos</t>
        </r>
      </text>
    </comment>
    <comment ref="J85" authorId="1">
      <text>
        <r>
          <rPr>
            <sz val="11"/>
            <color rgb="FF000000"/>
            <rFont val="Calibri"/>
          </rPr>
          <t>Usuario de Windows:
Numero de asociados que obtuvieron prestamos durante el periodo de evaluacion</t>
        </r>
      </text>
    </comment>
    <comment ref="O85" authorId="1">
      <text>
        <r>
          <rPr>
            <sz val="11"/>
            <color rgb="FF000000"/>
            <rFont val="Calibri"/>
          </rPr>
          <t>Usuario de Windows:
Numero de creditos otorgados y desembolsados durante el periodo de evaluacion</t>
        </r>
      </text>
    </comment>
    <comment ref="C86" authorId="1">
      <text>
        <r>
          <rPr>
            <sz val="11"/>
            <color rgb="FF000000"/>
            <rFont val="Calibri"/>
          </rPr>
          <t>Usuario de Windows:
Creditos diferentes a los creditos de vivienda de acuerdo con lo señalado en la ley 546 de 1999</t>
        </r>
      </text>
    </comment>
    <comment ref="E97" authorId="1">
      <text>
        <r>
          <rPr>
            <sz val="11"/>
            <color rgb="FF000000"/>
            <rFont val="Calibri"/>
          </rPr>
          <t>Usuario de Windows:
Valor total entregado en las diferentes lineas de creditos</t>
        </r>
      </text>
    </comment>
    <comment ref="J97" authorId="1">
      <text>
        <r>
          <rPr>
            <sz val="11"/>
            <color rgb="FF000000"/>
            <rFont val="Calibri"/>
          </rPr>
          <t>Usuario de Windows:
Numero de asociados que obtuvieron prestamos durante el periodo de evaluacion</t>
        </r>
      </text>
    </comment>
    <comment ref="O97" authorId="1">
      <text>
        <r>
          <rPr>
            <sz val="11"/>
            <color rgb="FF000000"/>
            <rFont val="Calibri"/>
          </rPr>
          <t>Usuario de Windows:
Numero de creditos otorgados y desembolsados durante el periodo de evaluacion</t>
        </r>
      </text>
    </comment>
    <comment ref="G108" authorId="1">
      <text>
        <r>
          <rPr>
            <sz val="11"/>
            <color rgb="FF000000"/>
            <rFont val="Calibri"/>
          </rPr>
          <t>Usuario de Windows:
Relacione los plazos de pago en meses establecidos para cada uno de los montos vigentes durante el periodo de evaluacion</t>
        </r>
      </text>
    </comment>
    <comment ref="S108" authorId="1">
      <text>
        <r>
          <rPr>
            <sz val="11"/>
            <color rgb="FF000000"/>
            <rFont val="Calibri"/>
          </rPr>
          <t>Usuario de Windows:
Tasa efectiva anual promedio utlizada para esta linea de credito vigentes en el periodo de evaluacion</t>
        </r>
      </text>
    </comment>
    <comment ref="I109" authorId="1">
      <text>
        <r>
          <rPr>
            <sz val="11"/>
            <color rgb="FF000000"/>
            <rFont val="Calibri"/>
          </rPr>
          <t>Usuario de Windows:
numero de mujeres que les fue otorgado prestamo por esta linea de credito durante el periodo de evaluacion</t>
        </r>
      </text>
    </comment>
    <comment ref="K109" authorId="1">
      <text>
        <r>
          <rPr>
            <sz val="11"/>
            <color rgb="FF000000"/>
            <rFont val="Calibri"/>
          </rPr>
          <t>Usuario de Windows:
numero de hombres que les fue otorgado prestamo por esta linea de credito durante el periodo de evaluacion</t>
        </r>
      </text>
    </comment>
    <comment ref="N109" authorId="1">
      <text>
        <r>
          <rPr>
            <sz val="11"/>
            <color rgb="FF000000"/>
            <rFont val="Calibri"/>
          </rPr>
          <t>Usuario de Windows:
valor desembolsado a mujeres  por esta linea de credito durante el periodo de evaluacion</t>
        </r>
      </text>
    </comment>
    <comment ref="Q109" authorId="1">
      <text>
        <r>
          <rPr>
            <sz val="11"/>
            <color rgb="FF000000"/>
            <rFont val="Calibri"/>
          </rPr>
          <t>Usuario de Windows:
valor desembolsado a hombres  por esta linea de credito durante el periodo de evaluacion</t>
        </r>
      </text>
    </comment>
    <comment ref="G141" authorId="1">
      <text>
        <r>
          <rPr>
            <sz val="11"/>
            <color rgb="FF000000"/>
            <rFont val="Calibri"/>
          </rPr>
          <t>Usuario de Windows:
Relacione los plazos de pago en meses establecidos para cada uno de los montos vigentes durante el periodo de evaluacion</t>
        </r>
      </text>
    </comment>
    <comment ref="S141" authorId="1">
      <text>
        <r>
          <rPr>
            <sz val="11"/>
            <color rgb="FF000000"/>
            <rFont val="Calibri"/>
          </rPr>
          <t>Usuario de Windows:
Tasa efectiva anual promedio utlizada para esta linea de credito vigentes en el periodo de evaluacion</t>
        </r>
      </text>
    </comment>
    <comment ref="I142" authorId="1">
      <text>
        <r>
          <rPr>
            <sz val="11"/>
            <color rgb="FF000000"/>
            <rFont val="Calibri"/>
          </rPr>
          <t>Usuario de Windows:
numero de mujeres que les fue otorgado prestamo por esta linea de credito durante el periodo de evaluacion</t>
        </r>
      </text>
    </comment>
    <comment ref="K142" authorId="1">
      <text>
        <r>
          <rPr>
            <sz val="11"/>
            <color rgb="FF000000"/>
            <rFont val="Calibri"/>
          </rPr>
          <t>Usuario de Windows:
numero de hombres que les fue otorgado prestamo por esta linea de credito durante el periodo de evaluacion</t>
        </r>
      </text>
    </comment>
    <comment ref="N142" authorId="1">
      <text>
        <r>
          <rPr>
            <sz val="11"/>
            <color rgb="FF000000"/>
            <rFont val="Calibri"/>
          </rPr>
          <t>Usuario de Windows:
valor desembolsado a mujeres  por esta linea de credito durante el periodo de evaluacion</t>
        </r>
      </text>
    </comment>
    <comment ref="Q142" authorId="1">
      <text>
        <r>
          <rPr>
            <sz val="11"/>
            <color rgb="FF000000"/>
            <rFont val="Calibri"/>
          </rPr>
          <t>Usuario de Windows:
valor desembolsado a hombres  por esta linea de credito durante el periodo de evaluacion</t>
        </r>
      </text>
    </comment>
    <comment ref="G174" authorId="1">
      <text>
        <r>
          <rPr>
            <sz val="11"/>
            <color rgb="FF000000"/>
            <rFont val="Calibri"/>
          </rPr>
          <t>Usuario de Windows:
Relacione los plazos de pago en meses establecidos para cada uno de los montos vigentes durante el periodo de evaluacion</t>
        </r>
      </text>
    </comment>
    <comment ref="S174" authorId="1">
      <text>
        <r>
          <rPr>
            <sz val="11"/>
            <color rgb="FF000000"/>
            <rFont val="Calibri"/>
          </rPr>
          <t>Usuario de Windows:
Tasa efectiva anual promedio utlizada para esta linea de credito vigentes en el periodo de evaluacion</t>
        </r>
      </text>
    </comment>
    <comment ref="I175" authorId="1">
      <text>
        <r>
          <rPr>
            <sz val="11"/>
            <color rgb="FF000000"/>
            <rFont val="Calibri"/>
          </rPr>
          <t>Usuario de Windows:
numero de mujeres que les fue otorgado prestamo por esta linea de credito durante el periodo de evaluacion</t>
        </r>
      </text>
    </comment>
    <comment ref="K175" authorId="1">
      <text>
        <r>
          <rPr>
            <sz val="11"/>
            <color rgb="FF000000"/>
            <rFont val="Calibri"/>
          </rPr>
          <t>Usuario de Windows:
numero de hombres que les fue otorgado prestamo por esta linea de credito durante el periodo de evaluacion</t>
        </r>
      </text>
    </comment>
    <comment ref="N175" authorId="1">
      <text>
        <r>
          <rPr>
            <sz val="11"/>
            <color rgb="FF000000"/>
            <rFont val="Calibri"/>
          </rPr>
          <t>Usuario de Windows:
valor desembolsado a mujeres  por esta linea de credito durante el periodo de evaluacion</t>
        </r>
      </text>
    </comment>
    <comment ref="Q175" authorId="1">
      <text>
        <r>
          <rPr>
            <sz val="11"/>
            <color rgb="FF000000"/>
            <rFont val="Calibri"/>
          </rPr>
          <t>Usuario de Windows:
valor desembolsado a hombres  por esta linea de credito durante el periodo de evaluacion</t>
        </r>
      </text>
    </comment>
    <comment ref="G207" authorId="1">
      <text>
        <r>
          <rPr>
            <sz val="11"/>
            <color rgb="FF000000"/>
            <rFont val="Calibri"/>
          </rPr>
          <t>Usuario de Windows:
Relacione los plazos de pago en meses establecidos para cada uno de los montos vigentes durante el periodo de evaluacion</t>
        </r>
      </text>
    </comment>
    <comment ref="S207" authorId="1">
      <text>
        <r>
          <rPr>
            <sz val="11"/>
            <color rgb="FF000000"/>
            <rFont val="Calibri"/>
          </rPr>
          <t>Usuario de Windows:
Tasa efectiva anual promedio utlizada para esta linea de credito vigentes en el periodo de evaluacion</t>
        </r>
      </text>
    </comment>
    <comment ref="I208" authorId="1">
      <text>
        <r>
          <rPr>
            <sz val="11"/>
            <color rgb="FF000000"/>
            <rFont val="Calibri"/>
          </rPr>
          <t>Usuario de Windows:
numero de mujeres que les fue otorgado prestamo por esta linea de credito durante el periodo de evaluacion</t>
        </r>
      </text>
    </comment>
    <comment ref="K208" authorId="1">
      <text>
        <r>
          <rPr>
            <sz val="11"/>
            <color rgb="FF000000"/>
            <rFont val="Calibri"/>
          </rPr>
          <t>Usuario de Windows:
numero de hombres que les fue otorgado prestamo por esta linea de credito durante el periodo de evaluacion</t>
        </r>
      </text>
    </comment>
    <comment ref="N208" authorId="1">
      <text>
        <r>
          <rPr>
            <sz val="11"/>
            <color rgb="FF000000"/>
            <rFont val="Calibri"/>
          </rPr>
          <t>Usuario de Windows:
valor desembolsado a mujeres  por esta linea de credito durante el periodo de evaluacion</t>
        </r>
      </text>
    </comment>
    <comment ref="Q208" authorId="1">
      <text>
        <r>
          <rPr>
            <sz val="11"/>
            <color rgb="FF000000"/>
            <rFont val="Calibri"/>
          </rPr>
          <t>Usuario de Windows:
valor desembolsado a hombres  por esta linea de credito durante el periodo de evaluacion</t>
        </r>
      </text>
    </comment>
    <comment ref="G240" authorId="1">
      <text>
        <r>
          <rPr>
            <sz val="11"/>
            <color rgb="FF000000"/>
            <rFont val="Calibri"/>
          </rPr>
          <t>Usuario de Windows:
Relacione los plazos de pago en meses establecidos para cada uno de los montos vigentes durante el periodo de evaluacion</t>
        </r>
      </text>
    </comment>
    <comment ref="S240" authorId="1">
      <text>
        <r>
          <rPr>
            <sz val="11"/>
            <color rgb="FF000000"/>
            <rFont val="Calibri"/>
          </rPr>
          <t>Usuario de Windows:
Tasa efectiva anual promedio utlizada para esta linea de credito vigentes en el periodo de evaluacion</t>
        </r>
      </text>
    </comment>
    <comment ref="I241" authorId="1">
      <text>
        <r>
          <rPr>
            <sz val="11"/>
            <color rgb="FF000000"/>
            <rFont val="Calibri"/>
          </rPr>
          <t>Usuario de Windows:
numero de mujeres que les fue otorgado prestamo por esta linea de credito durante el periodo de evaluacion</t>
        </r>
      </text>
    </comment>
    <comment ref="K241" authorId="1">
      <text>
        <r>
          <rPr>
            <sz val="11"/>
            <color rgb="FF000000"/>
            <rFont val="Calibri"/>
          </rPr>
          <t>Usuario de Windows:
numero de hombres que les fue otorgado prestamo por esta linea de credito durante el periodo de evaluacion</t>
        </r>
      </text>
    </comment>
    <comment ref="N241" authorId="1">
      <text>
        <r>
          <rPr>
            <sz val="11"/>
            <color rgb="FF000000"/>
            <rFont val="Calibri"/>
          </rPr>
          <t>Usuario de Windows:
valor desembolsado a mujeres  por esta linea de credito durante el periodo de evaluacion</t>
        </r>
      </text>
    </comment>
    <comment ref="Q241" authorId="1">
      <text>
        <r>
          <rPr>
            <sz val="11"/>
            <color rgb="FF000000"/>
            <rFont val="Calibri"/>
          </rPr>
          <t>Usuario de Windows:
valor desembolsado a hombres  por esta linea de credito durante el periodo de evaluacion</t>
        </r>
      </text>
    </comment>
    <comment ref="G273" authorId="1">
      <text>
        <r>
          <rPr>
            <sz val="11"/>
            <color rgb="FF000000"/>
            <rFont val="Calibri"/>
          </rPr>
          <t>Usuario de Windows:
Relacione los plazos de pago en meses establecidos para cada uno de los montos vigentes durante el periodo de evaluacion</t>
        </r>
      </text>
    </comment>
    <comment ref="S273" authorId="1">
      <text>
        <r>
          <rPr>
            <sz val="11"/>
            <color rgb="FF000000"/>
            <rFont val="Calibri"/>
          </rPr>
          <t>Usuario de Windows:
Tasa efectiva anual promedio utlizada para esta linea de credito vigentes en el periodo de evaluacion</t>
        </r>
      </text>
    </comment>
    <comment ref="I274" authorId="1">
      <text>
        <r>
          <rPr>
            <sz val="11"/>
            <color rgb="FF000000"/>
            <rFont val="Calibri"/>
          </rPr>
          <t>Usuario de Windows:
numero de mujeres que les fue otorgado prestamo por esta linea de credito durante el periodo de evaluacion</t>
        </r>
      </text>
    </comment>
    <comment ref="K274" authorId="1">
      <text>
        <r>
          <rPr>
            <sz val="11"/>
            <color rgb="FF000000"/>
            <rFont val="Calibri"/>
          </rPr>
          <t>Usuario de Windows:
numero de hombres que les fue otorgado prestamo por esta linea de credito durante el periodo de evaluacion</t>
        </r>
      </text>
    </comment>
    <comment ref="N274" authorId="1">
      <text>
        <r>
          <rPr>
            <sz val="11"/>
            <color rgb="FF000000"/>
            <rFont val="Calibri"/>
          </rPr>
          <t>Usuario de Windows:
valor desembolsado a mujeres  por esta linea de credito durante el periodo de evaluacion</t>
        </r>
      </text>
    </comment>
    <comment ref="Q274" authorId="1">
      <text>
        <r>
          <rPr>
            <sz val="11"/>
            <color rgb="FF000000"/>
            <rFont val="Calibri"/>
          </rPr>
          <t>Usuario de Windows:
valor desembolsado a hombres  por esta linea de credito durante el periodo de evaluacion</t>
        </r>
      </text>
    </comment>
    <comment ref="G306" authorId="1">
      <text>
        <r>
          <rPr>
            <sz val="11"/>
            <color rgb="FF000000"/>
            <rFont val="Calibri"/>
          </rPr>
          <t>Usuario de Windows:
Relacione los plazos de pago en meses establecidos para cada uno de los montos vigentes durante el periodo de evaluacion</t>
        </r>
      </text>
    </comment>
    <comment ref="S306" authorId="1">
      <text>
        <r>
          <rPr>
            <sz val="11"/>
            <color rgb="FF000000"/>
            <rFont val="Calibri"/>
          </rPr>
          <t>Usuario de Windows:
Tasa efectiva anual promedio utlizada para esta linea de credito vigentes en el periodo de evaluacion</t>
        </r>
      </text>
    </comment>
    <comment ref="I307" authorId="1">
      <text>
        <r>
          <rPr>
            <sz val="11"/>
            <color rgb="FF000000"/>
            <rFont val="Calibri"/>
          </rPr>
          <t>Usuario de Windows:
numero de mujeres que les fue otorgado prestamo por esta linea de credito durante el periodo de evaluacion</t>
        </r>
      </text>
    </comment>
    <comment ref="K307" authorId="1">
      <text>
        <r>
          <rPr>
            <sz val="11"/>
            <color rgb="FF000000"/>
            <rFont val="Calibri"/>
          </rPr>
          <t>Usuario de Windows:
numero de hombres que les fue otorgado prestamo por esta linea de credito durante el periodo de evaluacion</t>
        </r>
      </text>
    </comment>
    <comment ref="N307" authorId="1">
      <text>
        <r>
          <rPr>
            <sz val="11"/>
            <color rgb="FF000000"/>
            <rFont val="Calibri"/>
          </rPr>
          <t>Usuario de Windows:
valor desembolsado a mujeres  por esta linea de credito durante el periodo de evaluacion</t>
        </r>
      </text>
    </comment>
    <comment ref="Q307" authorId="1">
      <text>
        <r>
          <rPr>
            <sz val="11"/>
            <color rgb="FF000000"/>
            <rFont val="Calibri"/>
          </rPr>
          <t>Usuario de Windows:
valor desembolsado a hombres  por esta linea de credito durante el periodo de evaluacion</t>
        </r>
      </text>
    </comment>
    <comment ref="E340" authorId="1">
      <text>
        <r>
          <rPr>
            <sz val="11"/>
            <color rgb="FF000000"/>
            <rFont val="Calibri"/>
          </rPr>
          <t>Usuario de Windows:
Valor total entregado en las diferentes lineas de creditos</t>
        </r>
      </text>
    </comment>
    <comment ref="J340" authorId="1">
      <text>
        <r>
          <rPr>
            <sz val="11"/>
            <color rgb="FF000000"/>
            <rFont val="Calibri"/>
          </rPr>
          <t>Usuario de Windows:
Numero de asociados que obtuvieron prestamos durante el periodo de evaluacion</t>
        </r>
      </text>
    </comment>
    <comment ref="O340" authorId="1">
      <text>
        <r>
          <rPr>
            <sz val="11"/>
            <color rgb="FF000000"/>
            <rFont val="Calibri"/>
          </rPr>
          <t>Usuario de Windows:
Numero de creditos otorgados y desembolsados durante el periodo de evaluacion</t>
        </r>
      </text>
    </comment>
    <comment ref="G351" authorId="1">
      <text>
        <r>
          <rPr>
            <sz val="11"/>
            <color rgb="FF000000"/>
            <rFont val="Calibri"/>
          </rPr>
          <t>Usuario de Windows:
Relacione los plazos de pago en meses establecidos para cada uno de los montos vigentes durante el periodo de evaluacion</t>
        </r>
      </text>
    </comment>
    <comment ref="S351" authorId="1">
      <text>
        <r>
          <rPr>
            <sz val="11"/>
            <color rgb="FF000000"/>
            <rFont val="Calibri"/>
          </rPr>
          <t>Usuario de Windows:
Tasa efectiva anual promedio utlizada para esta linea de credito vigentes en el periodo de evaluacion</t>
        </r>
      </text>
    </comment>
    <comment ref="I352" authorId="1">
      <text>
        <r>
          <rPr>
            <sz val="11"/>
            <color rgb="FF000000"/>
            <rFont val="Calibri"/>
          </rPr>
          <t>Usuario de Windows:
numero de mujeres que les fue otorgado prestamo por esta linea de credito durante el periodo de evaluacion</t>
        </r>
      </text>
    </comment>
    <comment ref="K352" authorId="1">
      <text>
        <r>
          <rPr>
            <sz val="11"/>
            <color rgb="FF000000"/>
            <rFont val="Calibri"/>
          </rPr>
          <t>Usuario de Windows:
numero de hombres que les fue otorgado prestamo por esta linea de credito durante el periodo de evaluacion</t>
        </r>
      </text>
    </comment>
    <comment ref="N352" authorId="1">
      <text>
        <r>
          <rPr>
            <sz val="11"/>
            <color rgb="FF000000"/>
            <rFont val="Calibri"/>
          </rPr>
          <t>Usuario de Windows:
valor desembolsado a mujeres  por esta linea de credito durante el periodo de evaluacion</t>
        </r>
      </text>
    </comment>
    <comment ref="Q352" authorId="1">
      <text>
        <r>
          <rPr>
            <sz val="11"/>
            <color rgb="FF000000"/>
            <rFont val="Calibri"/>
          </rPr>
          <t>Usuario de Windows:
valor desembolsado a hombres  por esta linea de credito durante el periodo de evaluacion</t>
        </r>
      </text>
    </comment>
    <comment ref="G384" authorId="1">
      <text>
        <r>
          <rPr>
            <sz val="11"/>
            <color rgb="FF000000"/>
            <rFont val="Calibri"/>
          </rPr>
          <t>Usuario de Windows:
Relacione los plazos de pago en meses establecidos para cada uno de los montos vigentes durante el periodo de evaluacion</t>
        </r>
      </text>
    </comment>
    <comment ref="S384" authorId="1">
      <text>
        <r>
          <rPr>
            <sz val="11"/>
            <color rgb="FF000000"/>
            <rFont val="Calibri"/>
          </rPr>
          <t>Usuario de Windows:
Tasa efectiva anual promedio utlizada para esta linea de credito vigentes en el periodo de evaluacion</t>
        </r>
      </text>
    </comment>
    <comment ref="I385" authorId="1">
      <text>
        <r>
          <rPr>
            <sz val="11"/>
            <color rgb="FF000000"/>
            <rFont val="Calibri"/>
          </rPr>
          <t>Usuario de Windows:
numero de mujeres que les fue otorgado prestamo por esta linea de credito durante el periodo de evaluacion</t>
        </r>
      </text>
    </comment>
    <comment ref="K385" authorId="1">
      <text>
        <r>
          <rPr>
            <sz val="11"/>
            <color rgb="FF000000"/>
            <rFont val="Calibri"/>
          </rPr>
          <t>Usuario de Windows:
numero de hombres que les fue otorgado prestamo por esta linea de credito durante el periodo de evaluacion</t>
        </r>
      </text>
    </comment>
    <comment ref="N385" authorId="1">
      <text>
        <r>
          <rPr>
            <sz val="11"/>
            <color rgb="FF000000"/>
            <rFont val="Calibri"/>
          </rPr>
          <t>Usuario de Windows:
valor desembolsado a mujeres  por esta linea de credito durante el periodo de evaluacion</t>
        </r>
      </text>
    </comment>
    <comment ref="Q385" authorId="1">
      <text>
        <r>
          <rPr>
            <sz val="11"/>
            <color rgb="FF000000"/>
            <rFont val="Calibri"/>
          </rPr>
          <t>Usuario de Windows:
valor desembolsado a hombres  por esta linea de credito durante el periodo de evaluacion</t>
        </r>
      </text>
    </comment>
    <comment ref="G417" authorId="1">
      <text>
        <r>
          <rPr>
            <sz val="11"/>
            <color rgb="FF000000"/>
            <rFont val="Calibri"/>
          </rPr>
          <t>Usuario de Windows:
Relacione los plazos de pago en meses establecidos para cada uno de los montos vigentes durante el periodo de evaluacion</t>
        </r>
      </text>
    </comment>
    <comment ref="S417" authorId="1">
      <text>
        <r>
          <rPr>
            <sz val="11"/>
            <color rgb="FF000000"/>
            <rFont val="Calibri"/>
          </rPr>
          <t>Usuario de Windows:
Tasa efectiva anual promedio utlizada para esta linea de credito vigentes en el periodo de evaluacion</t>
        </r>
      </text>
    </comment>
    <comment ref="I418" authorId="1">
      <text>
        <r>
          <rPr>
            <sz val="11"/>
            <color rgb="FF000000"/>
            <rFont val="Calibri"/>
          </rPr>
          <t>Usuario de Windows:
numero de mujeres que les fue otorgado prestamo por esta linea de credito durante el periodo de evaluacion</t>
        </r>
      </text>
    </comment>
    <comment ref="K418" authorId="1">
      <text>
        <r>
          <rPr>
            <sz val="11"/>
            <color rgb="FF000000"/>
            <rFont val="Calibri"/>
          </rPr>
          <t>Usuario de Windows:
numero de hombres que les fue otorgado prestamo por esta linea de credito durante el periodo de evaluacion</t>
        </r>
      </text>
    </comment>
    <comment ref="N418" authorId="1">
      <text>
        <r>
          <rPr>
            <sz val="11"/>
            <color rgb="FF000000"/>
            <rFont val="Calibri"/>
          </rPr>
          <t>Usuario de Windows:
valor desembolsado a mujeres  por esta linea de credito durante el periodo de evaluacion</t>
        </r>
      </text>
    </comment>
    <comment ref="Q418" authorId="1">
      <text>
        <r>
          <rPr>
            <sz val="11"/>
            <color rgb="FF000000"/>
            <rFont val="Calibri"/>
          </rPr>
          <t>Usuario de Windows:
valor desembolsado a hombres  por esta linea de credito durante el periodo de evaluacion</t>
        </r>
      </text>
    </comment>
    <comment ref="G450" authorId="1">
      <text>
        <r>
          <rPr>
            <sz val="11"/>
            <color rgb="FF000000"/>
            <rFont val="Calibri"/>
          </rPr>
          <t>Usuario de Windows:
Relacione los plazos de pago en meses establecidos para cada uno de los montos vigentes durante el periodo de evaluacion</t>
        </r>
      </text>
    </comment>
    <comment ref="S450" authorId="1">
      <text>
        <r>
          <rPr>
            <sz val="11"/>
            <color rgb="FF000000"/>
            <rFont val="Calibri"/>
          </rPr>
          <t>Usuario de Windows:
Tasa efectiva anual promedio utlizada para esta linea de credito vigentes en el periodo de evaluacion</t>
        </r>
      </text>
    </comment>
    <comment ref="I451" authorId="1">
      <text>
        <r>
          <rPr>
            <sz val="11"/>
            <color rgb="FF000000"/>
            <rFont val="Calibri"/>
          </rPr>
          <t>Usuario de Windows:
numero de mujeres que les fue otorgado prestamo por esta linea de credito durante el periodo de evaluacion</t>
        </r>
      </text>
    </comment>
    <comment ref="K451" authorId="1">
      <text>
        <r>
          <rPr>
            <sz val="11"/>
            <color rgb="FF000000"/>
            <rFont val="Calibri"/>
          </rPr>
          <t>Usuario de Windows:
numero de hombres que les fue otorgado prestamo por esta linea de credito durante el periodo de evaluacion</t>
        </r>
      </text>
    </comment>
    <comment ref="N451" authorId="1">
      <text>
        <r>
          <rPr>
            <sz val="11"/>
            <color rgb="FF000000"/>
            <rFont val="Calibri"/>
          </rPr>
          <t>Usuario de Windows:
valor desembolsado a mujeres  por esta linea de credito durante el periodo de evaluacion</t>
        </r>
      </text>
    </comment>
    <comment ref="Q451" authorId="1">
      <text>
        <r>
          <rPr>
            <sz val="11"/>
            <color rgb="FF000000"/>
            <rFont val="Calibri"/>
          </rPr>
          <t>Usuario de Windows:
valor desembolsado a hombres  por esta linea de credito durante el periodo de evaluacion</t>
        </r>
      </text>
    </comment>
    <comment ref="G483" authorId="1">
      <text>
        <r>
          <rPr>
            <sz val="11"/>
            <color rgb="FF000000"/>
            <rFont val="Calibri"/>
          </rPr>
          <t>Usuario de Windows:
Relacione los plazos de pago en meses establecidos para cada uno de los montos vigentes durante el periodo de evaluacion</t>
        </r>
      </text>
    </comment>
    <comment ref="S483" authorId="1">
      <text>
        <r>
          <rPr>
            <sz val="11"/>
            <color rgb="FF000000"/>
            <rFont val="Calibri"/>
          </rPr>
          <t>Usuario de Windows:
Tasa efectiva anual promedio utlizada para esta linea de credito vigentes en el periodo de evaluacion</t>
        </r>
      </text>
    </comment>
    <comment ref="I484" authorId="1">
      <text>
        <r>
          <rPr>
            <sz val="11"/>
            <color rgb="FF000000"/>
            <rFont val="Calibri"/>
          </rPr>
          <t>Usuario de Windows:
numero de mujeres que les fue otorgado prestamo por esta linea de credito durante el periodo de evaluacion</t>
        </r>
      </text>
    </comment>
    <comment ref="K484" authorId="1">
      <text>
        <r>
          <rPr>
            <sz val="11"/>
            <color rgb="FF000000"/>
            <rFont val="Calibri"/>
          </rPr>
          <t>Usuario de Windows:
numero de hombres que les fue otorgado prestamo por esta linea de credito durante el periodo de evaluacion</t>
        </r>
      </text>
    </comment>
    <comment ref="N484" authorId="1">
      <text>
        <r>
          <rPr>
            <sz val="11"/>
            <color rgb="FF000000"/>
            <rFont val="Calibri"/>
          </rPr>
          <t>Usuario de Windows:
valor desembolsado a mujeres  por esta linea de credito durante el periodo de evaluacion</t>
        </r>
      </text>
    </comment>
    <comment ref="Q484" authorId="1">
      <text>
        <r>
          <rPr>
            <sz val="11"/>
            <color rgb="FF000000"/>
            <rFont val="Calibri"/>
          </rPr>
          <t>Usuario de Windows:
valor desembolsado a hombres  por esta linea de credito durante el periodo de evaluacion</t>
        </r>
      </text>
    </comment>
    <comment ref="G516" authorId="1">
      <text>
        <r>
          <rPr>
            <sz val="11"/>
            <color rgb="FF000000"/>
            <rFont val="Calibri"/>
          </rPr>
          <t>Usuario de Windows:
Relacione los plazos de pago en meses establecidos para cada uno de los montos vigentes durante el periodo de evaluacion</t>
        </r>
      </text>
    </comment>
    <comment ref="S516" authorId="1">
      <text>
        <r>
          <rPr>
            <sz val="11"/>
            <color rgb="FF000000"/>
            <rFont val="Calibri"/>
          </rPr>
          <t>Usuario de Windows:
Tasa efectiva anual promedio utlizada para esta linea de credito vigentes en el periodo de evaluacion</t>
        </r>
      </text>
    </comment>
    <comment ref="I517" authorId="1">
      <text>
        <r>
          <rPr>
            <sz val="11"/>
            <color rgb="FF000000"/>
            <rFont val="Calibri"/>
          </rPr>
          <t>Usuario de Windows:
numero de mujeres que les fue otorgado prestamo por esta linea de credito durante el periodo de evaluacion</t>
        </r>
      </text>
    </comment>
    <comment ref="K517" authorId="1">
      <text>
        <r>
          <rPr>
            <sz val="11"/>
            <color rgb="FF000000"/>
            <rFont val="Calibri"/>
          </rPr>
          <t>Usuario de Windows:
numero de hombres que les fue otorgado prestamo por esta linea de credito durante el periodo de evaluacion</t>
        </r>
      </text>
    </comment>
    <comment ref="N517" authorId="1">
      <text>
        <r>
          <rPr>
            <sz val="11"/>
            <color rgb="FF000000"/>
            <rFont val="Calibri"/>
          </rPr>
          <t>Usuario de Windows:
valor desembolsado a mujeres  por esta linea de credito durante el periodo de evaluacion</t>
        </r>
      </text>
    </comment>
    <comment ref="Q517" authorId="1">
      <text>
        <r>
          <rPr>
            <sz val="11"/>
            <color rgb="FF000000"/>
            <rFont val="Calibri"/>
          </rPr>
          <t>Usuario de Windows:
valor desembolsado a hombres  por esta linea de credito durante el periodo de evaluacion</t>
        </r>
      </text>
    </comment>
    <comment ref="E549" authorId="1">
      <text>
        <r>
          <rPr>
            <sz val="11"/>
            <color rgb="FF000000"/>
            <rFont val="Calibri"/>
          </rPr>
          <t>Usuario de Windows:
Valor total entregado en las diferentes lineas de creditos</t>
        </r>
      </text>
    </comment>
    <comment ref="J549" authorId="1">
      <text>
        <r>
          <rPr>
            <sz val="11"/>
            <color rgb="FF000000"/>
            <rFont val="Calibri"/>
          </rPr>
          <t>Usuario de Windows:
Numero de asociados que obtuvieron prestamos durante el periodo de evaluacion</t>
        </r>
      </text>
    </comment>
    <comment ref="O549" authorId="1">
      <text>
        <r>
          <rPr>
            <sz val="11"/>
            <color rgb="FF000000"/>
            <rFont val="Calibri"/>
          </rPr>
          <t>Usuario de Windows:
Numero de creditos otorgados y desembolsados durante el periodo de evaluacion</t>
        </r>
      </text>
    </comment>
    <comment ref="C550" authorId="1">
      <text>
        <r>
          <rPr>
            <sz val="11"/>
            <color rgb="FF000000"/>
            <rFont val="Calibri"/>
          </rPr>
          <t xml:space="preserve">Usuario de Windows:
Vehiculos para el objeto comercial 
</t>
        </r>
      </text>
    </comment>
    <comment ref="E561" authorId="1">
      <text>
        <r>
          <rPr>
            <sz val="11"/>
            <color rgb="FF000000"/>
            <rFont val="Calibri"/>
          </rPr>
          <t>Usuario de Windows:
Valor total entregado en las diferentes lineas de creditos</t>
        </r>
      </text>
    </comment>
    <comment ref="J561" authorId="1">
      <text>
        <r>
          <rPr>
            <sz val="11"/>
            <color rgb="FF000000"/>
            <rFont val="Calibri"/>
          </rPr>
          <t>Usuario de Windows:
Numero de asociados que obtuvieron prestamos durante el periodo de evaluacion</t>
        </r>
      </text>
    </comment>
    <comment ref="O561" authorId="1">
      <text>
        <r>
          <rPr>
            <sz val="11"/>
            <color rgb="FF000000"/>
            <rFont val="Calibri"/>
          </rPr>
          <t>Usuario de Windows:
Numero de creditos otorgados y desembolsados durante el periodo de evaluacion</t>
        </r>
      </text>
    </comment>
    <comment ref="G573" authorId="1">
      <text>
        <r>
          <rPr>
            <sz val="11"/>
            <color rgb="FF000000"/>
            <rFont val="Calibri"/>
          </rPr>
          <t>Usuario de Windows:
Relacione los plazos de pago en meses establecidos para cada uno de los montos vigentes durante el periodo de evaluacion</t>
        </r>
      </text>
    </comment>
    <comment ref="S573" authorId="1">
      <text>
        <r>
          <rPr>
            <sz val="11"/>
            <color rgb="FF000000"/>
            <rFont val="Calibri"/>
          </rPr>
          <t>Usuario de Windows:
Tasa efectiva anual promedio utlizada para esta linea de credito vigentes en el periodo de evaluacion</t>
        </r>
      </text>
    </comment>
    <comment ref="I574" authorId="1">
      <text>
        <r>
          <rPr>
            <sz val="11"/>
            <color rgb="FF000000"/>
            <rFont val="Calibri"/>
          </rPr>
          <t>Usuario de Windows:
numero de mujeres que les fue otorgado prestamo por esta linea de credito durante el periodo de evaluacion</t>
        </r>
      </text>
    </comment>
    <comment ref="K574" authorId="1">
      <text>
        <r>
          <rPr>
            <sz val="11"/>
            <color rgb="FF000000"/>
            <rFont val="Calibri"/>
          </rPr>
          <t>Usuario de Windows:
numero de personas juridicas a las que les fue otorgado prestamo por esta linea de credito durante el periodo de evaluacion</t>
        </r>
      </text>
    </comment>
    <comment ref="L574" authorId="1">
      <text>
        <r>
          <rPr>
            <sz val="11"/>
            <color rgb="FF000000"/>
            <rFont val="Calibri"/>
          </rPr>
          <t>Angela Maria Diaz Oliveros:
numero de hombres que les fue otorgado prestamo por esta linea de credito durante el periodo de evaluacion</t>
        </r>
      </text>
    </comment>
    <comment ref="N574" authorId="1">
      <text>
        <r>
          <rPr>
            <sz val="11"/>
            <color rgb="FF000000"/>
            <rFont val="Calibri"/>
          </rPr>
          <t>Angela Maria Diaz Oliveros:
valor desembolsado a mujeres  por esta linea de credito durante el periodo de evaluacion</t>
        </r>
      </text>
    </comment>
    <comment ref="O574" authorId="1">
      <text>
        <r>
          <rPr>
            <sz val="11"/>
            <color rgb="FF000000"/>
            <rFont val="Calibri"/>
          </rPr>
          <t>Angela Maria Diaz Oliveros:
valor desembolsado a personas juridicas por esta linea de credito durante el periodo de evaluacion</t>
        </r>
      </text>
    </comment>
    <comment ref="Q574" authorId="1">
      <text>
        <r>
          <rPr>
            <sz val="11"/>
            <color rgb="FF000000"/>
            <rFont val="Calibri"/>
          </rPr>
          <t>Angela Maria Diaz Oliveros:
valor desembolsado a hombres  por esta linea de credito durante el periodo de evaluacion</t>
        </r>
      </text>
    </comment>
    <comment ref="G606" authorId="1">
      <text>
        <r>
          <rPr>
            <sz val="11"/>
            <color rgb="FF000000"/>
            <rFont val="Calibri"/>
          </rPr>
          <t>Usuario de Windows:
Relacione los plazos de pago en meses establecidos para cada uno de los montos vigentes durante el periodo de evaluacion</t>
        </r>
      </text>
    </comment>
    <comment ref="S606" authorId="1">
      <text>
        <r>
          <rPr>
            <sz val="11"/>
            <color rgb="FF000000"/>
            <rFont val="Calibri"/>
          </rPr>
          <t>Usuario de Windows:
Tasa efectiva anual promedio utlizada para esta linea de credito vigentes en el periodo de evaluacion</t>
        </r>
      </text>
    </comment>
    <comment ref="I607" authorId="1">
      <text>
        <r>
          <rPr>
            <sz val="11"/>
            <color rgb="FF000000"/>
            <rFont val="Calibri"/>
          </rPr>
          <t>Usuario de Windows:
numero de mujeres que les fue otorgado prestamo por esta linea de credito durante el periodo de evaluacion</t>
        </r>
      </text>
    </comment>
    <comment ref="K607" authorId="1">
      <text>
        <r>
          <rPr>
            <sz val="11"/>
            <color rgb="FF000000"/>
            <rFont val="Calibri"/>
          </rPr>
          <t>Usuario de Windows:
numero de personas juridicas a las que les fue otorgado prestamo por esta linea de credito durante el periodo de evaluacion</t>
        </r>
      </text>
    </comment>
    <comment ref="L607" authorId="1">
      <text>
        <r>
          <rPr>
            <sz val="11"/>
            <color rgb="FF000000"/>
            <rFont val="Calibri"/>
          </rPr>
          <t>Angela Maria Diaz Oliveros:
numero de hombres que les fue otorgado prestamo por esta linea de credito durante el periodo de evaluacion</t>
        </r>
      </text>
    </comment>
    <comment ref="N607" authorId="1">
      <text>
        <r>
          <rPr>
            <sz val="11"/>
            <color rgb="FF000000"/>
            <rFont val="Calibri"/>
          </rPr>
          <t>Angela Maria Diaz Oliveros:
valor desembolsado a mujeres  por esta linea de credito durante el periodo de evaluacion</t>
        </r>
      </text>
    </comment>
    <comment ref="O607" authorId="1">
      <text>
        <r>
          <rPr>
            <sz val="11"/>
            <color rgb="FF000000"/>
            <rFont val="Calibri"/>
          </rPr>
          <t>Angela Maria Diaz Oliveros:
valor desembolsado a personas juridicas por esta linea de credito durante el periodo de evaluacion</t>
        </r>
      </text>
    </comment>
    <comment ref="Q607" authorId="1">
      <text>
        <r>
          <rPr>
            <sz val="11"/>
            <color rgb="FF000000"/>
            <rFont val="Calibri"/>
          </rPr>
          <t>Angela Maria Diaz Oliveros:
valor desembolsado a hombres  por esta linea de credito durante el periodo de evaluacion</t>
        </r>
      </text>
    </comment>
    <comment ref="G639" authorId="1">
      <text>
        <r>
          <rPr>
            <sz val="11"/>
            <color rgb="FF000000"/>
            <rFont val="Calibri"/>
          </rPr>
          <t>Usuario de Windows:
Relacione los plazos de pago en meses establecidos para cada uno de los montos vigentes durante el periodo de evaluacion</t>
        </r>
      </text>
    </comment>
    <comment ref="S639" authorId="1">
      <text>
        <r>
          <rPr>
            <sz val="11"/>
            <color rgb="FF000000"/>
            <rFont val="Calibri"/>
          </rPr>
          <t>Usuario de Windows:
Tasa efectiva anual promedio utlizada para esta linea de credito vigentes en el periodo de evaluacion</t>
        </r>
      </text>
    </comment>
    <comment ref="I640" authorId="1">
      <text>
        <r>
          <rPr>
            <sz val="11"/>
            <color rgb="FF000000"/>
            <rFont val="Calibri"/>
          </rPr>
          <t>Usuario de Windows:
numero de mujeres que les fue otorgado prestamo por esta linea de credito durante el periodo de evaluacion</t>
        </r>
      </text>
    </comment>
    <comment ref="K640" authorId="1">
      <text>
        <r>
          <rPr>
            <sz val="11"/>
            <color rgb="FF000000"/>
            <rFont val="Calibri"/>
          </rPr>
          <t>Usuario de Windows:
numero de personas juridicas a las que les fue otorgado prestamo por esta linea de credito durante el periodo de evaluacion</t>
        </r>
      </text>
    </comment>
    <comment ref="L640" authorId="1">
      <text>
        <r>
          <rPr>
            <sz val="11"/>
            <color rgb="FF000000"/>
            <rFont val="Calibri"/>
          </rPr>
          <t>Angela Maria Diaz Oliveros:
numero de hombres que les fue otorgado prestamo por esta linea de credito durante el periodo de evaluacion</t>
        </r>
      </text>
    </comment>
    <comment ref="N640" authorId="1">
      <text>
        <r>
          <rPr>
            <sz val="11"/>
            <color rgb="FF000000"/>
            <rFont val="Calibri"/>
          </rPr>
          <t>Angela Maria Diaz Oliveros:
valor desembolsado a mujeres  por esta linea de credito durante el periodo de evaluacion</t>
        </r>
      </text>
    </comment>
    <comment ref="O640" authorId="1">
      <text>
        <r>
          <rPr>
            <sz val="11"/>
            <color rgb="FF000000"/>
            <rFont val="Calibri"/>
          </rPr>
          <t>Angela Maria Diaz Oliveros:
valor desembolsado a personas juridicas por esta linea de credito durante el periodo de evaluacion</t>
        </r>
      </text>
    </comment>
    <comment ref="Q640" authorId="1">
      <text>
        <r>
          <rPr>
            <sz val="11"/>
            <color rgb="FF000000"/>
            <rFont val="Calibri"/>
          </rPr>
          <t>Angela Maria Diaz Oliveros:
valor desembolsado a hombres  por esta linea de credito durante el periodo de evaluacion</t>
        </r>
      </text>
    </comment>
    <comment ref="G672" authorId="1">
      <text>
        <r>
          <rPr>
            <sz val="11"/>
            <color rgb="FF000000"/>
            <rFont val="Calibri"/>
          </rPr>
          <t>Usuario de Windows:
Relacione los plazos de pago en meses establecidos para cada uno de los montos vigentes durante el periodo de evaluacion</t>
        </r>
      </text>
    </comment>
    <comment ref="S672" authorId="1">
      <text>
        <r>
          <rPr>
            <sz val="11"/>
            <color rgb="FF000000"/>
            <rFont val="Calibri"/>
          </rPr>
          <t>Usuario de Windows:
Tasa efectiva anual promedio utlizada para esta linea de credito vigentes en el periodo de evaluacion</t>
        </r>
      </text>
    </comment>
    <comment ref="I673" authorId="1">
      <text>
        <r>
          <rPr>
            <sz val="11"/>
            <color rgb="FF000000"/>
            <rFont val="Calibri"/>
          </rPr>
          <t>Usuario de Windows:
numero de mujeres que les fue otorgado prestamo por esta linea de credito durante el periodo de evaluacion</t>
        </r>
      </text>
    </comment>
    <comment ref="K673" authorId="1">
      <text>
        <r>
          <rPr>
            <sz val="11"/>
            <color rgb="FF000000"/>
            <rFont val="Calibri"/>
          </rPr>
          <t>Usuario de Windows:
numero de personas juridicas a las que les fue otorgado prestamo por esta linea de credito durante el periodo de evaluacion</t>
        </r>
      </text>
    </comment>
    <comment ref="L673" authorId="1">
      <text>
        <r>
          <rPr>
            <sz val="11"/>
            <color rgb="FF000000"/>
            <rFont val="Calibri"/>
          </rPr>
          <t>Angela Maria Diaz Oliveros:
numero de hombres que les fue otorgado prestamo por esta linea de credito durante el periodo de evaluacion</t>
        </r>
      </text>
    </comment>
    <comment ref="N673" authorId="1">
      <text>
        <r>
          <rPr>
            <sz val="11"/>
            <color rgb="FF000000"/>
            <rFont val="Calibri"/>
          </rPr>
          <t>Angela Maria Diaz Oliveros:
valor desembolsado a mujeres  por esta linea de credito durante el periodo de evaluacion</t>
        </r>
      </text>
    </comment>
    <comment ref="O673" authorId="1">
      <text>
        <r>
          <rPr>
            <sz val="11"/>
            <color rgb="FF000000"/>
            <rFont val="Calibri"/>
          </rPr>
          <t>Angela Maria Diaz Oliveros:
valor desembolsado a personas juridicas por esta linea de credito durante el periodo de evaluacion</t>
        </r>
      </text>
    </comment>
    <comment ref="Q673" authorId="1">
      <text>
        <r>
          <rPr>
            <sz val="11"/>
            <color rgb="FF000000"/>
            <rFont val="Calibri"/>
          </rPr>
          <t>Angela Maria Diaz Oliveros:
valor desembolsado a hombres  por esta linea de credito durante el periodo de evaluacion</t>
        </r>
      </text>
    </comment>
    <comment ref="G705" authorId="1">
      <text>
        <r>
          <rPr>
            <sz val="11"/>
            <color rgb="FF000000"/>
            <rFont val="Calibri"/>
          </rPr>
          <t>Usuario de Windows:
Relacione los plazos de pago en meses establecidos para cada uno de los montos vigentes durante el periodo de evaluacion</t>
        </r>
      </text>
    </comment>
    <comment ref="S705" authorId="1">
      <text>
        <r>
          <rPr>
            <sz val="11"/>
            <color rgb="FF000000"/>
            <rFont val="Calibri"/>
          </rPr>
          <t>Usuario de Windows:
Tasa efectiva anual promedio utlizada para esta linea de credito vigentes en el periodo de evaluacion</t>
        </r>
      </text>
    </comment>
    <comment ref="I706" authorId="1">
      <text>
        <r>
          <rPr>
            <sz val="11"/>
            <color rgb="FF000000"/>
            <rFont val="Calibri"/>
          </rPr>
          <t>Usuario de Windows:
numero de mujeres que les fue otorgado prestamo por esta linea de credito durante el periodo de evaluacion</t>
        </r>
      </text>
    </comment>
    <comment ref="K706" authorId="1">
      <text>
        <r>
          <rPr>
            <sz val="11"/>
            <color rgb="FF000000"/>
            <rFont val="Calibri"/>
          </rPr>
          <t>Usuario de Windows:
numero de personas juridicas a las que les fue otorgado prestamo por esta linea de credito durante el periodo de evaluacion</t>
        </r>
      </text>
    </comment>
    <comment ref="L706" authorId="1">
      <text>
        <r>
          <rPr>
            <sz val="11"/>
            <color rgb="FF000000"/>
            <rFont val="Calibri"/>
          </rPr>
          <t>Angela Maria Diaz Oliveros:
numero de hombres que les fue otorgado prestamo por esta linea de credito durante el periodo de evaluacion</t>
        </r>
      </text>
    </comment>
    <comment ref="N706" authorId="1">
      <text>
        <r>
          <rPr>
            <sz val="11"/>
            <color rgb="FF000000"/>
            <rFont val="Calibri"/>
          </rPr>
          <t>Angela Maria Diaz Oliveros:
valor desembolsado a mujeres  por esta linea de credito durante el periodo de evaluacion</t>
        </r>
      </text>
    </comment>
    <comment ref="O706" authorId="1">
      <text>
        <r>
          <rPr>
            <sz val="11"/>
            <color rgb="FF000000"/>
            <rFont val="Calibri"/>
          </rPr>
          <t>Angela Maria Diaz Oliveros:
valor desembolsado a personas juridicas por esta linea de credito durante el periodo de evaluacion</t>
        </r>
      </text>
    </comment>
    <comment ref="Q706" authorId="1">
      <text>
        <r>
          <rPr>
            <sz val="11"/>
            <color rgb="FF000000"/>
            <rFont val="Calibri"/>
          </rPr>
          <t>Angela Maria Diaz Oliveros:
valor desembolsado a hombres  por esta linea de credito durante el periodo de evaluacion</t>
        </r>
      </text>
    </comment>
    <comment ref="G738" authorId="1">
      <text>
        <r>
          <rPr>
            <sz val="11"/>
            <color rgb="FF000000"/>
            <rFont val="Calibri"/>
          </rPr>
          <t>Usuario de Windows:
Relacione los plazos de pago en meses establecidos para cada uno de los montos vigentes durante el periodo de evaluacion</t>
        </r>
      </text>
    </comment>
    <comment ref="S738" authorId="1">
      <text>
        <r>
          <rPr>
            <sz val="11"/>
            <color rgb="FF000000"/>
            <rFont val="Calibri"/>
          </rPr>
          <t>Usuario de Windows:
Tasa efectiva anual promedio utlizada para esta linea de credito vigentes en el periodo de evaluacion</t>
        </r>
      </text>
    </comment>
    <comment ref="I739" authorId="1">
      <text>
        <r>
          <rPr>
            <sz val="11"/>
            <color rgb="FF000000"/>
            <rFont val="Calibri"/>
          </rPr>
          <t>Usuario de Windows:
numero de mujeres que les fue otorgado prestamo por esta linea de credito durante el periodo de evaluacion</t>
        </r>
      </text>
    </comment>
    <comment ref="K739" authorId="1">
      <text>
        <r>
          <rPr>
            <sz val="11"/>
            <color rgb="FF000000"/>
            <rFont val="Calibri"/>
          </rPr>
          <t>Usuario de Windows:
numero de personas juridicas a las que les fue otorgado prestamo por esta linea de credito durante el periodo de evaluacion</t>
        </r>
      </text>
    </comment>
    <comment ref="L739" authorId="1">
      <text>
        <r>
          <rPr>
            <sz val="11"/>
            <color rgb="FF000000"/>
            <rFont val="Calibri"/>
          </rPr>
          <t>Angela Maria Diaz Oliveros:
numero de hombres que les fue otorgado prestamo por esta linea de credito durante el periodo de evaluacion</t>
        </r>
      </text>
    </comment>
    <comment ref="N739" authorId="1">
      <text>
        <r>
          <rPr>
            <sz val="11"/>
            <color rgb="FF000000"/>
            <rFont val="Calibri"/>
          </rPr>
          <t>Angela Maria Diaz Oliveros:
valor desembolsado a mujeres  por esta linea de credito durante el periodo de evaluacion</t>
        </r>
      </text>
    </comment>
    <comment ref="O739" authorId="1">
      <text>
        <r>
          <rPr>
            <sz val="11"/>
            <color rgb="FF000000"/>
            <rFont val="Calibri"/>
          </rPr>
          <t>Angela Maria Diaz Oliveros:
valor desembolsado a personas juridicas por esta linea de credito durante el periodo de evaluacion</t>
        </r>
      </text>
    </comment>
    <comment ref="Q739" authorId="1">
      <text>
        <r>
          <rPr>
            <sz val="11"/>
            <color rgb="FF000000"/>
            <rFont val="Calibri"/>
          </rPr>
          <t>Angela Maria Diaz Oliveros:
valor desembolsado a hombres  por esta linea de credito durante el periodo de evaluacion</t>
        </r>
      </text>
    </comment>
    <comment ref="G771" authorId="1">
      <text>
        <r>
          <rPr>
            <sz val="11"/>
            <color rgb="FF000000"/>
            <rFont val="Calibri"/>
          </rPr>
          <t>Usuario de Windows:
Relacione los plazos de pago en meses establecidos para cada uno de los montos vigentes durante el periodo de evaluacion</t>
        </r>
      </text>
    </comment>
    <comment ref="S771" authorId="1">
      <text>
        <r>
          <rPr>
            <sz val="11"/>
            <color rgb="FF000000"/>
            <rFont val="Calibri"/>
          </rPr>
          <t>Usuario de Windows:
Tasa efectiva anual promedio utlizada para esta linea de credito vigentes en el periodo de evaluacion</t>
        </r>
      </text>
    </comment>
    <comment ref="I772" authorId="1">
      <text>
        <r>
          <rPr>
            <sz val="11"/>
            <color rgb="FF000000"/>
            <rFont val="Calibri"/>
          </rPr>
          <t>Usuario de Windows:
numero de mujeres que les fue otorgado prestamo por esta linea de credito durante el periodo de evaluacion</t>
        </r>
      </text>
    </comment>
    <comment ref="K772" authorId="1">
      <text>
        <r>
          <rPr>
            <sz val="11"/>
            <color rgb="FF000000"/>
            <rFont val="Calibri"/>
          </rPr>
          <t>Usuario de Windows:
numero de personas juridicas a las que les fue otorgado prestamo por esta linea de credito durante el periodo de evaluacion</t>
        </r>
      </text>
    </comment>
    <comment ref="L772" authorId="1">
      <text>
        <r>
          <rPr>
            <sz val="11"/>
            <color rgb="FF000000"/>
            <rFont val="Calibri"/>
          </rPr>
          <t>Angela Maria Diaz Oliveros:
numero de hombres que les fue otorgado prestamo por esta linea de credito durante el periodo de evaluacion</t>
        </r>
      </text>
    </comment>
    <comment ref="N772" authorId="1">
      <text>
        <r>
          <rPr>
            <sz val="11"/>
            <color rgb="FF000000"/>
            <rFont val="Calibri"/>
          </rPr>
          <t>Angela Maria Diaz Oliveros:
valor desembolsado a mujeres  por esta linea de credito durante el periodo de evaluacion</t>
        </r>
      </text>
    </comment>
    <comment ref="O772" authorId="1">
      <text>
        <r>
          <rPr>
            <sz val="11"/>
            <color rgb="FF000000"/>
            <rFont val="Calibri"/>
          </rPr>
          <t>Angela Maria Diaz Oliveros:
valor desembolsado a personas juridicas por esta linea de credito durante el periodo de evaluacion</t>
        </r>
      </text>
    </comment>
    <comment ref="Q772" authorId="1">
      <text>
        <r>
          <rPr>
            <sz val="11"/>
            <color rgb="FF000000"/>
            <rFont val="Calibri"/>
          </rPr>
          <t>Angela Maria Diaz Oliveros:
valor desembolsado a hombres  por esta linea de credito durante el periodo de evaluacion</t>
        </r>
      </text>
    </comment>
    <comment ref="E804" authorId="1">
      <text>
        <r>
          <rPr>
            <sz val="11"/>
            <color rgb="FF000000"/>
            <rFont val="Calibri"/>
          </rPr>
          <t>Usuario de Windows:
Valor total entregado en las diferentes lineas de creditos</t>
        </r>
      </text>
    </comment>
    <comment ref="J804" authorId="1">
      <text>
        <r>
          <rPr>
            <sz val="11"/>
            <color rgb="FF000000"/>
            <rFont val="Calibri"/>
          </rPr>
          <t>Usuario de Windows:
Numero de asociados que obtuvieron prestamos durante el periodo de evaluacion</t>
        </r>
      </text>
    </comment>
    <comment ref="O804" authorId="1">
      <text>
        <r>
          <rPr>
            <sz val="11"/>
            <color rgb="FF000000"/>
            <rFont val="Calibri"/>
          </rPr>
          <t>Usuario de Windows:
Numero de creditos otorgados y desembolsados durante el periodo de evaluacion</t>
        </r>
      </text>
    </comment>
    <comment ref="C805" authorId="1">
      <text>
        <r>
          <rPr>
            <sz val="11"/>
            <color rgb="FF000000"/>
            <rFont val="Calibri"/>
          </rPr>
          <t xml:space="preserve">Usuario de Windows:
Vehiculos para el objeto comercial 
</t>
        </r>
      </text>
    </comment>
    <comment ref="E818" authorId="1">
      <text>
        <r>
          <rPr>
            <sz val="11"/>
            <color rgb="FF000000"/>
            <rFont val="Calibri"/>
          </rPr>
          <t>Usuario de Windows:
Valor total entregado en las diferentes lineas de creditos</t>
        </r>
      </text>
    </comment>
    <comment ref="J818" authorId="1">
      <text>
        <r>
          <rPr>
            <sz val="11"/>
            <color rgb="FF000000"/>
            <rFont val="Calibri"/>
          </rPr>
          <t>Usuario de Windows:
Numero de asociados que obtuvieron prestamos durante el periodo de evaluacion</t>
        </r>
      </text>
    </comment>
    <comment ref="O818" authorId="1">
      <text>
        <r>
          <rPr>
            <sz val="11"/>
            <color rgb="FF000000"/>
            <rFont val="Calibri"/>
          </rPr>
          <t>Usuario de Windows:
Numero de creditos otorgados y desembolsados durante el periodo de evaluacion</t>
        </r>
      </text>
    </comment>
    <comment ref="G830" authorId="1">
      <text>
        <r>
          <rPr>
            <sz val="11"/>
            <color rgb="FF000000"/>
            <rFont val="Calibri"/>
          </rPr>
          <t>Usuario de Windows:
Relacione los plazos de pago en meses establecidos para cada uno de los montos vigentes durante el periodo de evaluacion</t>
        </r>
      </text>
    </comment>
    <comment ref="S830" authorId="1">
      <text>
        <r>
          <rPr>
            <sz val="11"/>
            <color rgb="FF000000"/>
            <rFont val="Calibri"/>
          </rPr>
          <t>Usuario de Windows:
Tasa efectiva anual promedio utlizada para esta linea de credito vigentes en el periodo de evaluacion</t>
        </r>
      </text>
    </comment>
    <comment ref="I831" authorId="1">
      <text>
        <r>
          <rPr>
            <sz val="11"/>
            <color rgb="FF000000"/>
            <rFont val="Calibri"/>
          </rPr>
          <t>Usuario de Windows:
numero de mujeres que les fue otorgado prestamo por esta linea de credito durante el periodo de evaluacion</t>
        </r>
      </text>
    </comment>
    <comment ref="K831" authorId="1">
      <text>
        <r>
          <rPr>
            <sz val="11"/>
            <color rgb="FF000000"/>
            <rFont val="Calibri"/>
          </rPr>
          <t>Usuario de Windows:
numero de personas juridicas a las que les fue otorgado prestamo por esta linea de credito durante el periodo de evaluacion</t>
        </r>
      </text>
    </comment>
    <comment ref="L831" authorId="1">
      <text>
        <r>
          <rPr>
            <sz val="11"/>
            <color rgb="FF000000"/>
            <rFont val="Calibri"/>
          </rPr>
          <t>Angela Maria Diaz Oliveros:
numero de hombres que les fue otorgado prestamo por esta linea de credito durante el periodo de evaluacion</t>
        </r>
      </text>
    </comment>
    <comment ref="N831" authorId="1">
      <text>
        <r>
          <rPr>
            <sz val="11"/>
            <color rgb="FF000000"/>
            <rFont val="Calibri"/>
          </rPr>
          <t>Angela Maria Diaz Oliveros:
valor desembolsado a mujeres  por esta linea de credito durante el periodo de evaluacion</t>
        </r>
      </text>
    </comment>
    <comment ref="O831" authorId="1">
      <text>
        <r>
          <rPr>
            <sz val="11"/>
            <color rgb="FF000000"/>
            <rFont val="Calibri"/>
          </rPr>
          <t>Angela Maria Diaz Oliveros:
valor desembolsado a personas juridicas por esta linea de credito durante el periodo de evaluacion</t>
        </r>
      </text>
    </comment>
    <comment ref="Q831" authorId="1">
      <text>
        <r>
          <rPr>
            <sz val="11"/>
            <color rgb="FF000000"/>
            <rFont val="Calibri"/>
          </rPr>
          <t>Angela Maria Diaz Oliveros:
valor desembolsado a hombres  por esta linea de credito durante el periodo de evaluacion</t>
        </r>
      </text>
    </comment>
    <comment ref="G863" authorId="1">
      <text>
        <r>
          <rPr>
            <sz val="11"/>
            <color rgb="FF000000"/>
            <rFont val="Calibri"/>
          </rPr>
          <t>Usuario de Windows:
Relacione los plazos de pago en meses establecidos para cada uno de los montos vigentes durante el periodo de evaluacion</t>
        </r>
      </text>
    </comment>
    <comment ref="S863" authorId="1">
      <text>
        <r>
          <rPr>
            <sz val="11"/>
            <color rgb="FF000000"/>
            <rFont val="Calibri"/>
          </rPr>
          <t>Usuario de Windows:
Tasa efectiva anual promedio utlizada para esta linea de credito vigentes en el periodo de evaluacion</t>
        </r>
      </text>
    </comment>
    <comment ref="I864" authorId="1">
      <text>
        <r>
          <rPr>
            <sz val="11"/>
            <color rgb="FF000000"/>
            <rFont val="Calibri"/>
          </rPr>
          <t>Usuario de Windows:
numero de mujeres que les fue otorgado prestamo por esta linea de credito durante el periodo de evaluacion</t>
        </r>
      </text>
    </comment>
    <comment ref="K864" authorId="1">
      <text>
        <r>
          <rPr>
            <sz val="11"/>
            <color rgb="FF000000"/>
            <rFont val="Calibri"/>
          </rPr>
          <t>Usuario de Windows:
numero de personas juridicas a las que les fue otorgado prestamo por esta linea de credito durante el periodo de evaluacion</t>
        </r>
      </text>
    </comment>
    <comment ref="L864" authorId="1">
      <text>
        <r>
          <rPr>
            <sz val="11"/>
            <color rgb="FF000000"/>
            <rFont val="Calibri"/>
          </rPr>
          <t>Angela Maria Diaz Oliveros:
numero de hombres que les fue otorgado prestamo por esta linea de credito durante el periodo de evaluacion</t>
        </r>
      </text>
    </comment>
    <comment ref="N864" authorId="1">
      <text>
        <r>
          <rPr>
            <sz val="11"/>
            <color rgb="FF000000"/>
            <rFont val="Calibri"/>
          </rPr>
          <t>Angela Maria Diaz Oliveros:
valor desembolsado a mujeres  por esta linea de credito durante el periodo de evaluacion</t>
        </r>
      </text>
    </comment>
    <comment ref="O864" authorId="1">
      <text>
        <r>
          <rPr>
            <sz val="11"/>
            <color rgb="FF000000"/>
            <rFont val="Calibri"/>
          </rPr>
          <t>Angela Maria Diaz Oliveros:
valor desembolsado a personas juridicas por esta linea de credito durante el periodo de evaluacion</t>
        </r>
      </text>
    </comment>
    <comment ref="Q864" authorId="1">
      <text>
        <r>
          <rPr>
            <sz val="11"/>
            <color rgb="FF000000"/>
            <rFont val="Calibri"/>
          </rPr>
          <t>Angela Maria Diaz Oliveros:
valor desembolsado a hombres  por esta linea de credito durante el periodo de evaluacion</t>
        </r>
      </text>
    </comment>
    <comment ref="G897" authorId="1">
      <text>
        <r>
          <rPr>
            <sz val="11"/>
            <color rgb="FF000000"/>
            <rFont val="Calibri"/>
          </rPr>
          <t>Usuario de Windows:
Relacione los plazos de pago en meses establecidos para cada uno de los montos vigentes durante el periodo de evaluacion</t>
        </r>
      </text>
    </comment>
    <comment ref="S897" authorId="1">
      <text>
        <r>
          <rPr>
            <sz val="11"/>
            <color rgb="FF000000"/>
            <rFont val="Calibri"/>
          </rPr>
          <t>Usuario de Windows:
Tasa efectiva anual promedio utlizada para esta linea de credito vigentes en el periodo de evaluacion</t>
        </r>
      </text>
    </comment>
    <comment ref="I898" authorId="1">
      <text>
        <r>
          <rPr>
            <sz val="11"/>
            <color rgb="FF000000"/>
            <rFont val="Calibri"/>
          </rPr>
          <t>Usuario de Windows:
numero de mujeres que les fue otorgado prestamo por esta linea de credito durante el periodo de evaluacion</t>
        </r>
      </text>
    </comment>
    <comment ref="K898" authorId="1">
      <text>
        <r>
          <rPr>
            <sz val="11"/>
            <color rgb="FF000000"/>
            <rFont val="Calibri"/>
          </rPr>
          <t>Usuario de Windows:
numero de personas juridicas a las que les fue otorgado prestamo por esta linea de credito durante el periodo de evaluacion</t>
        </r>
      </text>
    </comment>
    <comment ref="L898" authorId="1">
      <text>
        <r>
          <rPr>
            <sz val="11"/>
            <color rgb="FF000000"/>
            <rFont val="Calibri"/>
          </rPr>
          <t>Angela Maria Diaz Oliveros:
numero de hombres que les fue otorgado prestamo por esta linea de credito durante el periodo de evaluacion</t>
        </r>
      </text>
    </comment>
    <comment ref="N898" authorId="1">
      <text>
        <r>
          <rPr>
            <sz val="11"/>
            <color rgb="FF000000"/>
            <rFont val="Calibri"/>
          </rPr>
          <t>Angela Maria Diaz Oliveros:
valor desembolsado a mujeres  por esta linea de credito durante el periodo de evaluacion</t>
        </r>
      </text>
    </comment>
    <comment ref="O898" authorId="1">
      <text>
        <r>
          <rPr>
            <sz val="11"/>
            <color rgb="FF000000"/>
            <rFont val="Calibri"/>
          </rPr>
          <t>Angela Maria Diaz Oliveros:
valor desembolsado a personas juridicas por esta linea de credito durante el periodo de evaluacion</t>
        </r>
      </text>
    </comment>
    <comment ref="Q898" authorId="1">
      <text>
        <r>
          <rPr>
            <sz val="11"/>
            <color rgb="FF000000"/>
            <rFont val="Calibri"/>
          </rPr>
          <t>Angela Maria Diaz Oliveros:
valor desembolsado a hombres  por esta linea de credito durante el periodo de evaluacion</t>
        </r>
      </text>
    </comment>
    <comment ref="G923" authorId="1">
      <text>
        <r>
          <rPr>
            <sz val="11"/>
            <color rgb="FF000000"/>
            <rFont val="Calibri"/>
          </rPr>
          <t>Usuario de Windows:
Relacione los plazos de pago en meses establecidos para cada uno de los montos vigentes durante el periodo de evaluacion</t>
        </r>
      </text>
    </comment>
    <comment ref="S923" authorId="1">
      <text>
        <r>
          <rPr>
            <sz val="11"/>
            <color rgb="FF000000"/>
            <rFont val="Calibri"/>
          </rPr>
          <t>Usuario de Windows:
Tasa efectiva anual promedio utlizada para esta linea de credito vigentes en el periodo de evaluacion</t>
        </r>
      </text>
    </comment>
    <comment ref="I924" authorId="1">
      <text>
        <r>
          <rPr>
            <sz val="11"/>
            <color rgb="FF000000"/>
            <rFont val="Calibri"/>
          </rPr>
          <t>Usuario de Windows:
numero de mujeres que les fue otorgado prestamo por esta linea de credito durante el periodo de evaluacion</t>
        </r>
      </text>
    </comment>
    <comment ref="K924" authorId="1">
      <text>
        <r>
          <rPr>
            <sz val="11"/>
            <color rgb="FF000000"/>
            <rFont val="Calibri"/>
          </rPr>
          <t>Usuario de Windows:
numero de personas juridicas a las que les fue otorgado prestamo por esta linea de credito durante el periodo de evaluacion</t>
        </r>
      </text>
    </comment>
    <comment ref="L924" authorId="1">
      <text>
        <r>
          <rPr>
            <sz val="11"/>
            <color rgb="FF000000"/>
            <rFont val="Calibri"/>
          </rPr>
          <t>Angela Maria Diaz Oliveros:
numero de hombres que les fue otorgado prestamo por esta linea de credito durante el periodo de evaluacion</t>
        </r>
      </text>
    </comment>
    <comment ref="N924" authorId="1">
      <text>
        <r>
          <rPr>
            <sz val="11"/>
            <color rgb="FF000000"/>
            <rFont val="Calibri"/>
          </rPr>
          <t>Angela Maria Diaz Oliveros:
valor desembolsado a mujeres  por esta linea de credito durante el periodo de evaluacion</t>
        </r>
      </text>
    </comment>
    <comment ref="O924" authorId="1">
      <text>
        <r>
          <rPr>
            <sz val="11"/>
            <color rgb="FF000000"/>
            <rFont val="Calibri"/>
          </rPr>
          <t>Angela Maria Diaz Oliveros:
valor desembolsado a personas juridicas por esta linea de credito durante el periodo de evaluacion</t>
        </r>
      </text>
    </comment>
    <comment ref="Q924" authorId="1">
      <text>
        <r>
          <rPr>
            <sz val="11"/>
            <color rgb="FF000000"/>
            <rFont val="Calibri"/>
          </rPr>
          <t>Angela Maria Diaz Oliveros:
valor desembolsado a hombres  por esta linea de credito durante el periodo de evaluacion</t>
        </r>
      </text>
    </comment>
    <comment ref="G941" authorId="1">
      <text>
        <r>
          <rPr>
            <sz val="11"/>
            <color rgb="FF000000"/>
            <rFont val="Calibri"/>
          </rPr>
          <t>Usuario de Windows:
Relacione los plazos de pago en meses establecidos para cada uno de los montos vigentes durante el periodo de evaluacion</t>
        </r>
      </text>
    </comment>
    <comment ref="S941" authorId="1">
      <text>
        <r>
          <rPr>
            <sz val="11"/>
            <color rgb="FF000000"/>
            <rFont val="Calibri"/>
          </rPr>
          <t>Usuario de Windows:
Tasa efectiva anual promedio utlizada para esta linea de credito vigentes en el periodo de evaluacion</t>
        </r>
      </text>
    </comment>
    <comment ref="I942" authorId="1">
      <text>
        <r>
          <rPr>
            <sz val="11"/>
            <color rgb="FF000000"/>
            <rFont val="Calibri"/>
          </rPr>
          <t>Usuario de Windows:
numero de mujeres que les fue otorgado prestamo por esta linea de credito durante el periodo de evaluacion</t>
        </r>
      </text>
    </comment>
    <comment ref="K942" authorId="1">
      <text>
        <r>
          <rPr>
            <sz val="11"/>
            <color rgb="FF000000"/>
            <rFont val="Calibri"/>
          </rPr>
          <t>Usuario de Windows:
numero de personas juridicas a las que les fue otorgado prestamo por esta linea de credito durante el periodo de evaluacion</t>
        </r>
      </text>
    </comment>
    <comment ref="L942" authorId="1">
      <text>
        <r>
          <rPr>
            <sz val="11"/>
            <color rgb="FF000000"/>
            <rFont val="Calibri"/>
          </rPr>
          <t>Angela Maria Diaz Oliveros:
numero de hombres que les fue otorgado prestamo por esta linea de credito durante el periodo de evaluacion</t>
        </r>
      </text>
    </comment>
    <comment ref="N942" authorId="1">
      <text>
        <r>
          <rPr>
            <sz val="11"/>
            <color rgb="FF000000"/>
            <rFont val="Calibri"/>
          </rPr>
          <t>Angela Maria Diaz Oliveros:
valor desembolsado a mujeres  por esta linea de credito durante el periodo de evaluacion</t>
        </r>
      </text>
    </comment>
    <comment ref="O942" authorId="1">
      <text>
        <r>
          <rPr>
            <sz val="11"/>
            <color rgb="FF000000"/>
            <rFont val="Calibri"/>
          </rPr>
          <t>Angela Maria Diaz Oliveros:
valor desembolsado a personas juridicas por esta linea de credito durante el periodo de evaluacion</t>
        </r>
      </text>
    </comment>
    <comment ref="Q942" authorId="1">
      <text>
        <r>
          <rPr>
            <sz val="11"/>
            <color rgb="FF000000"/>
            <rFont val="Calibri"/>
          </rPr>
          <t>Angela Maria Diaz Oliveros:
valor desembolsado a hombres  por esta linea de credito durante el periodo de evaluacion</t>
        </r>
      </text>
    </comment>
    <comment ref="G974" authorId="1">
      <text>
        <r>
          <rPr>
            <sz val="11"/>
            <color rgb="FF000000"/>
            <rFont val="Calibri"/>
          </rPr>
          <t>Usuario de Windows:
Relacione los plazos de pago en meses establecidos para cada uno de los montos vigentes durante el periodo de evaluacion</t>
        </r>
      </text>
    </comment>
    <comment ref="S974" authorId="1">
      <text>
        <r>
          <rPr>
            <sz val="11"/>
            <color rgb="FF000000"/>
            <rFont val="Calibri"/>
          </rPr>
          <t>Usuario de Windows:
Tasa efectiva anual promedio utlizada para esta linea de credito vigentes en el periodo de evaluacion</t>
        </r>
      </text>
    </comment>
    <comment ref="I975" authorId="1">
      <text>
        <r>
          <rPr>
            <sz val="11"/>
            <color rgb="FF000000"/>
            <rFont val="Calibri"/>
          </rPr>
          <t>Usuario de Windows:
numero de mujeres que les fue otorgado prestamo por esta linea de credito durante el periodo de evaluacion</t>
        </r>
      </text>
    </comment>
    <comment ref="K975" authorId="1">
      <text>
        <r>
          <rPr>
            <sz val="11"/>
            <color rgb="FF000000"/>
            <rFont val="Calibri"/>
          </rPr>
          <t>Usuario de Windows:
numero de personas juridicas a las que les fue otorgado prestamo por esta linea de credito durante el periodo de evaluacion</t>
        </r>
      </text>
    </comment>
    <comment ref="L975" authorId="1">
      <text>
        <r>
          <rPr>
            <sz val="11"/>
            <color rgb="FF000000"/>
            <rFont val="Calibri"/>
          </rPr>
          <t>Angela Maria Diaz Oliveros:
numero de hombres que les fue otorgado prestamo por esta linea de credito durante el periodo de evaluacion</t>
        </r>
      </text>
    </comment>
    <comment ref="N975" authorId="1">
      <text>
        <r>
          <rPr>
            <sz val="11"/>
            <color rgb="FF000000"/>
            <rFont val="Calibri"/>
          </rPr>
          <t>Angela Maria Diaz Oliveros:
valor desembolsado a mujeres  por esta linea de credito durante el periodo de evaluacion</t>
        </r>
      </text>
    </comment>
    <comment ref="O975" authorId="1">
      <text>
        <r>
          <rPr>
            <sz val="11"/>
            <color rgb="FF000000"/>
            <rFont val="Calibri"/>
          </rPr>
          <t>Angela Maria Diaz Oliveros:
valor desembolsado a personas juridicas por esta linea de credito durante el periodo de evaluacion</t>
        </r>
      </text>
    </comment>
    <comment ref="Q975" authorId="1">
      <text>
        <r>
          <rPr>
            <sz val="11"/>
            <color rgb="FF000000"/>
            <rFont val="Calibri"/>
          </rPr>
          <t>Angela Maria Diaz Oliveros:
valor desembolsado a hombres  por esta linea de credito durante el periodo de evaluacion</t>
        </r>
      </text>
    </comment>
    <comment ref="G1007" authorId="1">
      <text>
        <r>
          <rPr>
            <sz val="11"/>
            <color rgb="FF000000"/>
            <rFont val="Calibri"/>
          </rPr>
          <t>Usuario de Windows:
Relacione los plazos de pago en meses establecidos para cada uno de los montos vigentes durante el periodo de evaluacion</t>
        </r>
      </text>
    </comment>
    <comment ref="S1007" authorId="1">
      <text>
        <r>
          <rPr>
            <sz val="11"/>
            <color rgb="FF000000"/>
            <rFont val="Calibri"/>
          </rPr>
          <t>Usuario de Windows:
Tasa efectiva anual promedio utlizada para esta linea de credito vigentes en el periodo de evaluacion</t>
        </r>
      </text>
    </comment>
    <comment ref="I1008" authorId="1">
      <text>
        <r>
          <rPr>
            <sz val="11"/>
            <color rgb="FF000000"/>
            <rFont val="Calibri"/>
          </rPr>
          <t>Usuario de Windows:
numero de mujeres que les fue otorgado prestamo por esta linea de credito durante el periodo de evaluacion</t>
        </r>
      </text>
    </comment>
    <comment ref="K1008" authorId="1">
      <text>
        <r>
          <rPr>
            <sz val="11"/>
            <color rgb="FF000000"/>
            <rFont val="Calibri"/>
          </rPr>
          <t>Usuario de Windows:
numero de personas juridicas a las que les fue otorgado prestamo por esta linea de credito durante el periodo de evaluacion</t>
        </r>
      </text>
    </comment>
    <comment ref="L1008" authorId="1">
      <text>
        <r>
          <rPr>
            <sz val="11"/>
            <color rgb="FF000000"/>
            <rFont val="Calibri"/>
          </rPr>
          <t>Angela Maria Diaz Oliveros:
numero de hombres que les fue otorgado prestamo por esta linea de credito durante el periodo de evaluacion</t>
        </r>
      </text>
    </comment>
    <comment ref="N1008" authorId="1">
      <text>
        <r>
          <rPr>
            <sz val="11"/>
            <color rgb="FF000000"/>
            <rFont val="Calibri"/>
          </rPr>
          <t>Angela Maria Diaz Oliveros:
valor desembolsado a mujeres  por esta linea de credito durante el periodo de evaluacion</t>
        </r>
      </text>
    </comment>
    <comment ref="O1008" authorId="1">
      <text>
        <r>
          <rPr>
            <sz val="11"/>
            <color rgb="FF000000"/>
            <rFont val="Calibri"/>
          </rPr>
          <t>Angela Maria Diaz Oliveros:
valor desembolsado a personas juridicas por esta linea de credito durante el periodo de evaluacion</t>
        </r>
      </text>
    </comment>
    <comment ref="Q1008" authorId="1">
      <text>
        <r>
          <rPr>
            <sz val="11"/>
            <color rgb="FF000000"/>
            <rFont val="Calibri"/>
          </rPr>
          <t>Angela Maria Diaz Oliveros:
valor desembolsado a hombres  por esta linea de credito durante el periodo de evaluacion</t>
        </r>
      </text>
    </comment>
    <comment ref="G1040" authorId="1">
      <text>
        <r>
          <rPr>
            <sz val="11"/>
            <color rgb="FF000000"/>
            <rFont val="Calibri"/>
          </rPr>
          <t>Usuario de Windows:
Relacione los plazos de pago en meses establecidos para cada uno de los montos vigentes durante el periodo de evaluacion</t>
        </r>
      </text>
    </comment>
    <comment ref="S1040" authorId="1">
      <text>
        <r>
          <rPr>
            <sz val="11"/>
            <color rgb="FF000000"/>
            <rFont val="Calibri"/>
          </rPr>
          <t>Usuario de Windows:
Tasa efectiva anual promedio utlizada para esta linea de credito vigentes en el periodo de evaluacion</t>
        </r>
      </text>
    </comment>
    <comment ref="I1041" authorId="1">
      <text>
        <r>
          <rPr>
            <sz val="11"/>
            <color rgb="FF000000"/>
            <rFont val="Calibri"/>
          </rPr>
          <t>Usuario de Windows:
numero de mujeres que les fue otorgado prestamo por esta linea de credito durante el periodo de evaluacion</t>
        </r>
      </text>
    </comment>
    <comment ref="K1041" authorId="1">
      <text>
        <r>
          <rPr>
            <sz val="11"/>
            <color rgb="FF000000"/>
            <rFont val="Calibri"/>
          </rPr>
          <t>Usuario de Windows:
numero de personas juridicas a las que les fue otorgado prestamo por esta linea de credito durante el periodo de evaluacion</t>
        </r>
      </text>
    </comment>
    <comment ref="L1041" authorId="1">
      <text>
        <r>
          <rPr>
            <sz val="11"/>
            <color rgb="FF000000"/>
            <rFont val="Calibri"/>
          </rPr>
          <t>Angela Maria Diaz Oliveros:
numero de hombres que les fue otorgado prestamo por esta linea de credito durante el periodo de evaluacion</t>
        </r>
      </text>
    </comment>
    <comment ref="N1041" authorId="1">
      <text>
        <r>
          <rPr>
            <sz val="11"/>
            <color rgb="FF000000"/>
            <rFont val="Calibri"/>
          </rPr>
          <t>Angela Maria Diaz Oliveros:
valor desembolsado a mujeres  por esta linea de credito durante el periodo de evaluacion</t>
        </r>
      </text>
    </comment>
    <comment ref="O1041" authorId="1">
      <text>
        <r>
          <rPr>
            <sz val="11"/>
            <color rgb="FF000000"/>
            <rFont val="Calibri"/>
          </rPr>
          <t>Angela Maria Diaz Oliveros:
valor desembolsado a personas juridicas por esta linea de credito durante el periodo de evaluacion</t>
        </r>
      </text>
    </comment>
    <comment ref="Q1041" authorId="1">
      <text>
        <r>
          <rPr>
            <sz val="11"/>
            <color rgb="FF000000"/>
            <rFont val="Calibri"/>
          </rPr>
          <t>Angela Maria Diaz Oliveros:
valor desembolsado a hombres  por esta linea de credito durante el periodo de evaluacion</t>
        </r>
      </text>
    </comment>
    <comment ref="G1073" authorId="1">
      <text>
        <r>
          <rPr>
            <sz val="11"/>
            <color rgb="FF000000"/>
            <rFont val="Calibri"/>
          </rPr>
          <t>Usuario de Windows:
Relacione los plazos de pago en meses establecidos para cada uno de los montos vigentes durante el periodo de evaluacion</t>
        </r>
      </text>
    </comment>
    <comment ref="S1073" authorId="1">
      <text>
        <r>
          <rPr>
            <sz val="11"/>
            <color rgb="FF000000"/>
            <rFont val="Calibri"/>
          </rPr>
          <t>Usuario de Windows:
Tasa efectiva anual promedio utlizada para esta linea de credito vigentes en el periodo de evaluacion</t>
        </r>
      </text>
    </comment>
    <comment ref="I1074" authorId="1">
      <text>
        <r>
          <rPr>
            <sz val="11"/>
            <color rgb="FF000000"/>
            <rFont val="Calibri"/>
          </rPr>
          <t>Usuario de Windows:
numero de mujeres que les fue otorgado prestamo por esta linea de credito durante el periodo de evaluacion</t>
        </r>
      </text>
    </comment>
    <comment ref="K1074" authorId="1">
      <text>
        <r>
          <rPr>
            <sz val="11"/>
            <color rgb="FF000000"/>
            <rFont val="Calibri"/>
          </rPr>
          <t>Usuario de Windows:
numero de personas juridicas a las que les fue otorgado prestamo por esta linea de credito durante el periodo de evaluacion</t>
        </r>
      </text>
    </comment>
    <comment ref="L1074" authorId="1">
      <text>
        <r>
          <rPr>
            <sz val="11"/>
            <color rgb="FF000000"/>
            <rFont val="Calibri"/>
          </rPr>
          <t>Angela Maria Diaz Oliveros:
numero de hombres que les fue otorgado prestamo por esta linea de credito durante el periodo de evaluacion</t>
        </r>
      </text>
    </comment>
    <comment ref="N1074" authorId="1">
      <text>
        <r>
          <rPr>
            <sz val="11"/>
            <color rgb="FF000000"/>
            <rFont val="Calibri"/>
          </rPr>
          <t>Angela Maria Diaz Oliveros:
valor desembolsado a mujeres  por esta linea de credito durante el periodo de evaluacion</t>
        </r>
      </text>
    </comment>
    <comment ref="O1074" authorId="1">
      <text>
        <r>
          <rPr>
            <sz val="11"/>
            <color rgb="FF000000"/>
            <rFont val="Calibri"/>
          </rPr>
          <t>Angela Maria Diaz Oliveros:
valor desembolsado a personas juridicas por esta linea de credito durante el periodo de evaluacion</t>
        </r>
      </text>
    </comment>
    <comment ref="Q1074" authorId="1">
      <text>
        <r>
          <rPr>
            <sz val="11"/>
            <color rgb="FF000000"/>
            <rFont val="Calibri"/>
          </rPr>
          <t>Angela Maria Diaz Oliveros:
valor desembolsado a hombres  por esta linea de credito durante el periodo de evaluacion</t>
        </r>
      </text>
    </comment>
    <comment ref="B1104" authorId="0">
      <text>
        <r>
          <rPr>
            <b/>
            <sz val="9"/>
            <color indexed="81"/>
            <rFont val="Tahoma"/>
            <charset val="1"/>
          </rPr>
          <t>Angela Maria Diaz Oliveros:</t>
        </r>
        <r>
          <rPr>
            <sz val="9"/>
            <color indexed="81"/>
            <rFont val="Tahoma"/>
            <charset val="1"/>
          </rPr>
          <t xml:space="preserve">
No aplica para otras cooperativas
</t>
        </r>
      </text>
    </comment>
    <comment ref="F1106" authorId="1">
      <text>
        <r>
          <rPr>
            <sz val="11"/>
            <color rgb="FF000000"/>
            <rFont val="Calibri"/>
          </rPr>
          <t xml:space="preserve">Angela Maria Diaz Oliveros:
Valor total depositos recibidos por los asociados durante el periodo de evaluacion  </t>
        </r>
      </text>
    </comment>
    <comment ref="O1106" authorId="1">
      <text>
        <r>
          <rPr>
            <sz val="11"/>
            <color rgb="FF000000"/>
            <rFont val="Calibri"/>
          </rPr>
          <t>Angela Maria Diaz Oliveros:
Numero de asociados que utilizaron este servicio de la organización de economia solidaria durante el periodo de evaluacion</t>
        </r>
      </text>
    </comment>
    <comment ref="U1106" authorId="1">
      <text>
        <r>
          <rPr>
            <sz val="11"/>
            <color rgb="FF000000"/>
            <rFont val="Calibri"/>
          </rPr>
          <t xml:space="preserve">Angela Maria Diaz Oliveros:
Numero de depositos recibidos en el periodo de evlaucion </t>
        </r>
      </text>
    </comment>
    <comment ref="E1110" authorId="1">
      <text>
        <r>
          <rPr>
            <sz val="11"/>
            <color rgb="FF000000"/>
            <rFont val="Calibri"/>
          </rPr>
          <t>Angela Maria Diaz Oliveros:
Valor total depositos recibidos por los asociados durante el periodo de evaluacion por cada linea de deposito</t>
        </r>
      </text>
    </comment>
    <comment ref="J1110" authorId="1">
      <text>
        <r>
          <rPr>
            <sz val="11"/>
            <color rgb="FF000000"/>
            <rFont val="Calibri"/>
          </rPr>
          <t>Angela Maria Diaz Oliveros:
Numero de asociados que utilizaron este servicio de la organización de economia solidaria durante el periodo de evaluacion por linea de deposito</t>
        </r>
      </text>
    </comment>
    <comment ref="O1110" authorId="1">
      <text>
        <r>
          <rPr>
            <sz val="11"/>
            <color rgb="FF000000"/>
            <rFont val="Calibri"/>
          </rPr>
          <t>Angela Maria Diaz Oliveros:
Numero de depositos recibidos en el periodo de evlaucion por linea de deposito</t>
        </r>
      </text>
    </comment>
    <comment ref="C1111" authorId="1">
      <text>
        <r>
          <rPr>
            <sz val="11"/>
            <color rgb="FF000000"/>
            <rFont val="Calibri"/>
          </rPr>
          <t xml:space="preserve">Usuario de Windows:
Creditos diferenes a la adquisicion de vivienda 
</t>
        </r>
      </text>
    </comment>
    <comment ref="Q1120" authorId="1">
      <text>
        <r>
          <rPr>
            <sz val="11"/>
            <color rgb="FF000000"/>
            <rFont val="Calibri"/>
          </rPr>
          <t>Angela Maria Diaz Oliveros:
Tasa de interes efectiva anual promedio reconocida por linea de deposito</t>
        </r>
      </text>
    </comment>
    <comment ref="G1121" authorId="1">
      <text>
        <r>
          <rPr>
            <sz val="11"/>
            <color rgb="FF000000"/>
            <rFont val="Calibri"/>
          </rPr>
          <t>Angela Maria Diaz Oliveros:
cantidad de depositos hechos por mujeres durante el periodo de evaluacion</t>
        </r>
      </text>
    </comment>
    <comment ref="I1121" authorId="1">
      <text>
        <r>
          <rPr>
            <sz val="11"/>
            <color rgb="FF000000"/>
            <rFont val="Calibri"/>
          </rPr>
          <t>Angela Maria Diaz Oliveros:
cantidad de depositos hechos por personas juridicas durante el periodo de evaluacion</t>
        </r>
      </text>
    </comment>
    <comment ref="J1121" authorId="1">
      <text>
        <r>
          <rPr>
            <sz val="11"/>
            <color rgb="FF000000"/>
            <rFont val="Calibri"/>
          </rPr>
          <t>Angela Maria Diaz Oliveros:
cantidad de depositos hechos por hombres durante el periodo de evaluacion</t>
        </r>
      </text>
    </comment>
    <comment ref="L1121" authorId="1">
      <text>
        <r>
          <rPr>
            <sz val="11"/>
            <color rgb="FF000000"/>
            <rFont val="Calibri"/>
          </rPr>
          <t>Angela Maria Diaz Oliveros:
Valor de depositos hechos por mujeres durante el periodo de evaluacion</t>
        </r>
      </text>
    </comment>
    <comment ref="N1121" authorId="1">
      <text>
        <r>
          <rPr>
            <sz val="11"/>
            <color rgb="FF000000"/>
            <rFont val="Calibri"/>
          </rPr>
          <t>Angela Maria Diaz Oliveros:
Valor de depositos hechos por personas juridicas durante el periodo de evaluacion</t>
        </r>
      </text>
    </comment>
    <comment ref="O1121" authorId="1">
      <text>
        <r>
          <rPr>
            <sz val="11"/>
            <color rgb="FF000000"/>
            <rFont val="Calibri"/>
          </rPr>
          <t>Angela Maria Diaz Oliveros:
Valor de depositos hechos por hombres durante el periodo de evaluacion</t>
        </r>
      </text>
    </comment>
    <comment ref="Q1155" authorId="1">
      <text>
        <r>
          <rPr>
            <sz val="11"/>
            <color rgb="FF000000"/>
            <rFont val="Calibri"/>
          </rPr>
          <t>Angela Maria Diaz Oliveros:
Tasa de interes efectiva anual promedio reconocida por linea de deposito</t>
        </r>
      </text>
    </comment>
    <comment ref="G1156" authorId="1">
      <text>
        <r>
          <rPr>
            <sz val="11"/>
            <color rgb="FF000000"/>
            <rFont val="Calibri"/>
          </rPr>
          <t>Angela Maria Diaz Oliveros:
cantidad de depositos hechos por mujeres durante el periodo de evaluacion</t>
        </r>
      </text>
    </comment>
    <comment ref="I1156" authorId="1">
      <text>
        <r>
          <rPr>
            <sz val="11"/>
            <color rgb="FF000000"/>
            <rFont val="Calibri"/>
          </rPr>
          <t>Angela Maria Diaz Oliveros:
cantidad de depositos hechos por personas juridicas durante el periodo de evaluacion</t>
        </r>
      </text>
    </comment>
    <comment ref="J1156" authorId="1">
      <text>
        <r>
          <rPr>
            <sz val="11"/>
            <color rgb="FF000000"/>
            <rFont val="Calibri"/>
          </rPr>
          <t>Angela Maria Diaz Oliveros:
cantidad de depositos hechos por hombres durante el periodo de evaluacion</t>
        </r>
      </text>
    </comment>
    <comment ref="L1156" authorId="1">
      <text>
        <r>
          <rPr>
            <sz val="11"/>
            <color rgb="FF000000"/>
            <rFont val="Calibri"/>
          </rPr>
          <t>Angela Maria Diaz Oliveros:
Valor de depositos hechos por mujeres durante el periodo de evaluacion</t>
        </r>
      </text>
    </comment>
    <comment ref="N1156" authorId="1">
      <text>
        <r>
          <rPr>
            <sz val="11"/>
            <color rgb="FF000000"/>
            <rFont val="Calibri"/>
          </rPr>
          <t>Angela Maria Diaz Oliveros:
Valor de depositos hechos por personas juridicas durante el periodo de evaluacion</t>
        </r>
      </text>
    </comment>
    <comment ref="O1156" authorId="1">
      <text>
        <r>
          <rPr>
            <sz val="11"/>
            <color rgb="FF000000"/>
            <rFont val="Calibri"/>
          </rPr>
          <t>Angela Maria Diaz Oliveros:
Valor de depositos hechos por hombres durante el periodo de evaluacion</t>
        </r>
      </text>
    </comment>
    <comment ref="Q1191" authorId="1">
      <text>
        <r>
          <rPr>
            <sz val="11"/>
            <color rgb="FF000000"/>
            <rFont val="Calibri"/>
          </rPr>
          <t>Angela Maria Diaz Oliveros:
Tasa de interes efectiva anual promedio reconocida por linea de deposito</t>
        </r>
      </text>
    </comment>
    <comment ref="G1192" authorId="1">
      <text>
        <r>
          <rPr>
            <sz val="11"/>
            <color rgb="FF000000"/>
            <rFont val="Calibri"/>
          </rPr>
          <t>Angela Maria Diaz Oliveros:
cantidad de depositos hechos por mujeres durante el periodo de evaluacion</t>
        </r>
      </text>
    </comment>
    <comment ref="I1192" authorId="1">
      <text>
        <r>
          <rPr>
            <sz val="11"/>
            <color rgb="FF000000"/>
            <rFont val="Calibri"/>
          </rPr>
          <t>Angela Maria Diaz Oliveros:
cantidad de depositos hechos por personas juridicas durante el periodo de evaluacion</t>
        </r>
      </text>
    </comment>
    <comment ref="J1192" authorId="1">
      <text>
        <r>
          <rPr>
            <sz val="11"/>
            <color rgb="FF000000"/>
            <rFont val="Calibri"/>
          </rPr>
          <t>Angela Maria Diaz Oliveros:
cantidad de depositos hechos por hombres durante el periodo de evaluacion</t>
        </r>
      </text>
    </comment>
    <comment ref="L1192" authorId="1">
      <text>
        <r>
          <rPr>
            <sz val="11"/>
            <color rgb="FF000000"/>
            <rFont val="Calibri"/>
          </rPr>
          <t>Angela Maria Diaz Oliveros:
Valor de depositos hechos por mujeres durante el periodo de evaluacion</t>
        </r>
      </text>
    </comment>
    <comment ref="N1192" authorId="1">
      <text>
        <r>
          <rPr>
            <sz val="11"/>
            <color rgb="FF000000"/>
            <rFont val="Calibri"/>
          </rPr>
          <t>Angela Maria Diaz Oliveros:
Valor de depositos hechos por personas juridicas durante el periodo de evaluacion</t>
        </r>
      </text>
    </comment>
    <comment ref="O1192" authorId="1">
      <text>
        <r>
          <rPr>
            <sz val="11"/>
            <color rgb="FF000000"/>
            <rFont val="Calibri"/>
          </rPr>
          <t>Angela Maria Diaz Oliveros:
Valor de depositos hechos por hombres durante el periodo de evaluacion</t>
        </r>
      </text>
    </comment>
    <comment ref="Q1226" authorId="1">
      <text>
        <r>
          <rPr>
            <sz val="11"/>
            <color rgb="FF000000"/>
            <rFont val="Calibri"/>
          </rPr>
          <t>Angela Maria Diaz Oliveros:
Tasa de interes efectiva anual promedio reconocida por linea de deposito</t>
        </r>
      </text>
    </comment>
    <comment ref="G1227" authorId="1">
      <text>
        <r>
          <rPr>
            <sz val="11"/>
            <color rgb="FF000000"/>
            <rFont val="Calibri"/>
          </rPr>
          <t>Angela Maria Diaz Oliveros:
cantidad de depositos hechos por mujeres durante el periodo de evaluacion</t>
        </r>
      </text>
    </comment>
    <comment ref="I1227" authorId="1">
      <text>
        <r>
          <rPr>
            <sz val="11"/>
            <color rgb="FF000000"/>
            <rFont val="Calibri"/>
          </rPr>
          <t>Angela Maria Diaz Oliveros:
cantidad de depositos hechos por personas juridicas durante el periodo de evaluacion</t>
        </r>
      </text>
    </comment>
    <comment ref="J1227" authorId="1">
      <text>
        <r>
          <rPr>
            <sz val="11"/>
            <color rgb="FF000000"/>
            <rFont val="Calibri"/>
          </rPr>
          <t>Angela Maria Diaz Oliveros:
cantidad de depositos hechos por hombres durante el periodo de evaluacion</t>
        </r>
      </text>
    </comment>
    <comment ref="L1227" authorId="1">
      <text>
        <r>
          <rPr>
            <sz val="11"/>
            <color rgb="FF000000"/>
            <rFont val="Calibri"/>
          </rPr>
          <t>Angela Maria Diaz Oliveros:
Valor de depositos hechos por mujeres durante el periodo de evaluacion</t>
        </r>
      </text>
    </comment>
    <comment ref="N1227" authorId="1">
      <text>
        <r>
          <rPr>
            <sz val="11"/>
            <color rgb="FF000000"/>
            <rFont val="Calibri"/>
          </rPr>
          <t>Angela Maria Diaz Oliveros:
Valor de depositos hechos por personas juridicas durante el periodo de evaluacion</t>
        </r>
      </text>
    </comment>
    <comment ref="O1227" authorId="1">
      <text>
        <r>
          <rPr>
            <sz val="11"/>
            <color rgb="FF000000"/>
            <rFont val="Calibri"/>
          </rPr>
          <t>Angela Maria Diaz Oliveros:
Valor de depositos hechos por hombres durante el periodo de evaluacion</t>
        </r>
      </text>
    </comment>
    <comment ref="G1263" authorId="1">
      <text>
        <r>
          <rPr>
            <sz val="11"/>
            <color rgb="FF000000"/>
            <rFont val="Calibri"/>
          </rPr>
          <t xml:space="preserve">Angela Maria Diaz Oliveros:
Cantidad de mujeres beneficiadas de los diferentes apoyos dados por la organización de economia solidaria durante el periodo de evaluacion </t>
        </r>
      </text>
    </comment>
    <comment ref="I1263" authorId="1">
      <text>
        <r>
          <rPr>
            <sz val="11"/>
            <color rgb="FF000000"/>
            <rFont val="Calibri"/>
          </rPr>
          <t xml:space="preserve">Angela Maria Diaz Oliveros:
Cantidad de hombre beneficiados de los diferentes apoyos dados por la organización de economia solidaria durante el periodo de evaluacion </t>
        </r>
      </text>
    </comment>
    <comment ref="K1263" authorId="1">
      <text>
        <r>
          <rPr>
            <sz val="11"/>
            <color rgb="FF000000"/>
            <rFont val="Calibri"/>
          </rPr>
          <t xml:space="preserve">Angela Maria Diaz Oliveros:
Valor cantidad entregado o transferido a  mujeres beneficiadas de los diferentes apoyos dados por la organización de economia solidaria durante el periodo de evaluacion </t>
        </r>
      </text>
    </comment>
    <comment ref="M1263" authorId="1">
      <text>
        <r>
          <rPr>
            <sz val="11"/>
            <color rgb="FF000000"/>
            <rFont val="Calibri"/>
          </rPr>
          <t xml:space="preserve">Angela Maria Diaz Oliveros:
Valor cantidad entregado o transferido a  hombres beneficiads de los diferentes apoyos dados por la organización de economia solidaria durante el periodo de evaluacion </t>
        </r>
      </text>
    </comment>
    <comment ref="G1303" authorId="1">
      <text>
        <r>
          <rPr>
            <sz val="11"/>
            <color rgb="FF000000"/>
            <rFont val="Calibri"/>
          </rPr>
          <t xml:space="preserve">Angela Maria Diaz Oliveros:
Cantidad de mujeres beneficiadas de los diferentes apoyos dados por la organización de economia solidaria durante el periodo de evaluacion </t>
        </r>
      </text>
    </comment>
    <comment ref="I1303" authorId="1">
      <text>
        <r>
          <rPr>
            <sz val="11"/>
            <color rgb="FF000000"/>
            <rFont val="Calibri"/>
          </rPr>
          <t xml:space="preserve">Angela Maria Diaz Oliveros:
Cantidad de hombre beneficiados de los diferentes apoyos dados por la organización de economia solidaria durante el periodo de evaluacion </t>
        </r>
      </text>
    </comment>
    <comment ref="K1303" authorId="1">
      <text>
        <r>
          <rPr>
            <sz val="11"/>
            <color rgb="FF000000"/>
            <rFont val="Calibri"/>
          </rPr>
          <t xml:space="preserve">Angela Maria Diaz Oliveros:
Valor cantidad entregado o transferido a  mujeres beneficiadas de los diferentes apoyos dados por la organización de economia solidaria durante el periodo de evaluacion </t>
        </r>
      </text>
    </comment>
    <comment ref="M1303" authorId="1">
      <text>
        <r>
          <rPr>
            <sz val="11"/>
            <color rgb="FF000000"/>
            <rFont val="Calibri"/>
          </rPr>
          <t xml:space="preserve">Angela Maria Diaz Oliveros:
Valor cantidad entregado o transferido a  hombres beneficiads de los diferentes apoyos dados por la organización de economia solidaria durante el periodo de evaluacion </t>
        </r>
      </text>
    </comment>
    <comment ref="K1333" authorId="1">
      <text>
        <r>
          <rPr>
            <sz val="11"/>
            <color rgb="FF000000"/>
            <rFont val="Calibri"/>
          </rPr>
          <t xml:space="preserve">Angela Maria Diaz Oliveros:
Seleccione el tipo de beneficio que se tienen las diferentes empresas </t>
        </r>
      </text>
    </comment>
    <comment ref="L1333" authorId="1">
      <text>
        <r>
          <rPr>
            <sz val="11"/>
            <color rgb="FF000000"/>
            <rFont val="Calibri"/>
          </rPr>
          <t>Angela Maria Diaz Oliveros:
Relacione el valor por el cual el asociado es beneficiario al ser participe de los convenios existentes de la organización solidaria.</t>
        </r>
      </text>
    </comment>
    <comment ref="G1334" authorId="1">
      <text>
        <r>
          <rPr>
            <sz val="11"/>
            <color rgb="FF000000"/>
            <rFont val="Calibri"/>
          </rPr>
          <t xml:space="preserve">Angela Maria Diaz Oliveros:
Cantidad de mujeres beneficiadas de los diferentes convenios con los que cuenta la organización de economia solidaria durante el periodo de evaluacion </t>
        </r>
      </text>
    </comment>
    <comment ref="I1334" authorId="1">
      <text>
        <r>
          <rPr>
            <sz val="11"/>
            <color rgb="FF000000"/>
            <rFont val="Calibri"/>
          </rPr>
          <t xml:space="preserve">Angela Maria Diaz Oliveros:
Cantidad de hombre beneficiados de los diferentesconvenios con los que cuenta la organización de economia solidaria durante el periodo de evaluacion </t>
        </r>
      </text>
    </comment>
    <comment ref="K1373" authorId="1">
      <text>
        <r>
          <rPr>
            <sz val="11"/>
            <color rgb="FF000000"/>
            <rFont val="Calibri"/>
          </rPr>
          <t xml:space="preserve">Angela Maria Diaz Oliveros:
Seleccione el tipo de beneficio que se tienen las diferentes empresas </t>
        </r>
      </text>
    </comment>
    <comment ref="L1373" authorId="1">
      <text>
        <r>
          <rPr>
            <sz val="11"/>
            <color rgb="FF000000"/>
            <rFont val="Calibri"/>
          </rPr>
          <t>Angela Maria Diaz Oliveros:
Relacione el valor por el cual el asociado es beneficiario al ser participe de los convenios existentes de la organización solidaria.</t>
        </r>
      </text>
    </comment>
    <comment ref="G1374" authorId="1">
      <text>
        <r>
          <rPr>
            <sz val="11"/>
            <color rgb="FF000000"/>
            <rFont val="Calibri"/>
          </rPr>
          <t xml:space="preserve">Angela Maria Diaz Oliveros:
Cantidad de mujeres beneficiadas de los diferentes convenios con los que cuenta la organización de economia solidaria durante el periodo de evaluacion </t>
        </r>
      </text>
    </comment>
    <comment ref="I1374" authorId="1">
      <text>
        <r>
          <rPr>
            <sz val="11"/>
            <color rgb="FF000000"/>
            <rFont val="Calibri"/>
          </rPr>
          <t xml:space="preserve">Angela Maria Diaz Oliveros:
Cantidad de hombre beneficiados de los diferentesconvenios con los que cuenta la organización de economia solidaria durante el periodo de evaluacion </t>
        </r>
      </text>
    </comment>
  </commentList>
</comments>
</file>

<file path=xl/comments5.xml><?xml version="1.0" encoding="utf-8"?>
<comments xmlns="http://schemas.openxmlformats.org/spreadsheetml/2006/main">
  <authors>
    <author/>
    <author>Angela Maria Diaz Oliveros</author>
  </authors>
  <commentList>
    <comment ref="G14" authorId="0">
      <text>
        <r>
          <rPr>
            <sz val="11"/>
            <color rgb="FF000000"/>
            <rFont val="Calibri"/>
          </rPr>
          <t xml:space="preserve">Angela Maria Diaz Oliveros:
Relacione el valor del capital social que tenia la organización de economia solidaria al final del periodo de evaluacion </t>
        </r>
      </text>
    </comment>
    <comment ref="L14" authorId="0">
      <text>
        <r>
          <rPr>
            <sz val="11"/>
            <color rgb="FF000000"/>
            <rFont val="Calibri"/>
          </rPr>
          <t>Angela Maria Diaz Oliveros: Resultado de dividir el capital social sobre el total activos al final del periodo de evaluacion.</t>
        </r>
      </text>
    </comment>
    <comment ref="G15" authorId="0">
      <text>
        <r>
          <rPr>
            <sz val="11"/>
            <color rgb="FF000000"/>
            <rFont val="Calibri"/>
          </rPr>
          <t xml:space="preserve">Angela Maria Diaz Oliveros:
Relacione el valor total de activos que tenia la organización de economia solidaria al final del periodo de evaluacion </t>
        </r>
      </text>
    </comment>
    <comment ref="G18" authorId="0">
      <text>
        <r>
          <rPr>
            <sz val="11"/>
            <color rgb="FF000000"/>
            <rFont val="Calibri"/>
          </rPr>
          <t>Angela Maria Diaz Oliveros:
Relacione el valor de las obligaciones financiera que tenia la organización de economia solidaria al final del periodo de evaluacion</t>
        </r>
      </text>
    </comment>
    <comment ref="L18" authorId="0">
      <text>
        <r>
          <rPr>
            <sz val="11"/>
            <color rgb="FF000000"/>
            <rFont val="Calibri"/>
          </rPr>
          <t>Angela Maria Diaz Oliveros: Resultado de dividir las obligaciones financieras sobre el total activos al final del periodo de evaluacion.</t>
        </r>
      </text>
    </comment>
    <comment ref="G19" authorId="0">
      <text>
        <r>
          <rPr>
            <sz val="11"/>
            <color rgb="FF000000"/>
            <rFont val="Calibri"/>
          </rPr>
          <t xml:space="preserve">Angela Maria Diaz Oliveros:
Relacione el valor total de activos que tenia la organización de economia solidaria al final del periodo de evaluacion </t>
        </r>
      </text>
    </comment>
    <comment ref="J21" authorId="0">
      <text>
        <r>
          <rPr>
            <sz val="11"/>
            <color rgb="FF000000"/>
            <rFont val="Calibri"/>
          </rPr>
          <t>Angela Maria Diaz Oliveros:
Valor recibido de otras entidades como patrocinios o donaciones durante el periodo de evaluacion.</t>
        </r>
      </text>
    </comment>
    <comment ref="C23" authorId="0">
      <text>
        <r>
          <rPr>
            <sz val="11"/>
            <color rgb="FF000000"/>
            <rFont val="Calibri"/>
          </rPr>
          <t>Angela Maria Diaz Oliveros:
Si la organización de economia solidaria recibio durante el periodo de evaluacion patrocinios o donaciones relacione las empresas y el valor recibido por cada una de ellas.</t>
        </r>
      </text>
    </comment>
    <comment ref="C25" authorId="0">
      <text>
        <r>
          <rPr>
            <sz val="11"/>
            <color rgb="FF000000"/>
            <rFont val="Calibri"/>
          </rPr>
          <t xml:space="preserve">Angela Maria Diaz Oliveros:
relacione una a una las empresas que le han entregado dineros para patrocinio o donaciones </t>
        </r>
      </text>
    </comment>
    <comment ref="I25" authorId="0">
      <text>
        <r>
          <rPr>
            <sz val="11"/>
            <color rgb="FF000000"/>
            <rFont val="Calibri"/>
          </rPr>
          <t>Angela Maria Diaz Oliveros:
relacione por empresa  el dinero entregado para patrocinio o donaciones</t>
        </r>
      </text>
    </comment>
    <comment ref="C35" authorId="0">
      <text>
        <r>
          <rPr>
            <sz val="11"/>
            <color rgb="FF000000"/>
            <rFont val="Calibri"/>
          </rPr>
          <t>Angela Maria Diaz Oliveros:
Señale si en cargos administrativos, directivos y de decision existe alguna realacion con empresas con las que la organización de economia solidaria tiene alguna relacion comercial</t>
        </r>
      </text>
    </comment>
    <comment ref="B40" authorId="0">
      <text>
        <r>
          <rPr>
            <sz val="11"/>
            <color rgb="FF000000"/>
            <rFont val="Calibri"/>
          </rPr>
          <t xml:space="preserve">Angela Maria Diaz Oliveros:
Escriba el nombre del directivo o persona que pertenece a algun organo de administracion y control de la organización de economia solidaria que tiene un cargo de direccion con otras empresas con las que tienen relacion comercial dentro del periodo de evaluacion </t>
        </r>
      </text>
    </comment>
    <comment ref="F40" authorId="0">
      <text>
        <r>
          <rPr>
            <sz val="11"/>
            <color rgb="FF000000"/>
            <rFont val="Calibri"/>
          </rPr>
          <t>Angela Maria Diaz Oliveros:
cargo de la persona relacionada en el recuadro anterior</t>
        </r>
      </text>
    </comment>
    <comment ref="H40" authorId="0">
      <text>
        <r>
          <rPr>
            <sz val="11"/>
            <color rgb="FF000000"/>
            <rFont val="Calibri"/>
          </rPr>
          <t>Usuario de Windows
Seleccione el tipo de vinculacion que tiene con la empresa.</t>
        </r>
      </text>
    </comment>
    <comment ref="K40" authorId="0">
      <text>
        <r>
          <rPr>
            <sz val="11"/>
            <color rgb="FF000000"/>
            <rFont val="Calibri"/>
          </rPr>
          <t>Angela Maria Diaz Oliveros:
Relacione la empresa a la cual el directivo hace parte del cargo directivo.</t>
        </r>
      </text>
    </comment>
    <comment ref="C48" authorId="0">
      <text>
        <r>
          <rPr>
            <sz val="11"/>
            <color rgb="FF000000"/>
            <rFont val="Calibri"/>
          </rPr>
          <t>Angela Maria Diaz Oliveros:
Seleccione si la organización de economia solidaria cuenta o no con un codigo de buen gobierno</t>
        </r>
      </text>
    </comment>
    <comment ref="C53" authorId="0">
      <text>
        <r>
          <rPr>
            <sz val="11"/>
            <color rgb="FF000000"/>
            <rFont val="Calibri"/>
          </rPr>
          <t xml:space="preserve">Angela Maria Diaz Oliveros:
Si la entidad cuenta con un codigo de buen gobierno, seleccione si este fue aprobado por medio de asamblea general o no </t>
        </r>
      </text>
    </comment>
    <comment ref="C58" authorId="0">
      <text>
        <r>
          <rPr>
            <sz val="11"/>
            <color rgb="FF000000"/>
            <rFont val="Calibri"/>
          </rPr>
          <t>Angela Maria Diaz Oliveros:
si la cooperativa aprobó el código de buen gobierno a través de asamblea relacione la fecha de aprobación</t>
        </r>
      </text>
    </comment>
    <comment ref="B62" authorId="1">
      <text>
        <r>
          <rPr>
            <b/>
            <sz val="9"/>
            <color indexed="81"/>
            <rFont val="Tahoma"/>
            <charset val="1"/>
          </rPr>
          <t>Angela Maria Diaz Oliveros:</t>
        </r>
        <r>
          <rPr>
            <sz val="9"/>
            <color indexed="81"/>
            <rFont val="Tahoma"/>
            <charset val="1"/>
          </rPr>
          <t xml:space="preserve">
Se habilita si responde no a la pregunta 24.1</t>
        </r>
      </text>
    </comment>
    <comment ref="C62" authorId="0">
      <text>
        <r>
          <rPr>
            <sz val="11"/>
            <color rgb="FF000000"/>
            <rFont val="Calibri"/>
          </rPr>
          <t>Angela Maria Diaz Oliveros:
si la cooperativa no cuenta con codigo de buen gobierno seleccione si cuenta o no con los siguientes procedimientos.</t>
        </r>
      </text>
    </comment>
    <comment ref="C69" authorId="0">
      <text>
        <r>
          <rPr>
            <sz val="11"/>
            <color rgb="FF000000"/>
            <rFont val="Calibri"/>
          </rPr>
          <t>Usuario de Windows:
normas de participacion, quorum, convocatoria, elaboracion de actas, votacion, escrutinio, constancia de decisiones.</t>
        </r>
      </text>
    </comment>
    <comment ref="C74" authorId="0">
      <text>
        <r>
          <rPr>
            <sz val="11"/>
            <color rgb="FF000000"/>
            <rFont val="Calibri"/>
          </rPr>
          <t>Angela Maria Diaz Oliveros:
Relacione la ultima fecha en la que el estatuto fue renovado de manera total o parcial.</t>
        </r>
      </text>
    </comment>
  </commentList>
</comments>
</file>

<file path=xl/comments6.xml><?xml version="1.0" encoding="utf-8"?>
<comments xmlns="http://schemas.openxmlformats.org/spreadsheetml/2006/main">
  <authors>
    <author/>
    <author>Angela Maria Diaz Oliveros</author>
  </authors>
  <commentList>
    <comment ref="H18" authorId="0">
      <text>
        <r>
          <rPr>
            <sz val="11"/>
            <color rgb="FF000000"/>
            <rFont val="Calibri"/>
          </rPr>
          <t xml:space="preserve">Angela Maria Diaz Oliveros:
Valor destinado a largo del periodo de evaluacion para programas de educacion y formacion </t>
        </r>
      </text>
    </comment>
    <comment ref="R18" authorId="0">
      <text>
        <r>
          <rPr>
            <sz val="11"/>
            <color rgb="FF000000"/>
            <rFont val="Calibri"/>
          </rPr>
          <t xml:space="preserve">Angela Maria Diaz Oliveros:
Numero de personas que se beneficiaron durante el periodo de evaluacion de los diferentes programas de educacion y formacion </t>
        </r>
      </text>
    </comment>
    <comment ref="H21" authorId="0">
      <text>
        <r>
          <rPr>
            <sz val="11"/>
            <color rgb="FF000000"/>
            <rFont val="Calibri"/>
          </rPr>
          <t>Usuario de Windows:
Lista despegable
Asociados
Empleado
Directivo
Organo de vigilancia
Administrativo
Familiar del asociado
Comunidad</t>
        </r>
      </text>
    </comment>
    <comment ref="L21" authorId="0">
      <text>
        <r>
          <rPr>
            <sz val="11"/>
            <color rgb="FF000000"/>
            <rFont val="Calibri"/>
          </rPr>
          <t xml:space="preserve">Angela Maria Diaz Oliveros:
Valor destinado a largo del periodo de evaluacion para programas de educacion y formacion </t>
        </r>
      </text>
    </comment>
    <comment ref="N21" authorId="0">
      <text>
        <r>
          <rPr>
            <sz val="11"/>
            <color rgb="FF000000"/>
            <rFont val="Calibri"/>
          </rPr>
          <t>Angela Maria Diaz Oliveros:
Numero de veces que se realizo el programa a lo largo del periodo de evaluacion</t>
        </r>
      </text>
    </comment>
    <comment ref="J22" authorId="0">
      <text>
        <r>
          <rPr>
            <sz val="11"/>
            <color rgb="FF000000"/>
            <rFont val="Calibri"/>
          </rPr>
          <t xml:space="preserve">Angela Maria Diaz Oliveros:
Numero de mujeres que asistieron a los programas realizados durante el periodo de evaluacion </t>
        </r>
      </text>
    </comment>
    <comment ref="K22" authorId="0">
      <text>
        <r>
          <rPr>
            <sz val="11"/>
            <color rgb="FF000000"/>
            <rFont val="Calibri"/>
          </rPr>
          <t xml:space="preserve">Angela Maria Diaz Oliveros:
Numero de hombre que asistieron a los programas realizados durante el periodo de evaluacion </t>
        </r>
      </text>
    </comment>
    <comment ref="C68" authorId="0">
      <text>
        <r>
          <rPr>
            <sz val="11"/>
            <color rgb="FF000000"/>
            <rFont val="Calibri"/>
          </rPr>
          <t>Angela Maria Diaz Oliveros:
Si la organización de economia solidaria tiene mas de una actividad economica, debera relacionar uno a uno los temas</t>
        </r>
      </text>
    </comment>
    <comment ref="C73" authorId="0">
      <text>
        <r>
          <rPr>
            <sz val="11"/>
            <color rgb="FF000000"/>
            <rFont val="Calibri"/>
          </rPr>
          <t xml:space="preserve">Angela Maria Diaz Oliveros:
Si los asociados  de la organización de economia solidaria tiene mas de una actividad economica, debera relacionar uno a uno los temas </t>
        </r>
      </text>
    </comment>
    <comment ref="H86" authorId="0">
      <text>
        <r>
          <rPr>
            <sz val="11"/>
            <color rgb="FF000000"/>
            <rFont val="Calibri"/>
          </rPr>
          <t>Usuario de Windows:
Lista despegable
Asociados
Empleado
Directivo
Organo de vigilancia
Administrativo
Familiar del asociado</t>
        </r>
      </text>
    </comment>
    <comment ref="L86" authorId="0">
      <text>
        <r>
          <rPr>
            <sz val="11"/>
            <color rgb="FF000000"/>
            <rFont val="Calibri"/>
          </rPr>
          <t xml:space="preserve">Angela Maria Diaz Oliveros:
Valor destinado a largo del periodo de evaluacion para programas de educacion y formacion </t>
        </r>
      </text>
    </comment>
    <comment ref="N86" authorId="0">
      <text>
        <r>
          <rPr>
            <sz val="11"/>
            <color rgb="FF000000"/>
            <rFont val="Calibri"/>
          </rPr>
          <t>Angela Maria Diaz Oliveros:
Numero de veces que se realizo el programa a lo largo del periodo de evaluacion</t>
        </r>
      </text>
    </comment>
    <comment ref="J87" authorId="0">
      <text>
        <r>
          <rPr>
            <sz val="11"/>
            <color rgb="FF000000"/>
            <rFont val="Calibri"/>
          </rPr>
          <t xml:space="preserve">Angela Maria Diaz Oliveros:
Numero de mujeres que asistieron a los programas realizados durante el periodo de evaluacion </t>
        </r>
      </text>
    </comment>
    <comment ref="K87" authorId="0">
      <text>
        <r>
          <rPr>
            <sz val="11"/>
            <color rgb="FF000000"/>
            <rFont val="Calibri"/>
          </rPr>
          <t xml:space="preserve">Angela Maria Diaz Oliveros:
Numero de hombre que asistieron a los programas realizados durante el periodo de evaluacion </t>
        </r>
      </text>
    </comment>
    <comment ref="J121" authorId="0">
      <text>
        <r>
          <rPr>
            <sz val="11"/>
            <color rgb="FF000000"/>
            <rFont val="Calibri"/>
          </rPr>
          <t xml:space="preserve">Angela Maria Diaz Oliveros:
Valor destinado a largo del periodo de evaluacion para informacion </t>
        </r>
      </text>
    </comment>
    <comment ref="L121" authorId="0">
      <text>
        <r>
          <rPr>
            <sz val="11"/>
            <color rgb="FF000000"/>
            <rFont val="Calibri"/>
          </rPr>
          <t>Angela Maria Diaz Oliveros:
Numero de veces que se realizo la capacitacion a lo largo del periodo de evaluacion</t>
        </r>
      </text>
    </comment>
    <comment ref="H122" authorId="0">
      <text>
        <r>
          <rPr>
            <sz val="11"/>
            <color rgb="FF000000"/>
            <rFont val="Calibri"/>
          </rPr>
          <t xml:space="preserve">Angela Maria Diaz Oliveros:
Numero de mujeres que asistieron a los jornadas de informacion durante el periodo de evaluacion </t>
        </r>
      </text>
    </comment>
    <comment ref="I122" authorId="0">
      <text>
        <r>
          <rPr>
            <sz val="11"/>
            <color rgb="FF000000"/>
            <rFont val="Calibri"/>
          </rPr>
          <t xml:space="preserve">Angela Maria Diaz Oliveros:
Numero de hombre que asistieron que asistieron a los jornadas de informacion durante el periodo de evaluacion </t>
        </r>
      </text>
    </comment>
    <comment ref="J161" authorId="0">
      <text>
        <r>
          <rPr>
            <sz val="11"/>
            <color rgb="FF000000"/>
            <rFont val="Calibri"/>
          </rPr>
          <t xml:space="preserve">Angela Maria Diaz Oliveros:
Valor destinado a largo del periodo de evaluacion para informacion </t>
        </r>
      </text>
    </comment>
    <comment ref="L161" authorId="0">
      <text>
        <r>
          <rPr>
            <sz val="11"/>
            <color rgb="FF000000"/>
            <rFont val="Calibri"/>
          </rPr>
          <t>Angela Maria Diaz Oliveros:
Numero de veces que se realizo la capacitacion a lo largo del periodo de evaluacion</t>
        </r>
      </text>
    </comment>
    <comment ref="H162" authorId="0">
      <text>
        <r>
          <rPr>
            <sz val="11"/>
            <color rgb="FF000000"/>
            <rFont val="Calibri"/>
          </rPr>
          <t xml:space="preserve">Angela Maria Diaz Oliveros:
Numero de mujeres que asistieron a los jornadas de informacion durante el periodo de evaluacion </t>
        </r>
      </text>
    </comment>
    <comment ref="I162" authorId="0">
      <text>
        <r>
          <rPr>
            <sz val="11"/>
            <color rgb="FF000000"/>
            <rFont val="Calibri"/>
          </rPr>
          <t xml:space="preserve">Angela Maria Diaz Oliveros:
Numero de hombre que asistieron que asistieron a los jornadas de informacion durante el periodo de evaluacion </t>
        </r>
      </text>
    </comment>
    <comment ref="B190" authorId="1">
      <text>
        <r>
          <rPr>
            <b/>
            <sz val="9"/>
            <color indexed="81"/>
            <rFont val="Tahoma"/>
            <charset val="1"/>
          </rPr>
          <t>Angela Maria Diaz Oliveros:</t>
        </r>
        <r>
          <rPr>
            <sz val="9"/>
            <color indexed="81"/>
            <rFont val="Tahoma"/>
            <charset val="1"/>
          </rPr>
          <t xml:space="preserve">
Aplica para cooperativas de ahorro y credito y otras cooperativas</t>
        </r>
      </text>
    </comment>
    <comment ref="H192" authorId="0">
      <text>
        <r>
          <rPr>
            <sz val="11"/>
            <color rgb="FF000000"/>
            <rFont val="Calibri"/>
          </rPr>
          <t>Angela Maria Diaz Oliveros:
Relacione el valor destinado a las diferentes alternativas de inversion establecidas en el decreto 2880 de 2004 durante el periodo de evaluacion.</t>
        </r>
      </text>
    </comment>
    <comment ref="L192" authorId="0">
      <text>
        <r>
          <rPr>
            <sz val="11"/>
            <color rgb="FF000000"/>
            <rFont val="Calibri"/>
          </rPr>
          <t>Angela Maria Diaz Oliveros:
Numero de personas que se beneficiaron de la alternativas de inversion destinados por la organización de economia solidaria</t>
        </r>
      </text>
    </comment>
  </commentList>
</comments>
</file>

<file path=xl/comments7.xml><?xml version="1.0" encoding="utf-8"?>
<comments xmlns="http://schemas.openxmlformats.org/spreadsheetml/2006/main">
  <authors>
    <author/>
  </authors>
  <commentList>
    <comment ref="C25" authorId="0">
      <text>
        <r>
          <rPr>
            <sz val="11"/>
            <color rgb="FF000000"/>
            <rFont val="Calibri"/>
          </rPr>
          <t xml:space="preserve">Angela Maria Diaz Oliveros:
Seleccione una a una de la lista desplegable los organismos de según grado a los que se encuentra asociada durante el periodo de evaluacion </t>
        </r>
      </text>
    </comment>
    <comment ref="H25" authorId="0">
      <text>
        <r>
          <rPr>
            <sz val="11"/>
            <color rgb="FF000000"/>
            <rFont val="Calibri"/>
          </rPr>
          <t xml:space="preserve">Angela Maria Diaz Oliveros:
Discrimine por organismo de segundo grado el valor de aporte entregado durante el periodo de evaluacion </t>
        </r>
      </text>
    </comment>
    <comment ref="C48" authorId="0">
      <text>
        <r>
          <rPr>
            <sz val="11"/>
            <color rgb="FF000000"/>
            <rFont val="Calibri"/>
          </rPr>
          <t>Angela Maria Diaz Oliveros:
Seleccione los beneficios que recibio del organo de segundo grado durante el periodo de evaluacion</t>
        </r>
      </text>
    </comment>
    <comment ref="C73" authorId="0">
      <text>
        <r>
          <rPr>
            <sz val="11"/>
            <color rgb="FF000000"/>
            <rFont val="Calibri"/>
          </rPr>
          <t>Angela Maria Diaz Oliveros:
Cooperacion es resultado de una estrategia aplicada al objetivo desarrollado por  instituciones que comparten un mismo interés u objetivo</t>
        </r>
      </text>
    </comment>
    <comment ref="C78" authorId="0">
      <text>
        <r>
          <rPr>
            <sz val="11"/>
            <color rgb="FF000000"/>
            <rFont val="Calibri"/>
          </rPr>
          <t xml:space="preserve">Usuario de Windows:
Definir cooperacion 
</t>
        </r>
      </text>
    </comment>
    <comment ref="C80" authorId="0">
      <text>
        <r>
          <rPr>
            <sz val="11"/>
            <color rgb="FF000000"/>
            <rFont val="Calibri"/>
          </rPr>
          <t xml:space="preserve">Angela Maria Diaz Oliveros:
Digite el numero de NIT sin digito de verificacion </t>
        </r>
      </text>
    </comment>
    <comment ref="C90" authorId="0">
      <text>
        <r>
          <rPr>
            <sz val="11"/>
            <color rgb="FF000000"/>
            <rFont val="Calibri"/>
          </rPr>
          <t xml:space="preserve">Usuario de Windows:
NIT DE LA ENTIDAD
</t>
        </r>
      </text>
    </comment>
    <comment ref="C96" authorId="0">
      <text>
        <r>
          <rPr>
            <sz val="11"/>
            <color rgb="FF000000"/>
            <rFont val="Calibri"/>
          </rPr>
          <t>Angela Maria Diaz Oliveros:
Seleccione los productos y servicios que son adquirios por cooperación</t>
        </r>
      </text>
    </comment>
    <comment ref="C112" authorId="0">
      <text>
        <r>
          <rPr>
            <sz val="11"/>
            <color rgb="FF000000"/>
            <rFont val="Calibri"/>
          </rPr>
          <t>Angela Maria Diaz Oliveros:
Se entiende por alianza es un convenio o pacto entre dos o más organizaciones de economia solidaria , hecha a fin de generar economia de escala</t>
        </r>
      </text>
    </comment>
    <comment ref="C118" authorId="0">
      <text>
        <r>
          <rPr>
            <sz val="11"/>
            <color rgb="FF000000"/>
            <rFont val="Calibri"/>
          </rPr>
          <t>Usuario de Windows: si la organización de economia solidaria respondio de manera afirmativa tener alianzas, seleccione el objetivo con el que se han celebrado estos acuerdos</t>
        </r>
      </text>
    </comment>
    <comment ref="C132" authorId="0">
      <text>
        <r>
          <rPr>
            <sz val="11"/>
            <color rgb="FF000000"/>
            <rFont val="Calibri"/>
          </rPr>
          <t xml:space="preserve">Angela Maria Diaz Oliveros:
Acuerdo es la conformidad o trato al que varias partes llegan respecto de un asunto.
</t>
        </r>
      </text>
    </comment>
    <comment ref="C137" authorId="0">
      <text>
        <r>
          <rPr>
            <sz val="11"/>
            <color rgb="FF000000"/>
            <rFont val="Calibri"/>
          </rPr>
          <t xml:space="preserve">Usuario de Windows:
definir acuerdo y acuerdo economico 
</t>
        </r>
      </text>
    </comment>
    <comment ref="G139" authorId="0">
      <text>
        <r>
          <rPr>
            <sz val="11"/>
            <color rgb="FF000000"/>
            <rFont val="Calibri"/>
          </rPr>
          <t xml:space="preserve">Angela Maria Diaz Oliveros:
Numero de personas beneficiadas por los diferentes acuerdos durante el periodo de evaluacion </t>
        </r>
      </text>
    </comment>
    <comment ref="I139" authorId="0">
      <text>
        <r>
          <rPr>
            <sz val="11"/>
            <color rgb="FF000000"/>
            <rFont val="Calibri"/>
          </rPr>
          <t xml:space="preserve">Angela Maria Diaz Oliveros:
Dinero destinado para la realizacion del acuerdo durante el periodo de evaluación </t>
        </r>
      </text>
    </comment>
    <comment ref="C153" authorId="0">
      <text>
        <r>
          <rPr>
            <sz val="11"/>
            <color rgb="FF000000"/>
            <rFont val="Calibri"/>
          </rPr>
          <t xml:space="preserve">Angela Maria Diaz Oliveros:
Se despliega si la organización de economia solidaria selecciona la casilla si </t>
        </r>
      </text>
    </comment>
    <comment ref="C155" authorId="0">
      <text>
        <r>
          <rPr>
            <sz val="11"/>
            <color rgb="FF000000"/>
            <rFont val="Calibri"/>
          </rPr>
          <t xml:space="preserve">Angela Maria Diaz Oliveros:
Relacione una a una las organizaciones solidarias internacionales de las que hace parte </t>
        </r>
      </text>
    </comment>
    <comment ref="C167" authorId="0">
      <text>
        <r>
          <rPr>
            <sz val="11"/>
            <color rgb="FF000000"/>
            <rFont val="Calibri"/>
          </rPr>
          <t xml:space="preserve">Angela Maria Diaz Oliveros:
Se despliega si la organización de economia solidaria selecciona la casilla si </t>
        </r>
      </text>
    </comment>
    <comment ref="C169" authorId="0">
      <text>
        <r>
          <rPr>
            <sz val="11"/>
            <color rgb="FF000000"/>
            <rFont val="Calibri"/>
          </rPr>
          <t>Angela Maria Diaz Oliveros:
Seleccione de la lista desplegable los paises con los que tiene acuerdos internacionales</t>
        </r>
      </text>
    </comment>
    <comment ref="E169" authorId="0">
      <text>
        <r>
          <rPr>
            <sz val="11"/>
            <color rgb="FF000000"/>
            <rFont val="Calibri"/>
          </rPr>
          <t xml:space="preserve">Angela Maria Diaz Oliveros:
Describa el tipo de acuerdo que tiene </t>
        </r>
      </text>
    </comment>
    <comment ref="G169" authorId="0">
      <text>
        <r>
          <rPr>
            <sz val="11"/>
            <color rgb="FF000000"/>
            <rFont val="Calibri"/>
          </rPr>
          <t>Angela Maria Diaz Oliveros:
Relacione el objetivo que tiene el acuerdo internacional de cooperación</t>
        </r>
      </text>
    </comment>
  </commentList>
</comments>
</file>

<file path=xl/comments8.xml><?xml version="1.0" encoding="utf-8"?>
<comments xmlns="http://schemas.openxmlformats.org/spreadsheetml/2006/main">
  <authors>
    <author/>
    <author>Angela Maria Diaz Oliveros</author>
  </authors>
  <commentList>
    <comment ref="C12" authorId="0">
      <text>
        <r>
          <rPr>
            <sz val="11"/>
            <color rgb="FF000000"/>
            <rFont val="Calibri"/>
          </rPr>
          <t>Angela Maria Diaz Oliveros:
señale si la organización de economia solidaria tiene programas dirigidos a la comunidad.</t>
        </r>
      </text>
    </comment>
    <comment ref="F19" authorId="0">
      <text>
        <r>
          <rPr>
            <sz val="11"/>
            <color rgb="FF000000"/>
            <rFont val="Calibri"/>
          </rPr>
          <t>Angela Maria Diaz Oliveros:
Describa brevemente las caracterisitcas de los programs que se llevaron a cabo durante el periodo de evaluacion.</t>
        </r>
      </text>
    </comment>
    <comment ref="I19" authorId="0">
      <text>
        <r>
          <rPr>
            <sz val="11"/>
            <color rgb="FF000000"/>
            <rFont val="Calibri"/>
          </rPr>
          <t>Angela Maria Diaz Oliveros:
Relacione por programa la cuantia utilizada.  La siguiente información se diligencia en miles de pesos cuando se solicita información de cuantías</t>
        </r>
      </text>
    </comment>
    <comment ref="L19" authorId="0">
      <text>
        <r>
          <rPr>
            <sz val="11"/>
            <color rgb="FF000000"/>
            <rFont val="Calibri"/>
          </rPr>
          <t xml:space="preserve">Angela Maria Diaz Oliveros:
Relacione por programa el municipio donde se realizo 
</t>
        </r>
      </text>
    </comment>
    <comment ref="N19" authorId="0">
      <text>
        <r>
          <rPr>
            <sz val="11"/>
            <color rgb="FF000000"/>
            <rFont val="Calibri"/>
          </rPr>
          <t>Angela Maria Diaz Oliveros:
Relacione por programa la cantidad de beneficiarios</t>
        </r>
      </text>
    </comment>
    <comment ref="P19" authorId="0">
      <text>
        <r>
          <rPr>
            <sz val="11"/>
            <color rgb="FF000000"/>
            <rFont val="Calibri"/>
          </rPr>
          <t>Angela Maria Diaz Oliveros:
Describa de manera breve el impacto que tuvo el programa.</t>
        </r>
      </text>
    </comment>
    <comment ref="F32" authorId="0">
      <text>
        <r>
          <rPr>
            <sz val="11"/>
            <color rgb="FF000000"/>
            <rFont val="Calibri"/>
          </rPr>
          <t>Angela Maria Diaz Oliveros:
Describa brevemente las caracterisitcas de los programs que se llevaron a cabo durante el periodo de evaluacion.</t>
        </r>
      </text>
    </comment>
    <comment ref="I32" authorId="0">
      <text>
        <r>
          <rPr>
            <sz val="11"/>
            <color rgb="FF000000"/>
            <rFont val="Calibri"/>
          </rPr>
          <t>Angela Maria Diaz Oliveros:
Relacione por programa la cuantia utilizada.  La siguiente información se diligencia en miles de pesos cuando se solicita información de cuantías</t>
        </r>
      </text>
    </comment>
    <comment ref="L32" authorId="0">
      <text>
        <r>
          <rPr>
            <sz val="11"/>
            <color rgb="FF000000"/>
            <rFont val="Calibri"/>
          </rPr>
          <t xml:space="preserve">Angela Maria Diaz Oliveros:
Relacione por programa el municipio donde se realizo 
</t>
        </r>
      </text>
    </comment>
    <comment ref="N32" authorId="0">
      <text>
        <r>
          <rPr>
            <sz val="11"/>
            <color rgb="FF000000"/>
            <rFont val="Calibri"/>
          </rPr>
          <t>Angela Maria Diaz Oliveros:
Relacione por programa la cantidad de beneficiarios</t>
        </r>
      </text>
    </comment>
    <comment ref="P32" authorId="0">
      <text>
        <r>
          <rPr>
            <sz val="11"/>
            <color rgb="FF000000"/>
            <rFont val="Calibri"/>
          </rPr>
          <t>Angela Maria Diaz Oliveros:
Describa de manera breve el impacto que tuvo el programa.</t>
        </r>
      </text>
    </comment>
    <comment ref="E42" authorId="1">
      <text>
        <r>
          <rPr>
            <b/>
            <sz val="9"/>
            <color indexed="81"/>
            <rFont val="Tahoma"/>
            <charset val="1"/>
          </rPr>
          <t>Angela Maria Diaz Oliveros:</t>
        </r>
        <r>
          <rPr>
            <sz val="9"/>
            <color indexed="81"/>
            <rFont val="Tahoma"/>
            <charset val="1"/>
          </rPr>
          <t xml:space="preserve">
Se habilita si  marca la opción SI en la pregunta 35</t>
        </r>
      </text>
    </comment>
    <comment ref="N42" authorId="0">
      <text>
        <r>
          <rPr>
            <sz val="11"/>
            <color rgb="FF000000"/>
            <rFont val="Calibri"/>
          </rPr>
          <t>Angela Maria Diaz Oliveros:
Si la entidad participa en politicas, programs, y proyectos de desarrollo comunitario, relacione el valor que se invirtio durante el periodo de evaluacion.</t>
        </r>
      </text>
    </comment>
    <comment ref="C54" authorId="0">
      <text>
        <r>
          <rPr>
            <sz val="11"/>
            <color rgb="FF000000"/>
            <rFont val="Calibri"/>
          </rPr>
          <t xml:space="preserve">Usuario de Windows:
Publica 
Privada
Internacional
</t>
        </r>
      </text>
    </comment>
    <comment ref="F54" authorId="0">
      <text>
        <r>
          <rPr>
            <sz val="11"/>
            <color rgb="FF000000"/>
            <rFont val="Calibri"/>
          </rPr>
          <t>Angela Maria Diaz Oliveros:
Relacione el nombre de la empresa o institucion con la que se tienen acuerdos, alianzas o convenios</t>
        </r>
      </text>
    </comment>
    <comment ref="I54" authorId="0">
      <text>
        <r>
          <rPr>
            <sz val="11"/>
            <color rgb="FF000000"/>
            <rFont val="Calibri"/>
          </rPr>
          <t xml:space="preserve">Usuario de Windows:
Alianza
Acuerdos
Convenios
</t>
        </r>
      </text>
    </comment>
    <comment ref="L54" authorId="0">
      <text>
        <r>
          <rPr>
            <sz val="11"/>
            <color rgb="FF000000"/>
            <rFont val="Calibri"/>
          </rPr>
          <t>Angela Maria Diaz Oliveros:
Relacione el objetivo del acuerdo, alianza o convenios realizados dentro del periodo de evaluacion</t>
        </r>
      </text>
    </comment>
    <comment ref="O54" authorId="0">
      <text>
        <r>
          <rPr>
            <sz val="11"/>
            <color rgb="FF000000"/>
            <rFont val="Calibri"/>
          </rPr>
          <t>Angela Maria Diaz Oliveros:
Monto ejecutado durante el periodo de evaluacion para llevar a cabo los acuerdos, alianzas o convenios según sea el caso.  La siguiente información se diligencia en miles de pesos cuando se solicita información de cuantías</t>
        </r>
      </text>
    </comment>
    <comment ref="R54" authorId="0">
      <text>
        <r>
          <rPr>
            <sz val="11"/>
            <color rgb="FF000000"/>
            <rFont val="Calibri"/>
          </rPr>
          <t>Angela Maria Diaz Oliveros:
numero de personas que se beneficiaron de los diferentes acuerdos, convenios o alianzas llevados a cabo durante el periodo de evaluacion</t>
        </r>
      </text>
    </comment>
    <comment ref="U54" authorId="0">
      <text>
        <r>
          <rPr>
            <sz val="11"/>
            <color rgb="FF000000"/>
            <rFont val="Calibri"/>
          </rPr>
          <t>Angela Maria Diaz Oliveros:
describa en una palabra el tipo el impacto logrado con el acuerdo, convenio o alianza hecha.</t>
        </r>
      </text>
    </comment>
  </commentList>
</comments>
</file>

<file path=xl/comments9.xml><?xml version="1.0" encoding="utf-8"?>
<comments xmlns="http://schemas.openxmlformats.org/spreadsheetml/2006/main">
  <authors>
    <author>Angela Maria Diaz Oliveros</author>
  </authors>
  <commentList>
    <comment ref="E31" authorId="0">
      <text>
        <r>
          <rPr>
            <b/>
            <sz val="9"/>
            <color indexed="81"/>
            <rFont val="Tahoma"/>
            <charset val="1"/>
          </rPr>
          <t>Angela Maria Diaz Oliveros:</t>
        </r>
        <r>
          <rPr>
            <sz val="9"/>
            <color indexed="81"/>
            <rFont val="Tahoma"/>
            <charset val="1"/>
          </rPr>
          <t xml:space="preserve">
Corresponde al valor total recibido o pagado por el asociado en el periodo de evaluación</t>
        </r>
      </text>
    </comment>
    <comment ref="F31" authorId="0">
      <text>
        <r>
          <rPr>
            <b/>
            <sz val="9"/>
            <color indexed="81"/>
            <rFont val="Tahoma"/>
            <charset val="1"/>
          </rPr>
          <t>Angela Maria Diaz Oliveros:</t>
        </r>
        <r>
          <rPr>
            <sz val="9"/>
            <color indexed="81"/>
            <rFont val="Tahoma"/>
            <charset val="1"/>
          </rPr>
          <t xml:space="preserve">
corresponde al valor que hubiese recibido o pagado el asociado según precios de mercado</t>
        </r>
      </text>
    </comment>
    <comment ref="G31" authorId="0">
      <text>
        <r>
          <rPr>
            <b/>
            <sz val="9"/>
            <color indexed="81"/>
            <rFont val="Tahoma"/>
            <charset val="1"/>
          </rPr>
          <t>Angela Maria Diaz Oliveros:</t>
        </r>
        <r>
          <rPr>
            <sz val="9"/>
            <color indexed="81"/>
            <rFont val="Tahoma"/>
            <charset val="1"/>
          </rPr>
          <t xml:space="preserve">
Diferencia entre el valor total o el valor del mercado</t>
        </r>
      </text>
    </comment>
    <comment ref="E34" authorId="0">
      <text>
        <r>
          <rPr>
            <b/>
            <sz val="9"/>
            <color indexed="81"/>
            <rFont val="Tahoma"/>
            <charset val="1"/>
          </rPr>
          <t>Angela Maria Diaz Oliveros:</t>
        </r>
        <r>
          <rPr>
            <sz val="9"/>
            <color indexed="81"/>
            <rFont val="Tahoma"/>
            <charset val="1"/>
          </rPr>
          <t xml:space="preserve">
Registre el valor de los intereses recibidos por la organización de economia solidaria en el periodo de evaluación </t>
        </r>
      </text>
    </comment>
    <comment ref="F34" authorId="0">
      <text>
        <r>
          <rPr>
            <b/>
            <sz val="9"/>
            <color indexed="81"/>
            <rFont val="Tahoma"/>
            <charset val="1"/>
          </rPr>
          <t>Angela Maria Diaz Oliveros:</t>
        </r>
        <r>
          <rPr>
            <sz val="9"/>
            <color indexed="81"/>
            <rFont val="Tahoma"/>
            <charset val="1"/>
          </rPr>
          <t xml:space="preserve">
Estime el valor de los intereses  sobre el promedio de la cartera colocada a la tasa promedio de mercado.</t>
        </r>
      </text>
    </comment>
    <comment ref="G34" authorId="0">
      <text>
        <r>
          <rPr>
            <b/>
            <sz val="9"/>
            <color indexed="81"/>
            <rFont val="Tahoma"/>
            <charset val="1"/>
          </rPr>
          <t>Angela Maria Diaz Oliveros:</t>
        </r>
        <r>
          <rPr>
            <sz val="9"/>
            <color indexed="81"/>
            <rFont val="Tahoma"/>
            <charset val="1"/>
          </rPr>
          <t xml:space="preserve">
d</t>
        </r>
      </text>
    </comment>
    <comment ref="E35" authorId="0">
      <text>
        <r>
          <rPr>
            <b/>
            <sz val="9"/>
            <color indexed="81"/>
            <rFont val="Tahoma"/>
            <charset val="1"/>
          </rPr>
          <t>Angela Maria Diaz Oliveros:</t>
        </r>
        <r>
          <rPr>
            <sz val="9"/>
            <color indexed="81"/>
            <rFont val="Tahoma"/>
            <charset val="1"/>
          </rPr>
          <t xml:space="preserve">
</t>
        </r>
      </text>
    </comment>
  </commentList>
</comments>
</file>

<file path=xl/sharedStrings.xml><?xml version="1.0" encoding="utf-8"?>
<sst xmlns="http://schemas.openxmlformats.org/spreadsheetml/2006/main" count="9435" uniqueCount="4977">
  <si>
    <t>PRINCIPIO I ADHESIÓN ABIERTA Y VOLUNTARIA</t>
  </si>
  <si>
    <t xml:space="preserve">BALANCE SOCIAL </t>
  </si>
  <si>
    <t xml:space="preserve">
Herramienta de la gestión social de la entidad solidaria que permite proyectar y verificar el cumplimiento del acuerdo cooperativo y solidario expresado en los servicios y auxilios (apoyos) que se diseñan para el mejoramiento de la calidad de vida de los asociados y la aplicación de los principios cooperativos (eficacia en la aplicación de la filosofía cooperativa). Además de rendir cuentas a los asociados, también sirve para mostrar el impacto en la comunidad y la economía del país.                                                                                                                                                                                                                                                                                                                                                                                                                                                                     
El Balance Social Solidario es la medición del cumplimiento de los principios cooperativos, los cuales internacionalmente están definidos así y los cuales se analizarán uno a uno.
</t>
  </si>
  <si>
    <t>PRINCIPIO II CONTROL DEMOCRÁTICO DE LOS ASOCIADOS</t>
  </si>
  <si>
    <t>*</t>
  </si>
  <si>
    <t>Vinculación</t>
  </si>
  <si>
    <t xml:space="preserve">Retiro </t>
  </si>
  <si>
    <t>No Discriminación</t>
  </si>
  <si>
    <t>#</t>
  </si>
  <si>
    <t>2.1.</t>
  </si>
  <si>
    <t>Número de asociados que ingresaron en el periodo de evaluación por tipos de asociados</t>
  </si>
  <si>
    <t>Participación en asambleas</t>
  </si>
  <si>
    <t xml:space="preserve">Hombres </t>
  </si>
  <si>
    <t xml:space="preserve">Accesibilidad a cargos de dirección, administración y control social </t>
  </si>
  <si>
    <t xml:space="preserve">Comités de apoyo </t>
  </si>
  <si>
    <t xml:space="preserve">Mujeres </t>
  </si>
  <si>
    <t xml:space="preserve">Asamblea General Ordinaria </t>
  </si>
  <si>
    <t>4.1.</t>
  </si>
  <si>
    <t>Total Persona Naturales</t>
  </si>
  <si>
    <t xml:space="preserve">Asamblea general de asociados </t>
  </si>
  <si>
    <t>Personas Jurídicas Derecho Público</t>
  </si>
  <si>
    <t xml:space="preserve">Asamblea general de delegados </t>
  </si>
  <si>
    <t>4.2.</t>
  </si>
  <si>
    <t>Si es de delegados, como determinan la elección de los delegados</t>
  </si>
  <si>
    <t>Personas Jurídicas Sector Cooperativo</t>
  </si>
  <si>
    <t>Séptimo Principio: Compromiso con la comunidad</t>
  </si>
  <si>
    <t>Personas Jurídicas Sin animo de lucro</t>
  </si>
  <si>
    <t xml:space="preserve">Por ubicación </t>
  </si>
  <si>
    <t>Otra</t>
  </si>
  <si>
    <t xml:space="preserve">Unidades Económicas </t>
  </si>
  <si>
    <t>Total Personas Jurídicas</t>
  </si>
  <si>
    <t xml:space="preserve">Fecha de Evaluación  </t>
  </si>
  <si>
    <t>Total Asociados en el periodo de evaluación</t>
  </si>
  <si>
    <t>D</t>
  </si>
  <si>
    <t>2.2.</t>
  </si>
  <si>
    <t>Número de asociados que ingresaron en el periodo de evaluación por grupos étnicos</t>
  </si>
  <si>
    <t>Indígena</t>
  </si>
  <si>
    <t>M</t>
  </si>
  <si>
    <t>A</t>
  </si>
  <si>
    <t>Afrocolombiano</t>
  </si>
  <si>
    <t>Periodo de Evaluación</t>
  </si>
  <si>
    <t>Raizal</t>
  </si>
  <si>
    <t>ROM (Gitano)</t>
  </si>
  <si>
    <t xml:space="preserve">Tipo de Organización de Economía Solidaria </t>
  </si>
  <si>
    <t xml:space="preserve">Palenquero </t>
  </si>
  <si>
    <t>Ninguna</t>
  </si>
  <si>
    <t xml:space="preserve">Fondos de Empleados </t>
  </si>
  <si>
    <t>4.3.</t>
  </si>
  <si>
    <t>Asociaciones Mutuales</t>
  </si>
  <si>
    <t>2.3.</t>
  </si>
  <si>
    <t>Número de asociados que ingresaron en el periodo de evaluación por edad</t>
  </si>
  <si>
    <t xml:space="preserve">NIT </t>
  </si>
  <si>
    <t>-</t>
  </si>
  <si>
    <t>Menos de 18 años</t>
  </si>
  <si>
    <t xml:space="preserve">Razón Social </t>
  </si>
  <si>
    <t>De 18 años a 24 años</t>
  </si>
  <si>
    <t>De 25 años a 40 años</t>
  </si>
  <si>
    <t>De 41 años a 60 años</t>
  </si>
  <si>
    <t xml:space="preserve">Departamento </t>
  </si>
  <si>
    <t>Mayores de 60 años</t>
  </si>
  <si>
    <t>Municipio</t>
  </si>
  <si>
    <t>ASOCIADOS</t>
  </si>
  <si>
    <t>2.4.</t>
  </si>
  <si>
    <t>Número de asociados que ingresaron en el periodo de evaluación por lugar de residencia</t>
  </si>
  <si>
    <t xml:space="preserve">Área Urbana </t>
  </si>
  <si>
    <t xml:space="preserve">Área Rural </t>
  </si>
  <si>
    <t xml:space="preserve">Total Asociados </t>
  </si>
  <si>
    <t>Total Asociados</t>
  </si>
  <si>
    <t>4.4.</t>
  </si>
  <si>
    <t xml:space="preserve">Tipos de Asociados </t>
  </si>
  <si>
    <t xml:space="preserve">Número de asociados que se retiraron en el último año </t>
  </si>
  <si>
    <t>3.1.</t>
  </si>
  <si>
    <t>Retiros en el periodo de evaluación</t>
  </si>
  <si>
    <t xml:space="preserve">Voluntario </t>
  </si>
  <si>
    <t xml:space="preserve">Disolucion </t>
  </si>
  <si>
    <t>Fallecimiento</t>
  </si>
  <si>
    <t>Exclusión</t>
  </si>
  <si>
    <t>Suspensión</t>
  </si>
  <si>
    <t>Total Asociados Retirados</t>
  </si>
  <si>
    <t>3.2.</t>
  </si>
  <si>
    <t>Antigüedad de los Asociados retirados en el periodo de evaluación</t>
  </si>
  <si>
    <t>Antigüedad menor a 1 año</t>
  </si>
  <si>
    <t>4.5</t>
  </si>
  <si>
    <t>Antigüedad entre 1 a 5 años</t>
  </si>
  <si>
    <t>Antigüedad entre 6 a 10 años</t>
  </si>
  <si>
    <t>Antigüedad mayor a 10 años</t>
  </si>
  <si>
    <t>1.2.</t>
  </si>
  <si>
    <t>Asociados en grupos Étnicos</t>
  </si>
  <si>
    <t>4.6</t>
  </si>
  <si>
    <t xml:space="preserve">Causas de Inhabilidades </t>
  </si>
  <si>
    <t xml:space="preserve">Vencimiento de pago de aportes </t>
  </si>
  <si>
    <t>4.7</t>
  </si>
  <si>
    <t>1.3.</t>
  </si>
  <si>
    <t>Asociados por Edad</t>
  </si>
  <si>
    <t>4.8</t>
  </si>
  <si>
    <t>Se presentaron poderes para representacion en la asamblea general ordinaria</t>
  </si>
  <si>
    <t xml:space="preserve">Si </t>
  </si>
  <si>
    <t>No</t>
  </si>
  <si>
    <t>Esa opción se habilita dependiendo de la elección de tipo de organización</t>
  </si>
  <si>
    <t>5.1.</t>
  </si>
  <si>
    <t>1.4.</t>
  </si>
  <si>
    <t xml:space="preserve">Asociados por Nacionalidad </t>
  </si>
  <si>
    <t>Colombianos</t>
  </si>
  <si>
    <t>Extranjeros</t>
  </si>
  <si>
    <t>1.5.</t>
  </si>
  <si>
    <t>Asociados por lugar de Residencia</t>
  </si>
  <si>
    <t>Personas Jurídicas Sin animo de Lucro</t>
  </si>
  <si>
    <t>1.6.</t>
  </si>
  <si>
    <t>Asociados por Antigüedad</t>
  </si>
  <si>
    <t>Menos de 1 año</t>
  </si>
  <si>
    <t xml:space="preserve">5.2. </t>
  </si>
  <si>
    <t>Entre 1 y 5 años</t>
  </si>
  <si>
    <t>Entre 6 y 10 años</t>
  </si>
  <si>
    <t>Más de 10 años</t>
  </si>
  <si>
    <t>1.7.</t>
  </si>
  <si>
    <t>Asociados según su estado Civil</t>
  </si>
  <si>
    <t>Soltero</t>
  </si>
  <si>
    <t xml:space="preserve">Casado </t>
  </si>
  <si>
    <t>Divorciado</t>
  </si>
  <si>
    <t>Unión Libre</t>
  </si>
  <si>
    <t>Viudo</t>
  </si>
  <si>
    <t>1.8.</t>
  </si>
  <si>
    <t>5.3.</t>
  </si>
  <si>
    <t>5.4.</t>
  </si>
  <si>
    <t>Asociados</t>
  </si>
  <si>
    <t>Madre Cabeza de Familia</t>
  </si>
  <si>
    <t>Padre Cabeza de Familia</t>
  </si>
  <si>
    <t>Total</t>
  </si>
  <si>
    <t>1.9.</t>
  </si>
  <si>
    <t>Asociados según nivel de Escolaridad</t>
  </si>
  <si>
    <t xml:space="preserve">Primaria </t>
  </si>
  <si>
    <t>Secundaria</t>
  </si>
  <si>
    <t>Técnico</t>
  </si>
  <si>
    <t>Tecnológico</t>
  </si>
  <si>
    <t xml:space="preserve">Universitario </t>
  </si>
  <si>
    <t>Especialización</t>
  </si>
  <si>
    <t xml:space="preserve">Maestría </t>
  </si>
  <si>
    <t>Doctorados</t>
  </si>
  <si>
    <t xml:space="preserve">Ninguno </t>
  </si>
  <si>
    <t>1.10.</t>
  </si>
  <si>
    <t>Asociados por ocupación</t>
  </si>
  <si>
    <t>Empleados</t>
  </si>
  <si>
    <t>Independientes</t>
  </si>
  <si>
    <t>Pensionados</t>
  </si>
  <si>
    <t xml:space="preserve">Cesante </t>
  </si>
  <si>
    <t>Dependiente</t>
  </si>
  <si>
    <t>1.11.</t>
  </si>
  <si>
    <t>Asociados por Nivel de ingresos</t>
  </si>
  <si>
    <t>&lt; de 1 SMMLV</t>
  </si>
  <si>
    <t>De 1 a 2 SMMLV</t>
  </si>
  <si>
    <t>De 3 a 4 SMMLV</t>
  </si>
  <si>
    <t>De 5 a 6 SMMLV</t>
  </si>
  <si>
    <t>De 7 a 10 SMMLV</t>
  </si>
  <si>
    <t>&gt; 10 SMMLV</t>
  </si>
  <si>
    <t xml:space="preserve">1.12. </t>
  </si>
  <si>
    <t xml:space="preserve">Asociados por estrato </t>
  </si>
  <si>
    <t>Estrato 1</t>
  </si>
  <si>
    <t>Estrato 2</t>
  </si>
  <si>
    <t>Estrato 3</t>
  </si>
  <si>
    <t xml:space="preserve">Estrato 4 </t>
  </si>
  <si>
    <t>Estrato 5</t>
  </si>
  <si>
    <t>Estrato 6</t>
  </si>
  <si>
    <t>1.13.</t>
  </si>
  <si>
    <t xml:space="preserve">Número de Hijos en el núcleo Familiar </t>
  </si>
  <si>
    <t>Menores de 18 años</t>
  </si>
  <si>
    <t>Mayores de 18 años</t>
  </si>
  <si>
    <t>1.14.</t>
  </si>
  <si>
    <t>Asociados por tipo de vivienda</t>
  </si>
  <si>
    <t>Propia</t>
  </si>
  <si>
    <t>Arrendada</t>
  </si>
  <si>
    <t>Familiar</t>
  </si>
  <si>
    <t>Leasing</t>
  </si>
  <si>
    <t>6.1.</t>
  </si>
  <si>
    <t>6.2.</t>
  </si>
  <si>
    <t>Representante Legal de Persona Jurídica</t>
  </si>
  <si>
    <t xml:space="preserve">6.3. </t>
  </si>
  <si>
    <t>6.4.</t>
  </si>
  <si>
    <t>6.5.</t>
  </si>
  <si>
    <t>6.6.</t>
  </si>
  <si>
    <t>7.1.</t>
  </si>
  <si>
    <t>Si</t>
  </si>
  <si>
    <t>7.2.</t>
  </si>
  <si>
    <t>7.3.</t>
  </si>
  <si>
    <t>Cuál?</t>
  </si>
  <si>
    <t>7.4</t>
  </si>
  <si>
    <t>7.5.</t>
  </si>
  <si>
    <t>7.6.</t>
  </si>
  <si>
    <t>7.7.</t>
  </si>
  <si>
    <t>7.8.</t>
  </si>
  <si>
    <t>7.9.</t>
  </si>
  <si>
    <t>7.10.</t>
  </si>
  <si>
    <t>Asociados asistentes a la asamblea extraordinaria</t>
  </si>
  <si>
    <t>7.11</t>
  </si>
  <si>
    <t>8.1.</t>
  </si>
  <si>
    <t>Señales los Comités con los que cuenta la organización de economia solidaria</t>
  </si>
  <si>
    <t>Crédito</t>
  </si>
  <si>
    <t>Riesgo de Liquidez</t>
  </si>
  <si>
    <t xml:space="preserve">Educación </t>
  </si>
  <si>
    <t>Solidaridad</t>
  </si>
  <si>
    <t xml:space="preserve">Bienestar </t>
  </si>
  <si>
    <t xml:space="preserve">Otros </t>
  </si>
  <si>
    <t>PRINCIPIO III PARTICIPACIÓN ECONÓMICA DE LOS ASOCIADOS</t>
  </si>
  <si>
    <t>La observación y cumplimiento de este principio se analiza a partir de los siguientes aspectos y sus correspondientes indicadores:</t>
  </si>
  <si>
    <t>Capital como propiedad común (Aportes Sociales)</t>
  </si>
  <si>
    <t>PRINCIPIO IV AUTONOMÍA E INDEPENDENCIA</t>
  </si>
  <si>
    <t>Fondos Sociales</t>
  </si>
  <si>
    <t>Utilización de Servicios</t>
  </si>
  <si>
    <t>Convenios Existentes</t>
  </si>
  <si>
    <t xml:space="preserve">La siguiente información se diligencia en miles de pesos cuando se solicita información de cuantías </t>
  </si>
  <si>
    <t xml:space="preserve">Total de ahorros permanentes </t>
  </si>
  <si>
    <t>$</t>
  </si>
  <si>
    <t>Independencia Financiera y económica</t>
  </si>
  <si>
    <t>Total de aportes sociales</t>
  </si>
  <si>
    <t>Buen gobierno solidario</t>
  </si>
  <si>
    <t xml:space="preserve">Valor del apalancamiento propio </t>
  </si>
  <si>
    <t>Total de aportes sociales mínimos no reducibles</t>
  </si>
  <si>
    <t>=</t>
  </si>
  <si>
    <t xml:space="preserve">Total monto de contribuciones </t>
  </si>
  <si>
    <t xml:space="preserve">Excedente del año anterior </t>
  </si>
  <si>
    <t xml:space="preserve">Reserva de protección  de aportes </t>
  </si>
  <si>
    <t>Valor del apalancamiento con terceros</t>
  </si>
  <si>
    <t>Valor total de patrocino recibidos para el beneficio de los asociados</t>
  </si>
  <si>
    <t xml:space="preserve">ENTIDAD </t>
  </si>
  <si>
    <t>MONTO PATROCINIO</t>
  </si>
  <si>
    <t xml:space="preserve">Monto total ejecutado en fondos sociales </t>
  </si>
  <si>
    <t xml:space="preserve">Saldo a 1 de Enero </t>
  </si>
  <si>
    <t>Aporte directo de los asociados</t>
  </si>
  <si>
    <t>Ejecutado en el periodo</t>
  </si>
  <si>
    <t xml:space="preserve">Saldo a 31 de Diciembre </t>
  </si>
  <si>
    <t>Cargo</t>
  </si>
  <si>
    <t xml:space="preserve">Rep. Legal </t>
  </si>
  <si>
    <t>Proveedor</t>
  </si>
  <si>
    <t>N/A</t>
  </si>
  <si>
    <t>Accionista</t>
  </si>
  <si>
    <t xml:space="preserve">Intergrante del Organo administrativo </t>
  </si>
  <si>
    <t xml:space="preserve">Otro </t>
  </si>
  <si>
    <t>24.1.</t>
  </si>
  <si>
    <t xml:space="preserve">1. Fondo </t>
  </si>
  <si>
    <t>24.1.1.</t>
  </si>
  <si>
    <t xml:space="preserve">Señale la fecha de aprobación </t>
  </si>
  <si>
    <t xml:space="preserve">2. Fondo </t>
  </si>
  <si>
    <t>24.2.</t>
  </si>
  <si>
    <t xml:space="preserve">3. Fondo </t>
  </si>
  <si>
    <t xml:space="preserve">PROCEDIMIENTO </t>
  </si>
  <si>
    <t>SI</t>
  </si>
  <si>
    <t>NO</t>
  </si>
  <si>
    <t xml:space="preserve">4. Fondo </t>
  </si>
  <si>
    <t>Requisito de idoneidad de los órganos de administración y control</t>
  </si>
  <si>
    <t xml:space="preserve">5. Fondo </t>
  </si>
  <si>
    <t xml:space="preserve">6. Fondo </t>
  </si>
  <si>
    <t>Proceso de toma de decisiones de los órganos de administración y control</t>
  </si>
  <si>
    <t xml:space="preserve">7. Fondo </t>
  </si>
  <si>
    <t xml:space="preserve">Desarrollo de reuniones </t>
  </si>
  <si>
    <t>Nombramientos de gerencia y alta gerencia</t>
  </si>
  <si>
    <t xml:space="preserve">8. Fondo </t>
  </si>
  <si>
    <t>Remuneración de gerencia y alta gerencia</t>
  </si>
  <si>
    <t xml:space="preserve">Resolución de conflictos de interés </t>
  </si>
  <si>
    <t xml:space="preserve">9. Fondo </t>
  </si>
  <si>
    <t xml:space="preserve">10. Fondo </t>
  </si>
  <si>
    <t xml:space="preserve">Monto total desembolsado </t>
  </si>
  <si>
    <t>16.1.</t>
  </si>
  <si>
    <t>PRINCIPIO V EDUCACIÓN, FORMACIÓN E INFORMACIÓN</t>
  </si>
  <si>
    <t>Dependiendo de la información relacionada en la Línea se habilitan los cuadros</t>
  </si>
  <si>
    <t xml:space="preserve">Monto Desembolsado </t>
  </si>
  <si>
    <t>No de asociados Beneficiario</t>
  </si>
  <si>
    <t>No de créditos Desembolsados</t>
  </si>
  <si>
    <t xml:space="preserve">Vivienda </t>
  </si>
  <si>
    <t>Educación</t>
  </si>
  <si>
    <t>Inversión en educación, formación y emprendimiento</t>
  </si>
  <si>
    <t xml:space="preserve">Medios y Canales de comunicación utilizados para la información </t>
  </si>
  <si>
    <t>Salud</t>
  </si>
  <si>
    <t xml:space="preserve">Educación y formación </t>
  </si>
  <si>
    <t>La siguiente información se diligencia en miles de pesos cuando se solicita información de cuantías</t>
  </si>
  <si>
    <t>Vehículo</t>
  </si>
  <si>
    <t>25.1.</t>
  </si>
  <si>
    <t>Valor total ejecutado para educación y formación</t>
  </si>
  <si>
    <t>Recreación y Turismo</t>
  </si>
  <si>
    <t xml:space="preserve">Libre Inversión </t>
  </si>
  <si>
    <t xml:space="preserve">Tema </t>
  </si>
  <si>
    <t>Otro</t>
  </si>
  <si>
    <t>Edad</t>
  </si>
  <si>
    <t xml:space="preserve">Total </t>
  </si>
  <si>
    <t>Valor invertido en el programa</t>
  </si>
  <si>
    <t xml:space="preserve">Mujer </t>
  </si>
  <si>
    <t>Hombre</t>
  </si>
  <si>
    <t xml:space="preserve">Educación Solidaria </t>
  </si>
  <si>
    <t>Educación Financiera</t>
  </si>
  <si>
    <t>16.1.1</t>
  </si>
  <si>
    <t xml:space="preserve">Créditos de vivienda diferentes a los créditos de vivienda de acuerdo con lo señalado en la ley 546 de 1999. La siguiente información se diligencia en miles de pesos cuando se solicita información de cuantías </t>
  </si>
  <si>
    <t>Plazo</t>
  </si>
  <si>
    <t>Tasa Efectiva Anual</t>
  </si>
  <si>
    <t xml:space="preserve">Liderazgo </t>
  </si>
  <si>
    <t>De 0 a 500.000</t>
  </si>
  <si>
    <t>Educación Ambiental</t>
  </si>
  <si>
    <t xml:space="preserve">Riesgos </t>
  </si>
  <si>
    <t>Mercadeo</t>
  </si>
  <si>
    <t>De 500.001 a 1.000.000</t>
  </si>
  <si>
    <t>Emprendimiento</t>
  </si>
  <si>
    <t>Calidad</t>
  </si>
  <si>
    <t>De 1.000.001 a 5.000.000</t>
  </si>
  <si>
    <t>Auditoria</t>
  </si>
  <si>
    <t>De 5.000.000 a 10.000.000</t>
  </si>
  <si>
    <t>Relacionada con la actividad economica de la cooperativa</t>
  </si>
  <si>
    <t xml:space="preserve">Relacionada con la actividad economica de los asociados </t>
  </si>
  <si>
    <t>De 10.000.001 a 50.000.000</t>
  </si>
  <si>
    <t>Otros</t>
  </si>
  <si>
    <t>De 50.000.001 a 100.000.000</t>
  </si>
  <si>
    <t>Si señaló la casilla otros, enuncie cada una de la Población beneficiaria diferentes a los antes mencionados</t>
  </si>
  <si>
    <t>más de 100.000.000</t>
  </si>
  <si>
    <t>16.1.2.</t>
  </si>
  <si>
    <t xml:space="preserve">Educación. La siguiente información se diligencia en miles de pesos cuando se solicita información de cuantías </t>
  </si>
  <si>
    <t>25.2.</t>
  </si>
  <si>
    <t>Información de comunidades beneficiadas. La siguiente información se diligencia en miles de pesos cuando se solicita información de cuantías</t>
  </si>
  <si>
    <t>Población</t>
  </si>
  <si>
    <t>Colegios</t>
  </si>
  <si>
    <t>Universidades</t>
  </si>
  <si>
    <t xml:space="preserve">Adultos </t>
  </si>
  <si>
    <t>Empresas</t>
  </si>
  <si>
    <t>Personas cabezas de familia</t>
  </si>
  <si>
    <t>16.1.3.</t>
  </si>
  <si>
    <t xml:space="preserve">Salud. La siguiente información se diligencia en miles de pesos cuando se solicita información de cuantías </t>
  </si>
  <si>
    <t xml:space="preserve">Valor Destinado </t>
  </si>
  <si>
    <t xml:space="preserve">Comunicación </t>
  </si>
  <si>
    <t>27.1.</t>
  </si>
  <si>
    <t xml:space="preserve">Cartas </t>
  </si>
  <si>
    <t xml:space="preserve">Reuniones </t>
  </si>
  <si>
    <t xml:space="preserve">Mensajes de Texto </t>
  </si>
  <si>
    <t>Llamadas Telefónicas</t>
  </si>
  <si>
    <t xml:space="preserve">Boletines </t>
  </si>
  <si>
    <t xml:space="preserve">Revistas </t>
  </si>
  <si>
    <t>Página Web</t>
  </si>
  <si>
    <t>Correo Electrónico</t>
  </si>
  <si>
    <t xml:space="preserve">Redes Sociales </t>
  </si>
  <si>
    <t xml:space="preserve">Radiales </t>
  </si>
  <si>
    <t>Televisión</t>
  </si>
  <si>
    <t>Carteleras</t>
  </si>
  <si>
    <t>Visitas domiciliarias</t>
  </si>
  <si>
    <t>Prensa</t>
  </si>
  <si>
    <t xml:space="preserve">Volantes </t>
  </si>
  <si>
    <t>Otras</t>
  </si>
  <si>
    <t>Cuáles</t>
  </si>
  <si>
    <t>27.2.</t>
  </si>
  <si>
    <t>Presenciales</t>
  </si>
  <si>
    <t>Buzón de sugerencias</t>
  </si>
  <si>
    <t>27.3.</t>
  </si>
  <si>
    <t>27.4.</t>
  </si>
  <si>
    <t xml:space="preserve">Mensual </t>
  </si>
  <si>
    <t xml:space="preserve">Trimestral </t>
  </si>
  <si>
    <t>Cuatrimestral</t>
  </si>
  <si>
    <t xml:space="preserve">Semestral </t>
  </si>
  <si>
    <t xml:space="preserve">Anual </t>
  </si>
  <si>
    <t>27.5.</t>
  </si>
  <si>
    <t>27.6.</t>
  </si>
  <si>
    <t xml:space="preserve">La organización de economia solidaria comunica a sus asociados las decisiones tomadas en la asamblea general </t>
  </si>
  <si>
    <t>27.7.</t>
  </si>
  <si>
    <t>27.8.</t>
  </si>
  <si>
    <t>16.1.4.</t>
  </si>
  <si>
    <t xml:space="preserve">Vehículo. La siguiente información se diligencia en miles de pesos cuando se solicita información de cuantías </t>
  </si>
  <si>
    <t>27.9.</t>
  </si>
  <si>
    <t xml:space="preserve">La organización de economia solidaria comunica a sus asociados las decisiones tomadas por sus órganos de administración  </t>
  </si>
  <si>
    <t>27.10.</t>
  </si>
  <si>
    <t>16.1.5.</t>
  </si>
  <si>
    <t xml:space="preserve">Recreación y Turismo. La siguiente información se diligencia en miles de pesos cuando se solicita información de cuantías </t>
  </si>
  <si>
    <t>16.1.6.</t>
  </si>
  <si>
    <t xml:space="preserve">Libre Inversión. La siguiente información se diligencia en miles de pesos cuando se solicita información de cuantías </t>
  </si>
  <si>
    <t>16.1.7.</t>
  </si>
  <si>
    <t xml:space="preserve">Otros 1. La siguiente información se diligencia en miles de pesos cuando se solicita información de cuantías </t>
  </si>
  <si>
    <t>PRINCIPIO VI COOPERACIÓN ENTRE ORGANIZACIONES SOLIDARIAS</t>
  </si>
  <si>
    <t xml:space="preserve">Integración a órganos de segundo nivel </t>
  </si>
  <si>
    <t xml:space="preserve">Integración a efectos de negocios </t>
  </si>
  <si>
    <t xml:space="preserve">Colaboraciones brindadas y recibidas de otras organizaciones solidarias </t>
  </si>
  <si>
    <t xml:space="preserve">Acuerdos internacionales </t>
  </si>
  <si>
    <t xml:space="preserve">La organización de economia solidaria se encuentra asociada a organismos de segundo grado </t>
  </si>
  <si>
    <t>28.1.</t>
  </si>
  <si>
    <t>Entidad</t>
  </si>
  <si>
    <t>Monto</t>
  </si>
  <si>
    <t>28.2.</t>
  </si>
  <si>
    <t>Beneficios que reciben de los organismos de segundo grado</t>
  </si>
  <si>
    <t>Actualización</t>
  </si>
  <si>
    <t xml:space="preserve">Información  </t>
  </si>
  <si>
    <t xml:space="preserve">Capacitación   </t>
  </si>
  <si>
    <t xml:space="preserve">Educación    </t>
  </si>
  <si>
    <t>16.2.</t>
  </si>
  <si>
    <t xml:space="preserve">Representación  y promoción  gremial </t>
  </si>
  <si>
    <t>Convenios</t>
  </si>
  <si>
    <t xml:space="preserve">Asesorías  </t>
  </si>
  <si>
    <t xml:space="preserve">Revalorización  de aportes </t>
  </si>
  <si>
    <t>28.3.</t>
  </si>
  <si>
    <t xml:space="preserve">La organización de economia solidaria asiste a las asambleas de los organismos de segundo grado de Integración </t>
  </si>
  <si>
    <t>28.4.</t>
  </si>
  <si>
    <t>Frecuencia con la que la organización de economia solidaria asiste a las reuniones de los organismos de segundo grado</t>
  </si>
  <si>
    <t>Compra de Vivienda usada no VIS</t>
  </si>
  <si>
    <t>Construcción</t>
  </si>
  <si>
    <t xml:space="preserve">Existe cooperación con otras organizaciones solidarias  </t>
  </si>
  <si>
    <t>NIT</t>
  </si>
  <si>
    <t>Nombre de la Entidad</t>
  </si>
  <si>
    <t>16.2.1.</t>
  </si>
  <si>
    <t>Tipo de cooperación</t>
  </si>
  <si>
    <t>Vivienda nueva VIS. La siguiente información se diligencia en miles de pesos cuando se solicita información de cuantías</t>
  </si>
  <si>
    <t>Otra ?</t>
  </si>
  <si>
    <t>Enuncien una a una las organizaciones</t>
  </si>
  <si>
    <t>29.2.</t>
  </si>
  <si>
    <t xml:space="preserve">Seleccione los productos y servicios </t>
  </si>
  <si>
    <t xml:space="preserve">Productos Agrícolas  </t>
  </si>
  <si>
    <t xml:space="preserve">Servicios Funerarios </t>
  </si>
  <si>
    <t xml:space="preserve">Publicidad </t>
  </si>
  <si>
    <t xml:space="preserve">Servicios de salud </t>
  </si>
  <si>
    <t xml:space="preserve">Asesorías   </t>
  </si>
  <si>
    <t xml:space="preserve">Capacitaciones </t>
  </si>
  <si>
    <t xml:space="preserve">Financieros </t>
  </si>
  <si>
    <t>Outsourcing</t>
  </si>
  <si>
    <t xml:space="preserve">Seguros </t>
  </si>
  <si>
    <t xml:space="preserve">Transporte </t>
  </si>
  <si>
    <t>Manejo de Nómina</t>
  </si>
  <si>
    <t>Tiene alianzas con otras organizaciones solidarias para generar economía de escala</t>
  </si>
  <si>
    <t>30.1.</t>
  </si>
  <si>
    <t>Qué tipo de alianzas tiene con otras organizaciones solidarias para generar economía de escala</t>
  </si>
  <si>
    <t xml:space="preserve">Compra de inventarios </t>
  </si>
  <si>
    <t xml:space="preserve">Participación en gastos </t>
  </si>
  <si>
    <t xml:space="preserve">Tecnológicas </t>
  </si>
  <si>
    <t xml:space="preserve">Marketing </t>
  </si>
  <si>
    <t xml:space="preserve">Otra </t>
  </si>
  <si>
    <t xml:space="preserve">Tiene acuerdos con otras organizaciones solidarias para el desarrollo de programas propios de la entidad </t>
  </si>
  <si>
    <t>31.1.</t>
  </si>
  <si>
    <t>Acuerdos</t>
  </si>
  <si>
    <t>Valor acuerdo</t>
  </si>
  <si>
    <t xml:space="preserve">Educativos </t>
  </si>
  <si>
    <t>Económicos</t>
  </si>
  <si>
    <t xml:space="preserve">Culturales </t>
  </si>
  <si>
    <t xml:space="preserve">Recreativos </t>
  </si>
  <si>
    <t>Bienestar</t>
  </si>
  <si>
    <t xml:space="preserve">Deportivos </t>
  </si>
  <si>
    <t xml:space="preserve">Tiene membresía en organizaciones solidarias internacionales </t>
  </si>
  <si>
    <t>32.1.</t>
  </si>
  <si>
    <t>Seleccione las entidades solidarias internacionales a las que está vinculada la organización de economia solidaria</t>
  </si>
  <si>
    <t>Organizaciones Solidarias Internacionales</t>
  </si>
  <si>
    <t xml:space="preserve">Tiene acuerdos internacionales de cooperación </t>
  </si>
  <si>
    <t>16.2.2.</t>
  </si>
  <si>
    <t>Vivienda nueva no VIS. La siguiente información se diligencia en miles de pesos cuando se solicita información de cuantías</t>
  </si>
  <si>
    <t>33.1.</t>
  </si>
  <si>
    <t xml:space="preserve">Seleccione el país y relacione los acuerdos y objetivos de los acuerdos internacionales </t>
  </si>
  <si>
    <t xml:space="preserve">Listados de países </t>
  </si>
  <si>
    <t xml:space="preserve">Acuerdo </t>
  </si>
  <si>
    <t xml:space="preserve">Objetivo </t>
  </si>
  <si>
    <t>PRINCIPIO VII COMPROMISO CON LA COMUNIDAD</t>
  </si>
  <si>
    <t xml:space="preserve">Compromiso de la organización de economia solidaria con su comunidad </t>
  </si>
  <si>
    <t xml:space="preserve">La organización de economia solidaria adelanta programas dirigidos a la comunidad </t>
  </si>
  <si>
    <t>34.1.</t>
  </si>
  <si>
    <t xml:space="preserve">Programas </t>
  </si>
  <si>
    <t>Características</t>
  </si>
  <si>
    <t>Monto Ejecutado</t>
  </si>
  <si>
    <t xml:space="preserve">Impacto </t>
  </si>
  <si>
    <t xml:space="preserve">Sociales </t>
  </si>
  <si>
    <t>Recreativos</t>
  </si>
  <si>
    <t>Educativos</t>
  </si>
  <si>
    <t>Ambientales</t>
  </si>
  <si>
    <t xml:space="preserve">Desarrollo Económico </t>
  </si>
  <si>
    <t>16.2.3.</t>
  </si>
  <si>
    <t xml:space="preserve">Valor aportes de la organización en políticas programas y proyectos de desarrollo comunitario </t>
  </si>
  <si>
    <t>36.1.</t>
  </si>
  <si>
    <t xml:space="preserve">Discrimine los tipos de alianzas, acuerdos o convenios </t>
  </si>
  <si>
    <t>Impacto</t>
  </si>
  <si>
    <t>16.2.4.</t>
  </si>
  <si>
    <t>16.2.5.</t>
  </si>
  <si>
    <t>Construcción . La siguiente información se diligencia en miles de pesos cuando se solicita información de cuantías</t>
  </si>
  <si>
    <t>16.2.6.</t>
  </si>
  <si>
    <t xml:space="preserve">16.3. </t>
  </si>
  <si>
    <t>Pyme</t>
  </si>
  <si>
    <t>Empresarial</t>
  </si>
  <si>
    <t>Agropecuarios</t>
  </si>
  <si>
    <t>16.3.1.</t>
  </si>
  <si>
    <t>Personas Jurídica</t>
  </si>
  <si>
    <t>16.3.2.</t>
  </si>
  <si>
    <t>Cupo Rotativo. La siguiente información se diligencia en miles de pesos cuando se solicita información de cuantías</t>
  </si>
  <si>
    <t>SUPERINTENDENCIA DE LA ECONOMIA SOLIDARIA</t>
  </si>
  <si>
    <t>FORMATO BENEFICIOS SOLIDARIOS</t>
  </si>
  <si>
    <t>Razón Social</t>
  </si>
  <si>
    <t xml:space="preserve">Período de Análisis </t>
  </si>
  <si>
    <t>Concepto</t>
  </si>
  <si>
    <t>Beneficios Directos</t>
  </si>
  <si>
    <t>Auxilios</t>
  </si>
  <si>
    <t>1.1.1</t>
  </si>
  <si>
    <t>Auxilios de educación</t>
  </si>
  <si>
    <t>1.1.2</t>
  </si>
  <si>
    <t>Auxilios de salud</t>
  </si>
  <si>
    <t>1.1.3</t>
  </si>
  <si>
    <t>Auxilios de calamidad</t>
  </si>
  <si>
    <t>1.1.4</t>
  </si>
  <si>
    <t>Auxilios de defunción</t>
  </si>
  <si>
    <t>1.1.5</t>
  </si>
  <si>
    <t>Auxilio de Maternidad</t>
  </si>
  <si>
    <t>1.1.6</t>
  </si>
  <si>
    <t>Auxilio de Recreación</t>
  </si>
  <si>
    <t>1.1.7</t>
  </si>
  <si>
    <t>Otros auxilios</t>
  </si>
  <si>
    <t>Obsequios Entregados</t>
  </si>
  <si>
    <t>1.2.1</t>
  </si>
  <si>
    <t>Regalo de navidad</t>
  </si>
  <si>
    <t>16.3.3.</t>
  </si>
  <si>
    <t>1.2.2</t>
  </si>
  <si>
    <t>Pyme. La siguiente información se diligencia en miles de pesos cuando se solicita información de cuantías</t>
  </si>
  <si>
    <t>Regalo de cumpleaños</t>
  </si>
  <si>
    <t>1.2.3</t>
  </si>
  <si>
    <t>Detalles fechas especiales</t>
  </si>
  <si>
    <t>1.2.4</t>
  </si>
  <si>
    <t>Otros obsequios entregados</t>
  </si>
  <si>
    <t>Eventos</t>
  </si>
  <si>
    <t>1.3.1</t>
  </si>
  <si>
    <t>Capacitación</t>
  </si>
  <si>
    <t>1.3.2</t>
  </si>
  <si>
    <t>Actividades de bienestar y recreación</t>
  </si>
  <si>
    <t>1.3.3</t>
  </si>
  <si>
    <t>Otros eventos</t>
  </si>
  <si>
    <t>Revalorización de aportes</t>
  </si>
  <si>
    <t xml:space="preserve">Retorno Cooperativo </t>
  </si>
  <si>
    <t>Beneficios Indirectos</t>
  </si>
  <si>
    <t>2.1.1</t>
  </si>
  <si>
    <t>2.1.2</t>
  </si>
  <si>
    <t>2.1.3</t>
  </si>
  <si>
    <t>2.1.4</t>
  </si>
  <si>
    <t>Ahorros</t>
  </si>
  <si>
    <t>2.2.1</t>
  </si>
  <si>
    <t>2.3.1</t>
  </si>
  <si>
    <t>2.3.2</t>
  </si>
  <si>
    <t>2.3.3</t>
  </si>
  <si>
    <t>2.3.4</t>
  </si>
  <si>
    <t>2.4.1</t>
  </si>
  <si>
    <t>2.4.2</t>
  </si>
  <si>
    <t>2.4.3</t>
  </si>
  <si>
    <t>2.4.4</t>
  </si>
  <si>
    <t>16.3.4.</t>
  </si>
  <si>
    <t>Empresarial. La siguiente información se diligencia en miles de pesos cuando se solicita información de cuantías</t>
  </si>
  <si>
    <t>16.3.5</t>
  </si>
  <si>
    <t>Agropecuarios. La siguiente información se diligencia en miles de pesos cuando se solicita información de cuantías</t>
  </si>
  <si>
    <t>ORGANOS DE SEGUNDO NIVEL</t>
  </si>
  <si>
    <t>Afganistán</t>
  </si>
  <si>
    <t>GRUPO EMPRESARIAL SOLIDARIO</t>
  </si>
  <si>
    <t>economico</t>
  </si>
  <si>
    <t>Albania</t>
  </si>
  <si>
    <t>FEDERACION COLOMBIANA COOPERATIVAS DE PRODUCTORES DE LECHE</t>
  </si>
  <si>
    <t>Alemania</t>
  </si>
  <si>
    <t>FEDERACION DE EMPRESAS DE ECONOMIA SOLIDARIA CONFECOOP BOYACA</t>
  </si>
  <si>
    <t>Andorra</t>
  </si>
  <si>
    <t>FEDERACION DE COOPERATIVAS DE IMPRESORES Y PAPELEROS DE COLOMBIA</t>
  </si>
  <si>
    <t>Angola</t>
  </si>
  <si>
    <t>FEDERACION DE EMPRESAS DE ECONOMIA SOLIDARIA DEL VALLE DEL CAUCA</t>
  </si>
  <si>
    <t>Antigua y Barbuda</t>
  </si>
  <si>
    <t>FEDERACION DE ASOCIACIONES MUTUALES DE ANTIOQUIA</t>
  </si>
  <si>
    <t>Arabia Saudita</t>
  </si>
  <si>
    <t>CENTRAL DE COOPERATIVAS DEL TOLIMA</t>
  </si>
  <si>
    <t>Argelia</t>
  </si>
  <si>
    <t>CENTRAL DE INTEGRACION Y CAPACITACION COOPERATIVA</t>
  </si>
  <si>
    <t>Argentina</t>
  </si>
  <si>
    <t>CENTRAL DE COOPERATIVAS DEL NORTE DE SANTANDER LIMITADA</t>
  </si>
  <si>
    <t>Armenia</t>
  </si>
  <si>
    <t>UNION COOPERATIVA DE CALDAS</t>
  </si>
  <si>
    <t>Australia</t>
  </si>
  <si>
    <t>ASOCIACION DE COOPERATIVAS Y EMPRESAS SOLIDARIAS</t>
  </si>
  <si>
    <t>Austria</t>
  </si>
  <si>
    <t>ASOCIACION DE ENTIDADES DEL SECTOR DE LA ECONOMIA SOLIDARIA DEL QUINDIO Y NORTE DEL VALLE</t>
  </si>
  <si>
    <t>Azerbaiyán</t>
  </si>
  <si>
    <t>ASOCIACION DE COOPERATIVAS Y ENTIDADES SOLIDARIAS DEL ATLANTICO</t>
  </si>
  <si>
    <t>Bahamas</t>
  </si>
  <si>
    <t>CONFEDERACION DE COOPERATIVAS DE COLOMBIA</t>
  </si>
  <si>
    <t>Bangladés</t>
  </si>
  <si>
    <t>ASOCIACION COLOMBIANA DE COOPERATIVAS</t>
  </si>
  <si>
    <t>Barbados</t>
  </si>
  <si>
    <t>UNION DE COOPERATIVAS DEL META Y LOS LLANOS ORIENTALES</t>
  </si>
  <si>
    <t>Baréin</t>
  </si>
  <si>
    <t>CENTRAL DE COOPERATIVAS AGRARIAS LTDA.</t>
  </si>
  <si>
    <t>Bélgica</t>
  </si>
  <si>
    <t>PREVISORA SOCIAL COOPERATIVA VIVIR</t>
  </si>
  <si>
    <t>Belice</t>
  </si>
  <si>
    <t>ASOCIACION NACIONAL DE FONDOS DE EMPLEADOS</t>
  </si>
  <si>
    <t>Benín</t>
  </si>
  <si>
    <t>FEDERACION DE EMPRESAS DE ECONOMIA SOLIDARIA DEL ORIENTE COLOMBIANO</t>
  </si>
  <si>
    <t>Bielorrusia</t>
  </si>
  <si>
    <t>ASOCORIS CONFECOOP RISARALDA</t>
  </si>
  <si>
    <t>Birmania</t>
  </si>
  <si>
    <t>CENTRAL COOPERATIVA DE SERVICIOS FUNERARIOS DE C/GENA</t>
  </si>
  <si>
    <t>Bolivia</t>
  </si>
  <si>
    <t>FEDERACION NACIONAL DE COOPERATIVAS DEL SECTOR EDUCATIVO COLOMBIANO</t>
  </si>
  <si>
    <t>Bosnia y Herzegovina</t>
  </si>
  <si>
    <t>ASOCIACION DE EMPRESAS DE ECONOMIA SOLIDARIA DE CORDOBA Y SUCRE</t>
  </si>
  <si>
    <t>Botsuana</t>
  </si>
  <si>
    <t>FEDERACION COLOMBIANA DE ENTIDADES SOLIDARIAS</t>
  </si>
  <si>
    <t>Brasil</t>
  </si>
  <si>
    <t>ASOCIACION TOLIMENSE DE COOPERATIVAS</t>
  </si>
  <si>
    <t>Brunéi</t>
  </si>
  <si>
    <t>ASOCIACION ANTIOQUEÑA DE COOPERATIVAS</t>
  </si>
  <si>
    <t>Bulgaria</t>
  </si>
  <si>
    <t>CENTRAL DE INTEGRACION COOPERATIVA DEL CARIBE</t>
  </si>
  <si>
    <t>Burkina Faso</t>
  </si>
  <si>
    <t>SERVIVIR, GRUPO EMPRESARIAL DE LA ECONOMIA SOLIDARIA</t>
  </si>
  <si>
    <t>Burundi</t>
  </si>
  <si>
    <t>Bután</t>
  </si>
  <si>
    <t>Cabo Verde</t>
  </si>
  <si>
    <t>Camboya</t>
  </si>
  <si>
    <t>Camerún</t>
  </si>
  <si>
    <t>Canadá</t>
  </si>
  <si>
    <t>Catar</t>
  </si>
  <si>
    <t>Chad</t>
  </si>
  <si>
    <t>Chile</t>
  </si>
  <si>
    <t>China</t>
  </si>
  <si>
    <t>Chipre</t>
  </si>
  <si>
    <t>Ciudad del Vaticano</t>
  </si>
  <si>
    <t>Colombia</t>
  </si>
  <si>
    <t>Comoras</t>
  </si>
  <si>
    <t>Corea del Norte</t>
  </si>
  <si>
    <t>Corea del Sur</t>
  </si>
  <si>
    <t>Costa de Marfil</t>
  </si>
  <si>
    <t>Costa Rica</t>
  </si>
  <si>
    <t>Croacia</t>
  </si>
  <si>
    <t>Cuba</t>
  </si>
  <si>
    <t>Dinamarca</t>
  </si>
  <si>
    <t>16.3.6.</t>
  </si>
  <si>
    <t>Dominica</t>
  </si>
  <si>
    <t>Ecuador</t>
  </si>
  <si>
    <t>Emprendimiento. La siguiente información se diligencia en miles de pesos cuando se solicita información de cuantías</t>
  </si>
  <si>
    <t>Egipto</t>
  </si>
  <si>
    <t>El Salvador</t>
  </si>
  <si>
    <t>Emiratos Árabes Unidos</t>
  </si>
  <si>
    <t>Eritrea</t>
  </si>
  <si>
    <t>Eslovaquia</t>
  </si>
  <si>
    <t>Eslovenia</t>
  </si>
  <si>
    <t>España</t>
  </si>
  <si>
    <t>Estados Unidos</t>
  </si>
  <si>
    <t>Estonia</t>
  </si>
  <si>
    <t>Etiopía</t>
  </si>
  <si>
    <t>Filipinas</t>
  </si>
  <si>
    <t>Finlandia</t>
  </si>
  <si>
    <t>Fiyi</t>
  </si>
  <si>
    <t>Francia</t>
  </si>
  <si>
    <t>Gabón</t>
  </si>
  <si>
    <t>Gambia</t>
  </si>
  <si>
    <t>Georgia</t>
  </si>
  <si>
    <t>Ghana</t>
  </si>
  <si>
    <t>Granada</t>
  </si>
  <si>
    <t>Grecia</t>
  </si>
  <si>
    <t>Guatemala</t>
  </si>
  <si>
    <t>Guyana</t>
  </si>
  <si>
    <t>Guinea</t>
  </si>
  <si>
    <t>Guinea ecuatorial</t>
  </si>
  <si>
    <t>Guinea-Bisáu</t>
  </si>
  <si>
    <t>Haití</t>
  </si>
  <si>
    <t>Honduras</t>
  </si>
  <si>
    <t>Hungría</t>
  </si>
  <si>
    <t>India</t>
  </si>
  <si>
    <t>Indonesia</t>
  </si>
  <si>
    <t>Irak</t>
  </si>
  <si>
    <t>Irán</t>
  </si>
  <si>
    <t>Irlanda</t>
  </si>
  <si>
    <t>Islandia</t>
  </si>
  <si>
    <t>Islas Marshall</t>
  </si>
  <si>
    <t>Islas Salomón</t>
  </si>
  <si>
    <t>Israel</t>
  </si>
  <si>
    <t>Italia</t>
  </si>
  <si>
    <t>Jamaica</t>
  </si>
  <si>
    <t>Japón</t>
  </si>
  <si>
    <t>Jordania</t>
  </si>
  <si>
    <t>Kazajistán</t>
  </si>
  <si>
    <t>Kenia</t>
  </si>
  <si>
    <t>Kirguistán</t>
  </si>
  <si>
    <t>Kiribati</t>
  </si>
  <si>
    <t>Kuwait</t>
  </si>
  <si>
    <t>Laos</t>
  </si>
  <si>
    <t>Lesoto</t>
  </si>
  <si>
    <t>Letonia</t>
  </si>
  <si>
    <t>Líbano</t>
  </si>
  <si>
    <t>Liberia</t>
  </si>
  <si>
    <t>Libia</t>
  </si>
  <si>
    <t>Liechtenstein</t>
  </si>
  <si>
    <t>Lituania</t>
  </si>
  <si>
    <t>Luxemburgo</t>
  </si>
  <si>
    <t>Madagascar</t>
  </si>
  <si>
    <t>Malasia</t>
  </si>
  <si>
    <t>Malaui</t>
  </si>
  <si>
    <t>Maldivas</t>
  </si>
  <si>
    <t>Malí</t>
  </si>
  <si>
    <t>Malta</t>
  </si>
  <si>
    <t>Marruecos</t>
  </si>
  <si>
    <t>Mauricio</t>
  </si>
  <si>
    <t>Mauritania</t>
  </si>
  <si>
    <t>México</t>
  </si>
  <si>
    <t>Micronesia</t>
  </si>
  <si>
    <t>Moldavia</t>
  </si>
  <si>
    <t>Mónaco</t>
  </si>
  <si>
    <t>Mongolia</t>
  </si>
  <si>
    <t>Montenegro</t>
  </si>
  <si>
    <t>Mozambique</t>
  </si>
  <si>
    <t>Namibia</t>
  </si>
  <si>
    <t>Nauru</t>
  </si>
  <si>
    <t>Nepal</t>
  </si>
  <si>
    <t>Nicaragua</t>
  </si>
  <si>
    <t>Níger</t>
  </si>
  <si>
    <t>Nigeria</t>
  </si>
  <si>
    <t>Noruega</t>
  </si>
  <si>
    <t>Nueva Zelanda</t>
  </si>
  <si>
    <t>Omán</t>
  </si>
  <si>
    <t>Países Bajos</t>
  </si>
  <si>
    <t>Pakistán</t>
  </si>
  <si>
    <t>Palaos</t>
  </si>
  <si>
    <t>Panamá</t>
  </si>
  <si>
    <t>Papúa Nueva Guinea</t>
  </si>
  <si>
    <t>Paraguay</t>
  </si>
  <si>
    <t>Perú</t>
  </si>
  <si>
    <t>Polonia</t>
  </si>
  <si>
    <t>Portugal</t>
  </si>
  <si>
    <t>Reino Unido</t>
  </si>
  <si>
    <t>República Centroafricana</t>
  </si>
  <si>
    <t>República Checa</t>
  </si>
  <si>
    <t>República de Macedonia</t>
  </si>
  <si>
    <t>República del Congo</t>
  </si>
  <si>
    <t>República Democrática del Congo</t>
  </si>
  <si>
    <t>República Dominicana</t>
  </si>
  <si>
    <t>República Sudafricana</t>
  </si>
  <si>
    <t>Ruanda</t>
  </si>
  <si>
    <t>Rumanía</t>
  </si>
  <si>
    <t>Rusia</t>
  </si>
  <si>
    <t>Samoa</t>
  </si>
  <si>
    <t>San Cristóbal y Nieves</t>
  </si>
  <si>
    <t>San Marino</t>
  </si>
  <si>
    <t>San Vicente y las Granadinas</t>
  </si>
  <si>
    <t>Santa Lucía</t>
  </si>
  <si>
    <t>Santo Tomé y Príncipe</t>
  </si>
  <si>
    <t>Senegal</t>
  </si>
  <si>
    <t>Serbia</t>
  </si>
  <si>
    <t>Seychelles</t>
  </si>
  <si>
    <t>Sierra Leona</t>
  </si>
  <si>
    <t>Singapur</t>
  </si>
  <si>
    <t>Siria</t>
  </si>
  <si>
    <t>Somalia</t>
  </si>
  <si>
    <t>Sri Lanka</t>
  </si>
  <si>
    <t>Suazilandia</t>
  </si>
  <si>
    <t>Sudán</t>
  </si>
  <si>
    <t>Sudán del Sur</t>
  </si>
  <si>
    <t>Suecia</t>
  </si>
  <si>
    <t>Suiza</t>
  </si>
  <si>
    <t>Surinam</t>
  </si>
  <si>
    <t>Tailandia</t>
  </si>
  <si>
    <t>Tanzania</t>
  </si>
  <si>
    <t>Tayikistán</t>
  </si>
  <si>
    <t>Timor Oriental</t>
  </si>
  <si>
    <t>Togo</t>
  </si>
  <si>
    <t>Tonga</t>
  </si>
  <si>
    <t>Trinidad y Tobago</t>
  </si>
  <si>
    <t>Túnez</t>
  </si>
  <si>
    <t>Turkmenistán</t>
  </si>
  <si>
    <t>Turquía</t>
  </si>
  <si>
    <t>Tuvalu</t>
  </si>
  <si>
    <t>Ucrania</t>
  </si>
  <si>
    <t>Uganda</t>
  </si>
  <si>
    <t>Uruguay</t>
  </si>
  <si>
    <t>Uzbekistán</t>
  </si>
  <si>
    <t>Vanuatu</t>
  </si>
  <si>
    <t>Venezuela</t>
  </si>
  <si>
    <t>Vietnam</t>
  </si>
  <si>
    <t>Yemen</t>
  </si>
  <si>
    <t>Yibuti</t>
  </si>
  <si>
    <t>Zambia</t>
  </si>
  <si>
    <t>Zimbabue</t>
  </si>
  <si>
    <t xml:space="preserve">Adquisicion de bienes </t>
  </si>
  <si>
    <t>COOPERATIVA DE TRABAJADORES DE INDUSEL</t>
  </si>
  <si>
    <t xml:space="preserve">Prestacion de servicios </t>
  </si>
  <si>
    <t>COOPERATIVA MULTIACTIVA DE TRABAJADORES INDEPENDIENTES AVANZAR</t>
  </si>
  <si>
    <t>FONDO DE EMPLEADOS CLINICA DEL CARIBE</t>
  </si>
  <si>
    <t>COOPERATIVA DE TRANSP.Y DISTRIBU.INDEPEND.DE LA COSTA NORTE LTDA.</t>
  </si>
  <si>
    <t>FONDO DE EMPLEADOS Y FUNCIONARIOS DEL CONSEJO SUPERIOR DE LA JUDICATURA Y LA RAMA JUDICIAL</t>
  </si>
  <si>
    <t>COOPERATIVA MULTIACTIVA SANTA ELENA LTDA</t>
  </si>
  <si>
    <t>COOPERATIVA DE FUNCIONARIOS Y EMPLEADOS DEL CONSEJO DE ESTADO</t>
  </si>
  <si>
    <t>COOPERATIVA DE EMPLEADOS DEL I.C.P.  LTDA.</t>
  </si>
  <si>
    <t>COOPERATIVA DE PALMICULTORES DE SANTANDER LTDA</t>
  </si>
  <si>
    <t>COOPERATIVA DEL SECTOR GRÁFICO</t>
  </si>
  <si>
    <t>COOPERATIVA DE LOS TRABAJ.DE LA EDUCAC.OFICIAL DEL TOLIMA</t>
  </si>
  <si>
    <t>FONDO DE EMPLEADOS DE LA EMPRESA COLOMBIANA DE SOPLADO E INYECCION ECSI S.A.S.</t>
  </si>
  <si>
    <t>FONDO DE EMPLEADOS DE PROMOTORA DE JARDINES CEMENTERIOS</t>
  </si>
  <si>
    <t>COOPERATIVA MULTIACTIVA PARA LOS DOCENTES COLOMBIANOS LTDA</t>
  </si>
  <si>
    <t>COOPERATIVA AVP</t>
  </si>
  <si>
    <t>COOPERATIVA MULTIACTIVA DE EMPLEADOS DE LA SALUD DE CASANARE LTDA</t>
  </si>
  <si>
    <t>FONDO DE EMPLEADOS DE LA ORGANIZACION LUIS CARLOS SARMIENTO ANGULO LTD</t>
  </si>
  <si>
    <t>COOPERATIVA DE INGENIEROS ELECTRICISTAS</t>
  </si>
  <si>
    <t>COOPERATIVA DE TRABAJO ASOCIADO CORRECAMINOS LTDA</t>
  </si>
  <si>
    <t>FONDO DE EMPLEADOS COLACTEOS</t>
  </si>
  <si>
    <t>FONDO DE EMPLEADOS CONTRANAL CALDAS</t>
  </si>
  <si>
    <t>ASOCCIACION MUTUAL JARDINES DEL RECUERDO</t>
  </si>
  <si>
    <t>CORPORACION FONDO DE EMPLEADOS PARA VIVIENDA DEL INSTITUTO DE SEGUROS SOCIALES Y DEMAS ENT DE LA SEG SOCIAL</t>
  </si>
  <si>
    <t>GRAN COOPERATIVA DE ENERGIA ELECTRICA Y RECURSOS NATURALES</t>
  </si>
  <si>
    <t>COOPERATIVA DE  EDUCACION Y DE OTROS SERVICIOS DEL NOROCCIDENTE DE  SANTAFE DE BOGOTA D.C.</t>
  </si>
  <si>
    <t>COOPERATIVA DE EMPLEADOS Y FAMILIARES DE MARCO TULIO PORRAS</t>
  </si>
  <si>
    <t>COOPERATIVA DE DISTRIBUCIONES JCH LTDA</t>
  </si>
  <si>
    <t>COOPERATIVA MULTIACTIVA DE DOCENTES Y ESTUDIANTES DEL COLEGIO ODON.COL</t>
  </si>
  <si>
    <t>FONDO DE EMPLEADOS DE LA EMPRESA MPAL. DE TELECOMUNICACIONES DE POPAYA</t>
  </si>
  <si>
    <t>ASOCIACION MUTUAL PRODOCE DE OCTUBRE</t>
  </si>
  <si>
    <t>COOPERATIVA MULTIACTIVA DE SERVICIOS ANDINA</t>
  </si>
  <si>
    <t>COOPERATIVA DE PRODUCCION Y CONSUMO DE LOS TRABAJADORES Y PENSIONADOS DE ANTIOQU</t>
  </si>
  <si>
    <t>COOPERATIVA MULTIACTIVA MULTIFAMILIAR</t>
  </si>
  <si>
    <t>FONDO DE EMPLEADOS DE LABORATORIOS CHALVER DE COLOMBIA</t>
  </si>
  <si>
    <t>COOPERATIVA EL PROGRESO</t>
  </si>
  <si>
    <t>FONDO DE EMPLEADOS DE CODINTER LTDA Y EMPRESAS CONEXAS FONCODI</t>
  </si>
  <si>
    <t>FONDO DE EMPLEADOS DEL NUCLEO DE DESARROLLO EDUCATIVO MORELIA</t>
  </si>
  <si>
    <t>FONDO DE EMPLEADOS ORGANIZACION SAYCO ACINPRO</t>
  </si>
  <si>
    <t>COOPERATIVA DE EMPLEADOS PANAMERICANA LIBRERIA FORMAS IMPRESOS</t>
  </si>
  <si>
    <t>COOPERATIVA MULTIAC. DE PROFESORES DEL COLEGIO NAL JOSE MARIA OBANDO</t>
  </si>
  <si>
    <t>FONDO DE EMPLEADOS DEL INGENIO SAN CARLOS</t>
  </si>
  <si>
    <t>FONDO DE EMPLESADOS DE RECKITT &amp; COLMAN COLOMBIA S.A.</t>
  </si>
  <si>
    <t xml:space="preserve">FONDO DE EMPLEADOS DE LA ORGANIZACION SPRING STEP COSTA </t>
  </si>
  <si>
    <t>FONDO DE EMPLEADOS DE LA SUPERINTENDENCIA DE SOCIEDADES</t>
  </si>
  <si>
    <t>FONDO DE EMPLEADOS BBVA COLOMBIA</t>
  </si>
  <si>
    <t>COOPERATIVA MULTIACTIVA ANDINA DE VENDEDORES</t>
  </si>
  <si>
    <t>FONDO DE EMPLEADOS DEL DANE</t>
  </si>
  <si>
    <t>FONDO DE EMPLEADOS GRUPO PASAR</t>
  </si>
  <si>
    <t>FONDO DE EMPLEADOS TITAN INTERCONTINENTAL S.A.</t>
  </si>
  <si>
    <t>FONDO DE EMPLEADOS DE COFREM VILLAVICENCIO</t>
  </si>
  <si>
    <t>FONDO DE EMPLEADOS DE ALFAGRES S.A.</t>
  </si>
  <si>
    <t>FONDO DE EMPLEADOS DE CENICAFE</t>
  </si>
  <si>
    <t>FONDO DE EMPLEADOS DE IPSE</t>
  </si>
  <si>
    <t>COPERATIVA NACIONAL DE CREDITO LIMITADA</t>
  </si>
  <si>
    <t>COOPERATIVA DE AHORRO Y CREDITO PARA EL BIENESTAR SOCIAL</t>
  </si>
  <si>
    <t>COOPERATIVA DEL SECTOR PENSIONAL COLOMBIANO LTDA</t>
  </si>
  <si>
    <t>COOPERATIVA DE TRABAJADORES DE ENKA LTDA</t>
  </si>
  <si>
    <t>FONDO DE EMPLEADOS COLEGIO ANGLO AMERICANO</t>
  </si>
  <si>
    <t>COOPERATIVA SOCIAL MULTIACTIVA LTDA</t>
  </si>
  <si>
    <t>COOPERATIVA MULTIACTIVA DE VILLA DE LEYVA LTDA</t>
  </si>
  <si>
    <t>COOPERATIVA DE TRABAJADORES DE ARTECMA LTDA</t>
  </si>
  <si>
    <t xml:space="preserve">COOPERATIVA MULTIACTIVA REDIL </t>
  </si>
  <si>
    <t>FONDO DE EMPLEADOS INEM PASTO LTDA</t>
  </si>
  <si>
    <t>FONDO DE EMPLEADOS ESTRELLA INTERNACIONAL ENERGY SERVICES</t>
  </si>
  <si>
    <t>COOPERATIVA MULTIACTIVA DE EMPLEADOS DE LA UPB SECCIONAL B/MANGA LTDA</t>
  </si>
  <si>
    <t>COOPERATIVA DE PANIFICADORES DE SANTANDER</t>
  </si>
  <si>
    <t>FONDO DE EMPLEADOS DE GOMEZ PINZON &amp; ASOCIADOS ABOGA</t>
  </si>
  <si>
    <t>FONDO DE EMPLEADOS DEL SECTOR QUIMICO Y SUS EMPRESAS ANEXAS Y COMPLEMENTARIAS</t>
  </si>
  <si>
    <t>ASOCIACION MUTUAL EL TESORO</t>
  </si>
  <si>
    <t xml:space="preserve">COOPERATIVA DE EMPLEADOS DE ITALCOL  ITALCOOP </t>
  </si>
  <si>
    <t>COOPERATIVA MULTIACTIVA DE SUBOFICIALES DE LAS FF.MM EN RETIRO</t>
  </si>
  <si>
    <t>COOPERATIVA EMPRESARIAL MULTIACTIVA POPULAR</t>
  </si>
  <si>
    <t>COOPERATIVA DE EMPLEADOS CLUB CAMPESTRE LTDA</t>
  </si>
  <si>
    <t>COOPERATIVA DE TRABAJADORES DE CEMENTOS CONCRETOS Y MATERIALES DE CONST.</t>
  </si>
  <si>
    <t>COOPERATIVA ESPECIALIZADA DE AHORRO Y CREDITO COOPIGON</t>
  </si>
  <si>
    <t xml:space="preserve">FONDO DE EMPLEADOS DE LA SABANA </t>
  </si>
  <si>
    <t>COOPERATIVA MULTIACTIVA DE MILITARES TECNICOS EN RETIRO Y PERSONAL CIVIL LTDA</t>
  </si>
  <si>
    <t>FONOD DE EMPLEADOS INSTITUTO DPTAL BELLAS ARTES</t>
  </si>
  <si>
    <t>COOPERATIVA COLOMBO ANDINA</t>
  </si>
  <si>
    <t>FONDO DE EMPLEADOS DE LA SALUD DE SANTUARIO</t>
  </si>
  <si>
    <t>FONDO DE EMPLEADOS DE CARVAL DE COLOMBIA FEC</t>
  </si>
  <si>
    <t>FONDO DE EMPLEADOS DE LA UNIVERSIDAD DE CUNDINAMARCA</t>
  </si>
  <si>
    <t>COOPERATIVA DE LA UNIVERSIDAD NACIONAL DE COLOMBIA</t>
  </si>
  <si>
    <t>FONDO DE EMPLEADOS DEL GRUPO BANCOLOMBIA</t>
  </si>
  <si>
    <t>COOPERATIVA ENERGETICA DE AHORRO Y CREDITO</t>
  </si>
  <si>
    <t>FONDO DE EMPLEADOS DE SALUD PAMPLONA</t>
  </si>
  <si>
    <t>COOPERATIVA MULTIACTIVA DE ALMACENESUNIDOS SANADRESITO</t>
  </si>
  <si>
    <t>COOPERATIVA INTEGRAL DE PRODUCTORES DE CARBON</t>
  </si>
  <si>
    <t>COOPERATIVA DE AHORRO Y CREDITO UNIVERSITARIA BOLIVARIANA</t>
  </si>
  <si>
    <t>SERVICIOS COOPERATIVOS MULTIACTIVOS LTDA</t>
  </si>
  <si>
    <t>COOPERATIVA DE LOS TRABAJADORES DEL COLEGIO ROQUE DE ALBA</t>
  </si>
  <si>
    <t>COOPERATIVA DE TRABAJADORES DEL GRUPO CARVAJAL,LTDA</t>
  </si>
  <si>
    <t>COOPERATIVA NACIONAL DE CREDITOS SANTAFE LTDA</t>
  </si>
  <si>
    <t>COOPERATIVA MICROEMPRESARIAL DE COLOMBIA LIMITADA</t>
  </si>
  <si>
    <t>FONDO DE EMPLEADOS DE LA SECRETARIA DEPARTAMENTAL DE SALUD DEL VALLE</t>
  </si>
  <si>
    <t>COOPERATIVA DE TRABAJO ASOCIADO OPLAMAR LTDA</t>
  </si>
  <si>
    <t>FONDO DE EMPLEADOS SUPER</t>
  </si>
  <si>
    <t>COOPERATIVA DE EMPLEADOS DEL SECTOR MINERO ENERGETICO &amp; ASOCIADOS - COOPEMINAS -</t>
  </si>
  <si>
    <t>COOPERATIVA MULTIACTIVA DEL SECTOR MINERO - ENERGÉTICO Y DE ACTIVIDADES CONEXAS Y COMPLEMENTARIAS.</t>
  </si>
  <si>
    <t>COOPERATIVA EMPLEADOS DE LATINOAMERICANA DE SEGUROS LTDA.</t>
  </si>
  <si>
    <t>FONDO DE EMPLEADOS DE LAS EMPRESAS PUBLICAS DE BUCARAMANGA S.A E.S.P.</t>
  </si>
  <si>
    <t>COOPERATIVA LABOYANA DE AHORRO Y CREDITO</t>
  </si>
  <si>
    <t>EMPRESA COOPERATIVA  DE  ARTICULOS  VARIOS   LTDA</t>
  </si>
  <si>
    <t>FONDO DE EMPLEADOS DE INDUSTRIAS BISONTE Y RINOPACK</t>
  </si>
  <si>
    <t>FONDO DE EMPLEADOS PROSPERAR</t>
  </si>
  <si>
    <t>COOPERATIVA MULTIACTIVA DE EXTRABAJADORES FERROVIARIOS</t>
  </si>
  <si>
    <t>COOPERATIVA LINO DE J. ACEVEDO</t>
  </si>
  <si>
    <t>COOPERATIVA MULTIACTIVA MODERNA</t>
  </si>
  <si>
    <t>PRECOOPERATIVA ASOC. DE HOGARES DE BIENESTAR FAMILIAR AGUADAS</t>
  </si>
  <si>
    <t>COOPERATIVA MULTIACTIVA COOPERADOS Y ASOCIADOS</t>
  </si>
  <si>
    <t>FONDO DE EMPLEADOS DEL GRUPO CORPORATIVO EFICACIA S A</t>
  </si>
  <si>
    <t>COOPERATIVA PANELERA DE SANTANDER LTDA.</t>
  </si>
  <si>
    <t>COOPERATIVA DE COMERCIANTES DE SANTANDER LTDA</t>
  </si>
  <si>
    <t>FONDO EMPLEADOS SCHRADER CAMARGO</t>
  </si>
  <si>
    <t>COOPERATIVA MULTIACTIVA DE LA CORPORACION UNIVERSITARIA MINUTO DE DIOS</t>
  </si>
  <si>
    <t>FONDO DE EMPLEADOS DE SERVICIOS ASOCIADOS LTDA</t>
  </si>
  <si>
    <t>FONDO DE EMPLEADOS DEL I.C.B.F. HUILA</t>
  </si>
  <si>
    <t xml:space="preserve">COOPERATIVA MULTIACTIVA DE MAESTROS Y EMPLEADOS </t>
  </si>
  <si>
    <t>COOPERATIVA MULTIACTIVA DE LOS TRABAJADORES DE  LAS EMPRESAS DE ACUEDUCTO Y A</t>
  </si>
  <si>
    <t>COOPERATIVA SAN ROQUE</t>
  </si>
  <si>
    <t>FONDO DE EMPLEADOS DE COOPASAN LTDA</t>
  </si>
  <si>
    <t>COOPERATIVA DE AHORRO Y CREDITO DE HONDA</t>
  </si>
  <si>
    <t>COOPERATIVA DE LOS PROFESIONALES DE LA SALUD COASMEDAS</t>
  </si>
  <si>
    <t>COOPERATIVA MULTIACTIVA SAN ANTONIO DE PRADO</t>
  </si>
  <si>
    <t>FUNDACION DE LOS EMPLEADOS Y OBREROS DE IDERNA</t>
  </si>
  <si>
    <t>COOPERATIVA DE TRABAJO ASOCIADO UNIDADES DE SERVICIOS ESPECIALES</t>
  </si>
  <si>
    <t>FONDO DE EMPLEADOS Y TRABAJADORES DE LAS EMPRESAS INDUSTRIALES Y DE SERVICIOS DEL NORTE DE SANTANDER</t>
  </si>
  <si>
    <t xml:space="preserve">COOPERATIVA MULTIACTIVA  DE  LOS  TRABAJADORES  DE SANTANDER </t>
  </si>
  <si>
    <t>COOPERATIVA DE TRABAJO ASOCIADO VALLE  DE GUAMUEZ C.T.A</t>
  </si>
  <si>
    <t>FONDO DE EMPLEADOS DE BAVARIA</t>
  </si>
  <si>
    <t>FONDO DE EMPLEADOS PASTEURIZADORA ALGARRA</t>
  </si>
  <si>
    <t>COOPERATIVA DE CAFICULTORES DEL CAUCA LIMITADA</t>
  </si>
  <si>
    <t>FONDO DE EMPLEADOS DE COLSUBSIDIO-</t>
  </si>
  <si>
    <t>FONDO DE EMPLEADOS PAVCO S.A</t>
  </si>
  <si>
    <t>F.E. DE INVERS.GENERALES AGROP. SAEKO LTDA.  Y HDA.STA.ANA KOPP LTDA.</t>
  </si>
  <si>
    <t>FONDO DE EMPLEADOS DEL INSTITUTO OFTALMOLOGICO DE CALDAS</t>
  </si>
  <si>
    <t>COOPERATIVA MULTIACTIVA DUITAMENSE DE EXPENDEDORES Y GANADEROS LTDA</t>
  </si>
  <si>
    <t>COOPERATIVA DEL INSTITUTO NACIONAL DE CANCEROLOGIA</t>
  </si>
  <si>
    <t>FONDO DE EMPLEADOS DE INCOLBESTOS S.A. LTDA</t>
  </si>
  <si>
    <t>COOGUARPENAL LTDA.</t>
  </si>
  <si>
    <t>COOPERATIVA DE TRABAJO ASOCIADO ICO</t>
  </si>
  <si>
    <t>COOPERATIVA DE CAFICULTORES DE SALGAR LTDA.</t>
  </si>
  <si>
    <t>FONDO DE AHORRO Y CREDITO EMPLEADOS HOSPITAL SAN ANTONIO</t>
  </si>
  <si>
    <t>AUDITORIA DE EMPRESAS COOPERATIVAS</t>
  </si>
  <si>
    <t>COOPERATIVA TOLIMENSE DE PENSIONADOS CAJA AGRARIA LTDA</t>
  </si>
  <si>
    <t>BIVE COOPERATIVA DE APORTE Y CREDITO</t>
  </si>
  <si>
    <t xml:space="preserve">FONDO DE EMPLEADOS DE FLORES DE TENJO </t>
  </si>
  <si>
    <t>COOPERATIVA DE SERVICIOS Y AYUDA MUTUA AGROPECUARIA</t>
  </si>
  <si>
    <t>FONDO DE EMPLEADOS DE SALUD PUBLICA MUNICIPAL</t>
  </si>
  <si>
    <t>COOPERATIVA PUENTE PALMA LTDA.</t>
  </si>
  <si>
    <t>COOPERATIVA ESPECIALIZADA DE TRABAJO ASOCIADO EN MANTENIMIENTO Y CONSERVACION DE VIAS CORAZON DEL PUTUMAYO LTDA</t>
  </si>
  <si>
    <t>COOPERATIVA DE TRABAJO ASOCIADO UNIDOS EN SALUD UNISALUD</t>
  </si>
  <si>
    <t>FONDO DE EMPLEADOS DE B.BRAUN MEDICAL S.A.</t>
  </si>
  <si>
    <t>FONDO DE EMPLEADOS DE LA ADMINISTRACION DE IMPUESTOS</t>
  </si>
  <si>
    <t>COOPERATIVA DE TRABAJADORES  DE BANACOL</t>
  </si>
  <si>
    <t>COOPERATIVA AGROMINARA BARROBLANCO LTDA</t>
  </si>
  <si>
    <t xml:space="preserve">COOPERATIVA MULTIACTIVA DE JUBILADOS Y PENSIONADOS DE BOLIVAR </t>
  </si>
  <si>
    <t>FONDO DE SOLIDARIDAD DE ASIEMCALI</t>
  </si>
  <si>
    <t>FONDO DE EMPLEADOS DE COVATRANS</t>
  </si>
  <si>
    <t>COOPMSD</t>
  </si>
  <si>
    <t>COOPERATIVA ESPECIALIZADA DE AHORRO Y CREDITO COOTRACERREJON</t>
  </si>
  <si>
    <t>FONDO DE EMPLEADOS DEL CARMEL CLUB CAMPESTRE</t>
  </si>
  <si>
    <t>COOPERATIVA MULTIACTIVA DE PRODUCCION Y VENTA DEL VESTIDO</t>
  </si>
  <si>
    <t>FONDO DE EMPLEADOS DE EMPRESAS VARIAS DE MEDELLIN</t>
  </si>
  <si>
    <t>FONDO DE EMPLEADOS DE COLTEFINANCIERA</t>
  </si>
  <si>
    <t>FONDO DE EMPLEADOS DE COLCERAMICA S.A.</t>
  </si>
  <si>
    <t>COOPERATIVA DE PROFESORES DEL INSTITUTO PESTALOZZI</t>
  </si>
  <si>
    <t>FONDO DE EMPLEADOS DEL GRUPO EMPRESARIAL INASSA</t>
  </si>
  <si>
    <t>COOPERATIVA DE TRABAJO ASOCIADO GINECOOP</t>
  </si>
  <si>
    <t>COOPERATIVA MULTIACTIVA COSECHAR</t>
  </si>
  <si>
    <t>COOPERATIVA MULTIACTIVA DE PROFESORES Y EMPLEADOS DE LA EDUCACION DEL</t>
  </si>
  <si>
    <t>COOPERATIVA DE EMPLEADOS DEL SENA REGIONAL CALDAS</t>
  </si>
  <si>
    <t>FONDO DE EMPLEADOS DEL DEPARTAMENTO DEL HUILA FONEDH</t>
  </si>
  <si>
    <t>COOPERATIVA MULTIACTIVA CASD DE PASTO LTDA</t>
  </si>
  <si>
    <t>FONDO DE EMPLEADOS DE LABORATORIOS BAXTER</t>
  </si>
  <si>
    <t>FONDO DE EMPLEADOS Y TRABAJADORES MUNICIPIO DE YUMBO</t>
  </si>
  <si>
    <t>FONDO DE EMPLEADOS BAYER</t>
  </si>
  <si>
    <t>MULTIACTIVA DE SERVICIOS COOPERATIVOS MULTISERCOOP</t>
  </si>
  <si>
    <t>COOPERATIVA DE EMPLEADOS DE LA FRAGATA</t>
  </si>
  <si>
    <t>COOPERATIVA DE TRABAJO ASOCIADO CRECER Y CREAR</t>
  </si>
  <si>
    <t>COOPERATIVA INTEGRAL LECHERA DEL CESAR</t>
  </si>
  <si>
    <t>COOPERATIVA DE AHORRO Y CREDITO COTRAMED</t>
  </si>
  <si>
    <t>COOPERATIVA DE EMPLEADOS SURAMERICANA</t>
  </si>
  <si>
    <t>FONDO DE EMPLEADOS INDUSTRIAS DEL ALUMINIO</t>
  </si>
  <si>
    <t>COOPERATIVA INTEGRAL FRONTERIZA DE LECHE LTDA</t>
  </si>
  <si>
    <t>FONDO DE EMPLEADOS DE COMFENALCO VALLE</t>
  </si>
  <si>
    <t>COOPERATIVA MEDICA  DE LA COSTA</t>
  </si>
  <si>
    <t>COOPERATIVA APORTES Y CREDITO DE  TRABAJADORES DE ERECOS</t>
  </si>
  <si>
    <t>COOPERATIVA DE PRODUCTORES DE SEMILLAS Y AGROINDUSTRIA COPROSEM</t>
  </si>
  <si>
    <t>PRECOOPERATIVA DE TRABAJO ASOCIADO PARA LA PREVENCION Y DIAGNOSTICO DEL CANCER GENITAL FEMENINO  D   MUJER</t>
  </si>
  <si>
    <t>COOPERATIVA DE EMPLEADOS DEL BANCO CENTRAL HIPOTECARIO LTDA</t>
  </si>
  <si>
    <t>FONDO DE EMPLEADOS DE COPIDROGAS</t>
  </si>
  <si>
    <t>FONDO DE EMPLEADOS 3M COLOMBIA</t>
  </si>
  <si>
    <t>FONDO DE EMPLEADOS DE LA PREVISORA SA CIA DE SEGUROS</t>
  </si>
  <si>
    <t>COOPERATIVA DE LOS EMPLEADOS Y TRABAJADORES DEL SECTOR PUBLICO Y PRIVADO</t>
  </si>
  <si>
    <t>COOPERATIVA DE AHORRO Y CREDITO CREDIFLORES</t>
  </si>
  <si>
    <t>FONDO DE EMPLEADOS DE EUROCERAMICA</t>
  </si>
  <si>
    <t xml:space="preserve">COOPERATIVA DE TRABAJADORES PANAMCO COLOMBIA S A  MEDELLIN </t>
  </si>
  <si>
    <t>COOPERATIVA DE APORTES Y CREDITO DE CALI LTDA</t>
  </si>
  <si>
    <t>FONDO DE EMPLEADOS DEL CLUB CAMPESTRE DE IBAGUE</t>
  </si>
  <si>
    <t>FONDO DE EMPLEADOS FONEH</t>
  </si>
  <si>
    <t>COOPERATIVA DE APORTES Y CREDITO CONSUMO DE TRANSPORTADORES ANTIOQUEÑOS</t>
  </si>
  <si>
    <t>COPERATIVA MULTIACTIVA DE CONFECCIONISTAS</t>
  </si>
  <si>
    <t>COOPERATIVA DE EMPLEADOS DEL SENA LTDA.</t>
  </si>
  <si>
    <t>COOPERATIVA DE TRABAJO ASOCIADO LAS MERCEDES</t>
  </si>
  <si>
    <t>FONDO DE EMPLEADOS COLEGIO SANTA FRANCISCA ROMANA</t>
  </si>
  <si>
    <t>FONDO DE EMPLEADOS DE CENCOSUD COLOMBIA S A</t>
  </si>
  <si>
    <t>COOPERATIVA MULTIACTIVA PARA LA EDUCACION DE ITAGUI</t>
  </si>
  <si>
    <t>COOPERATIVA SERVIACTIVA</t>
  </si>
  <si>
    <t>FEMPHA FONDO DE EMPLEADOS</t>
  </si>
  <si>
    <t>FONDO DE EMPLEADOS DE ANALIZAR</t>
  </si>
  <si>
    <t>FONDO DE EMPLEADOS   IMS Y TEMPORALES UNO A LTDA</t>
  </si>
  <si>
    <t>FONDO DE EMPLEADOS DEL GIMNASIO FEMENINO</t>
  </si>
  <si>
    <t>FONDO DE EMPLEADOS SECREDITOS</t>
  </si>
  <si>
    <t>FONDO DE EMPLEADOS COMFAMILIAR FUTURO</t>
  </si>
  <si>
    <t>FONDO DE EMPLEADOS DE CO &amp; TEX</t>
  </si>
  <si>
    <t>FONDO DE EMPLEADOS DE SAGER S.A.</t>
  </si>
  <si>
    <t>COOPERATIVA SAN PIO X DE GRANADA LTDA</t>
  </si>
  <si>
    <t>COOPERATIVA DE AHORRO Y CREDITO CREAR LTDA CREARCOP</t>
  </si>
  <si>
    <t>FONDO DE EMPLEADOS DE PLAN INTERNACIONAL</t>
  </si>
  <si>
    <t>FONDO DE EMPLEADOS DE LABORATORIOS PROVET</t>
  </si>
  <si>
    <t>FONDO DE EMPLEADOS DEL GRUPO EMPRESARIAL PEPSICO</t>
  </si>
  <si>
    <t>FONDO DE EMPLEADOS DE BRIGARD &amp; URRUTIA S.A</t>
  </si>
  <si>
    <t>COMFAMIGOS COOPERATIVA MULTIACTIVA</t>
  </si>
  <si>
    <t>COOPERATIVA DE TRABAJO ASOCIADO SERVICOPAVA</t>
  </si>
  <si>
    <t>COOPERATIVA DE TRABAJO ASOCIADO MANTENIMIENTO INTEGRAL M.I.</t>
  </si>
  <si>
    <t>FONDO DE EMPLEADOS DE JARDINEROS</t>
  </si>
  <si>
    <t>COOPERATIVA MULTIACTIVA DE BRICEÑO</t>
  </si>
  <si>
    <t>ASOCIACION MUTUAL SANTA MONICA</t>
  </si>
  <si>
    <t>FONDO NACIONAL DE PROGRAMAS ESPECIALES</t>
  </si>
  <si>
    <t>FONDO DE EMPLEADOS OPEN</t>
  </si>
  <si>
    <t>COOPERATIVA MULTIACTIVA DE DISTRIBUCIONES COOLABRANZA LTDA</t>
  </si>
  <si>
    <t>FONDO DE EMPLEADOS FILMTEX S.A.</t>
  </si>
  <si>
    <t>FONDO DE EMPLEADOS DE ENTIDADES DE CONTROL</t>
  </si>
  <si>
    <t>FONDO DE EMPLEADOS DE C.H.M. DEL CARIBE S.A.</t>
  </si>
  <si>
    <t>COOPERATIVA DE LOS TRABAJADORES DE LA EDUCACION Y EMPRESARIOS DEL PUTUMAYO</t>
  </si>
  <si>
    <t>COOPERATIVA MULTIACTIVA DE SERVICIOS SOLIDARIOS</t>
  </si>
  <si>
    <t>FONDO DE EMPLEADOS DE  INMOBILIARIA MAZUERA S.A.  Y VINCULADAS</t>
  </si>
  <si>
    <t>FONDO DE EMPLEADOS SIGLO DEL HOMBRE EDITORES - EMPRENDER</t>
  </si>
  <si>
    <t>COOPERATIVA DE TRABAJADORES DE LA FUNDACION VALLE DE LILI</t>
  </si>
  <si>
    <t>FONDO DE EMPLEADOS DE LA LOTERIA DE BOGOTA</t>
  </si>
  <si>
    <t>FONDO DE EMPLEADOS DE LA EMPRESA PLASTICOS TRUHER S.A.</t>
  </si>
  <si>
    <t>COOPERATIVA MULTIACTIVA DE SERVICIOS AMIGOS DE TAME LTDA</t>
  </si>
  <si>
    <t>COOPERATIVA DE A.Y.C. DE TRABAJADORES DE SUCESORES</t>
  </si>
  <si>
    <t>FONDO DE EMPLEADOS DE IMPORTADORA DE FERRETEIA FONIMPOR</t>
  </si>
  <si>
    <t>COOPERATIVA MULTIACTIVA CRUCIAL LTDA</t>
  </si>
  <si>
    <t>COOPERATIVA MULTIACTIVA DE EMPLEADOS TRABAJADORES Y PERSONAS ADSCRITAS AL FOMENTO DE LA CULTURA MUSICAL Y ARISTICA</t>
  </si>
  <si>
    <t>FONDO DE EMPLEADOS COMFAMILIAR RISARALDA</t>
  </si>
  <si>
    <t>FONDO DE EMPLEADOS UNIVERSIDAD DE MEDELLIN</t>
  </si>
  <si>
    <t>FONDO DE EMPLEADOS DE LA COOPERATIVA DE CAFICULTORES DEL SUR DEL TOLIM</t>
  </si>
  <si>
    <t>COOPERATIVA TECNICA DE INGENIERIA CONSTRUCCION Y AGROINDUSTRIA</t>
  </si>
  <si>
    <t>COOPERATIVA MULTIACTIVA VENGACOOP</t>
  </si>
  <si>
    <t>FONDO MUTUAL DE ASOCIADOS</t>
  </si>
  <si>
    <t>COOPERATIVA MULTIACTIVA DE CREDICOM</t>
  </si>
  <si>
    <t>COOPERATIVA MULTIACTIVA COMPARTIR</t>
  </si>
  <si>
    <t>FONDO DE EMPLEADOS DE PEPSICO</t>
  </si>
  <si>
    <t>COOPERATIVA DE CAFICULTORES DE ANTIOQUIA</t>
  </si>
  <si>
    <t>FONDO DE EMPLEADOS DEL COMITE DEPARTAMENTAL DE CAFETEROS DEL RISARALDA</t>
  </si>
  <si>
    <t>COLOMBIANA DE SERVICIOS SOCIEDAD COOPERATIVA</t>
  </si>
  <si>
    <t>FONDO DE EMPLEADOS DE LADRILLERA HELIOS S.A.</t>
  </si>
  <si>
    <t>FONDO DE EMPLEADOS DE LINDE COLOMBIA S A</t>
  </si>
  <si>
    <t xml:space="preserve">COOPERATIVA CONSUMO </t>
  </si>
  <si>
    <t>COOPERATIVA CALDENSE DEL PROFESOR</t>
  </si>
  <si>
    <t xml:space="preserve">FONDO DE EMPLEADOS DE POLLO OLIMPICO S A </t>
  </si>
  <si>
    <t>COOPERATIVA DE CREDITO Y SERVICIO COMUNIDAD</t>
  </si>
  <si>
    <t>FONDO DE EMPLEADOS DEL I.C.B.F. REGIONAL MAGDALENA</t>
  </si>
  <si>
    <t>FONDO DE EMPLEADOS DE FECEN</t>
  </si>
  <si>
    <t>COOPERATIVA DE EMPLEADOS DEL PACIFICO</t>
  </si>
  <si>
    <t>COOPERATIVA MULTIACTIVA DE DESARROLLO EMPRESARIALCOOPSERVIMOS</t>
  </si>
  <si>
    <t>COOPERATIVA DE TRABAJO ASOCIADO NUEVO HORIZONTE O.C</t>
  </si>
  <si>
    <t>COOPERATIVA MULTIACTIVA DEL BIENESTAR SOCIAL</t>
  </si>
  <si>
    <t>FONDO DE EMPLEADOS DE ALMACENES DE COMPRAVENTA E JIMENEZ Y ASOCIADOS</t>
  </si>
  <si>
    <t>COOPERATIVA MULTIACTIVA AGROPECUARIA COMERCIAL Y ARTESANAL LTDA</t>
  </si>
  <si>
    <t>FONDO DE EMPLEADOS DE AUTOMOTRIZ CALDAS MOTOR LTDA.. -VEHICALDAS S.A.</t>
  </si>
  <si>
    <t>COOPERATIVA MULTIACTIVA DE LIDERAZGO EN APORTACION Y CREDITO</t>
  </si>
  <si>
    <t>FONDO DE EMPLEADOS DE LA ADMINISTRACION COOPERATIVA DE HOSPITALES Y MUNICIPIOS DE CUNDINAMARCA</t>
  </si>
  <si>
    <t>COOPERATIVA MULTIACTIVA PARA EDUCADORES</t>
  </si>
  <si>
    <t>COOPERATIVA MULTIACTIVA DE DESARROLLO INTEGRAL</t>
  </si>
  <si>
    <t>COOPERATIVA GRANCOLOMBIANA DE SERVICIOS NACIONALES</t>
  </si>
  <si>
    <t>FONDO DE EMPLEADOS DE INGEURBE</t>
  </si>
  <si>
    <t>FONDO DE PROFESORES DE LA UNIVERSIDAD DEL CAUCA</t>
  </si>
  <si>
    <t>COOPERATIVA MULTIACTIVA DE APORTES Y CREDITO</t>
  </si>
  <si>
    <t>COOPERATIVA AGROPECUARIA  DE SUCRE</t>
  </si>
  <si>
    <t>COOPERATIVA DE TRABAJO ASOCIADO COOCOSAVAL</t>
  </si>
  <si>
    <t>COOPERATIVA MULTIACTIVA DE CREDITOS</t>
  </si>
  <si>
    <t>FONDO DE EMPLEADOS DE INSTITUCIONES Y EMPRESAS COLOMBIANAS DEL SECTOR AGROPECUARIO</t>
  </si>
  <si>
    <t>COOPERATIVA MULTIACTIVA DE ACTIVOS Y FINANZAS</t>
  </si>
  <si>
    <t>CCOOPERATIVA DE FOMENTO Y DESARROLLO MILENARIO</t>
  </si>
  <si>
    <t>COOPERATIVA MULTIACTIVA DE FABRICANTES</t>
  </si>
  <si>
    <t>FONDO DE EMPLEADOS DE MOTOVALLE BOGOTA LTDA</t>
  </si>
  <si>
    <t>COOPERATIVA MULTIACTIVA DE TRABAJADORES, JUBILADOS Y PENSIONADOS DE CENTRALES ELECTRICAS DE NARIÑO LTDA</t>
  </si>
  <si>
    <t>COOPERATIVA NACIONAL SOLIDARIA</t>
  </si>
  <si>
    <t>COOPERATIVA PARA EL MEJORAMIENTO Y DESARROLLO DE CORDOBA</t>
  </si>
  <si>
    <t>CORTEJOS PRECOOPERATIVA DE TRABAJO ASOCIADO</t>
  </si>
  <si>
    <t>COOPERATIVA CLUB LOS ARRAYANES</t>
  </si>
  <si>
    <t>FONDO DE EMPLEADOS DE AW FABER - CASTELL</t>
  </si>
  <si>
    <t>PRECOOPERATIVA COMERCIALIZADORA DE CAFE</t>
  </si>
  <si>
    <t>FONDO DE EMPLEADOS DEL BBVA DE IBAGUE</t>
  </si>
  <si>
    <t>COOPERATIVA UNIVERSAL COOPUNIVERSAL</t>
  </si>
  <si>
    <t>FONDO DE AHORRO Y CREDITO DE LOS EMPLEADOS DEL INSTITUTO DE TRANSITO Y TRANSPORTE DE SOGAMOSO</t>
  </si>
  <si>
    <t>COOPERATIVA MULTIACTIVA DE TRABAJO ASOCIADO DE PROFESORES DEL DEPARTAMENTO DEL META</t>
  </si>
  <si>
    <t>COOPERATIVA DE TRABAJO ASOCIADO CONVENIOS INTEGRALES</t>
  </si>
  <si>
    <t>FONDO DE EMPLEADOS DE LA FUNDACION SANTA MARIA</t>
  </si>
  <si>
    <t>COOPERATIVA DE TRABAJO ASOCIADO NUEVO HORIZONTE</t>
  </si>
  <si>
    <t>COOPERATIVA EPSIFARMA</t>
  </si>
  <si>
    <t>FONDO DE EMPLEADOS BANCO POPULAR Y FILIALES</t>
  </si>
  <si>
    <t>COOPERATIVA MULTIACTIVA DE SERVICIOS INTEGRALES SURAMERICANA</t>
  </si>
  <si>
    <t>COOPERATIVA ESPECIALIZADA DE EDUCACION DEL BARRIO ATALAYA CUCUTA LTDA</t>
  </si>
  <si>
    <t>FONDO DE EMPLEADOS DE OPTICA SANTA LUCIA</t>
  </si>
  <si>
    <t>FONDO DE EMPLEADOS GRUPO VERDE</t>
  </si>
  <si>
    <t>COOPERATIVA DE PROPIETARIOS DE VEHICULOS DE LA SABANA LTDA</t>
  </si>
  <si>
    <t>ASISTENCIA FAMILIAR COOPERATIVA</t>
  </si>
  <si>
    <t>COOPERATIVA MULTIACTIVA DE ESTUDIANTES Y TRABAJADORES CAPITAL</t>
  </si>
  <si>
    <t>ASOCIACION MUTUAL SAN ANGUSTIN</t>
  </si>
  <si>
    <t>FONDO COMUN DE EMPLEADOS INSTITUTO NAL MIXTO PIENDAMO</t>
  </si>
  <si>
    <t>COOPERATIVA ESPECIALIZADA DE EDUCACION COOTRAPAZDELRIO</t>
  </si>
  <si>
    <t>COOPERATIVA MULTIACTIVA DE PROFESORES Y EMPLEADOS DE LA UNIVERSIDAD POPULAR DEL CESAR</t>
  </si>
  <si>
    <t>GESTIONES ADMINISTRATIVAS GESA CTA</t>
  </si>
  <si>
    <t xml:space="preserve">COOPERATIVA MULTIACTIVA SEGURO PORVENIR </t>
  </si>
  <si>
    <t>COOPERATIVA DE TRABAJO ASOCIADO COMPECOOP</t>
  </si>
  <si>
    <t>COOPERATIVA MULTIACTIVA DE SERVICIOCOSTA MAR</t>
  </si>
  <si>
    <t>FONDO DE EMPLEADOS DE EMPRESAS AGROPECUARIAS Y AVICOLAS</t>
  </si>
  <si>
    <t>DISTRIBUIDORA NACIONAL COOPERATIVA MULTIACTIVA</t>
  </si>
  <si>
    <t>FONDO DE EMPLEADOS CONGREGACION MISIONEROS HIJOS DEL INMACULADO CORAZON DE MARIA PROVINCIA COLOMBIANA DE OCCIDENTE</t>
  </si>
  <si>
    <t>FONDO DE EMPLEADOS DE GENERACION OPERACION Y COMERCIALIZACION DE ENERGETICOS</t>
  </si>
  <si>
    <t>GERMINANDO SOCIEDAD COOPERATIVA</t>
  </si>
  <si>
    <t>COOPERATIVA DE TRABAJO ASOCIADO</t>
  </si>
  <si>
    <t>FONDO DE EMPLEADOS DE MAGNETRON S.A.</t>
  </si>
  <si>
    <t>COOPERATIVA MULTIACTIVA COOCREDITO</t>
  </si>
  <si>
    <t>FONDO DE EMPLEADOS Y TRABAJADORES DE MANUFACTURAS ELIOT S.A.</t>
  </si>
  <si>
    <t>COOPERATIVA MULTIACTIVA UNIAGRO</t>
  </si>
  <si>
    <t>COOPERATIVA DE APORTES Y CREDITO EL APOSENTO ALTO LTDA</t>
  </si>
  <si>
    <t>FONDO DE EMPLEADOS DE SEGURCOL</t>
  </si>
  <si>
    <t>FONDO DE EMPLEADOS DE INDISA</t>
  </si>
  <si>
    <t>FONDO DE EMPLEADOS DEL CES</t>
  </si>
  <si>
    <t>ASOCIACION MUTUAL GRUPO MINGA</t>
  </si>
  <si>
    <t>COOPERATIVA DE CRECIMIENTO Y SERVICIOS</t>
  </si>
  <si>
    <t>COOPERATIVA MULTIACTIVA COOLOPMAD</t>
  </si>
  <si>
    <t>FONDO DE EMPLEADOS DE GECOLSA</t>
  </si>
  <si>
    <t>COOPERATIVA BOYACENSE INTEGRAL DE LACTEOS DE VENTAQUEMADA</t>
  </si>
  <si>
    <t>COOPERATIVA MULTIACTIVA PARA LA PRESTACION DE SERVICIOS TORRES GUARIN</t>
  </si>
  <si>
    <t>COOPERATIVA DE PRODUCTORES Y COMERCIALIZADORES DE CARBON DE LA VEREDA DE CAÑITAS MUNICIPIO DE LA UVITA BOYACA</t>
  </si>
  <si>
    <t>FONDO DE EMPLEADOS DEL CONSORCIO MINERO UNIDO  S.A</t>
  </si>
  <si>
    <t>COOPERATIVA MULTIACTIVA DE SERVICIOS GENERALES</t>
  </si>
  <si>
    <t>COOPERATIVA MULTIACTIVA DE LLANTAS DE LA GUAJIRA</t>
  </si>
  <si>
    <t>COOPERATIVA MULTIACTIVA CALDAS</t>
  </si>
  <si>
    <t>FONDO DE EMPLEADOS TAUROQUIMICA S.A.</t>
  </si>
  <si>
    <t>CCOPERATIVA MULTIACTIVA DE COMERCIO Y SERVICIOS DRAM DINAMYK</t>
  </si>
  <si>
    <t>COOPERATIVA DE TRABAJO ASOCIADO SANTA MARTA</t>
  </si>
  <si>
    <t>COOPERATIVA DE INDUSTRIALES EL PAN LTDA</t>
  </si>
  <si>
    <t>FONDO DE EMPLEADOS DE POLLOS BUCANERO</t>
  </si>
  <si>
    <t>COOPERATIVA MULTIACTIVA COOMANDAR</t>
  </si>
  <si>
    <t>FONDO DE EMPLEADOS DE SISTEMAS ENLINEA S.A.</t>
  </si>
  <si>
    <t>COOPERATIVA DE TRABAJO ASOCIADO AL SERVICIO DE LOS EMPRESARIOS DE SANTANDER</t>
  </si>
  <si>
    <t>FONDO DE EMPLEADOS DE ACH COLOMBIA</t>
  </si>
  <si>
    <t>FONDO DE EMPLEADOS CLINICA LOS ANDES Y FILIALES</t>
  </si>
  <si>
    <t>COOPERATIVA MULTIACTIVA DE CADDIES</t>
  </si>
  <si>
    <t>COOPERATIVA MULTIACTIVA ALIANZA PENSIONAL DE COLOMBIA</t>
  </si>
  <si>
    <t>COOPERATIVA DE AHORRO Y CREDITO TABACALERA Y AGROPECUARIA LTDA</t>
  </si>
  <si>
    <t>INSTITUCION AUXILIAR DEL COOPERATIVISMO  GPP GESTION INTEGRAL</t>
  </si>
  <si>
    <t>COOPERATIVA MULTIACTIVA SERVICIO NACIONAL DE CREDITO</t>
  </si>
  <si>
    <t>COOPERATIVA INTEGRAL DE MOTORISTAS LIMITADA</t>
  </si>
  <si>
    <t>COOPERATIVA MULTIACTIVA DE TRABAJADORES Y SERVICIOS</t>
  </si>
  <si>
    <t>COOPERATIVA DE APORTE Y CREDITO MUTUAL  COOPMUTUAL</t>
  </si>
  <si>
    <t>FONDO DE EMPLEADOS DE HERRAGRO</t>
  </si>
  <si>
    <t>COOPERATIVA MULTIACTIVA SALINAS DE COLOMBIA-COOPSALINAS</t>
  </si>
  <si>
    <t>COOPERATIVA DE TRABAJO ASOCIADO SERVI VARIOS LIMITADA</t>
  </si>
  <si>
    <t>COOPERATIVA MULTIACTIVA DE EMPLEADOS DE ESTACIONES DE SERVICIOS</t>
  </si>
  <si>
    <t>FONDO DE EMPLEADOS DE INGENIO PICHICHI</t>
  </si>
  <si>
    <t>COOPERATIVA MULTIACTIVA COOSURGIR LTDA</t>
  </si>
  <si>
    <t>FONDO DE EMPLEADOS DE INTERGRUPO</t>
  </si>
  <si>
    <t>FONDO DE EMPLEADOS DE LEVEL 3 COLOMBIA S.A.</t>
  </si>
  <si>
    <t>COOPERATIVA DE TRABAJO ASOCIADO INARCOOP</t>
  </si>
  <si>
    <t>COOPERATIVA DE EMPLEADOS DEL ISS CALDAS LTDA</t>
  </si>
  <si>
    <t>FONDO DE EMPLEADOS DE AGUAS DE BUGA</t>
  </si>
  <si>
    <t>COOPERATIVA MULTIACTIVA DE MATARIFES DE PALERMO</t>
  </si>
  <si>
    <t>COOPERATIVA MULTIACTIVA DE TRABAJADORES DE USATI</t>
  </si>
  <si>
    <t>COOPERATIVA MULTIACTIVA  DE SERVICIOS INTEGRALES PRISMA</t>
  </si>
  <si>
    <t>COOPERATIVA MULTIACTIVA DE EMSSANAR ESS COOEMSSANAR</t>
  </si>
  <si>
    <t>COOPERATIVA DE TRABAJO ASOCIADO SANTIAGO 1</t>
  </si>
  <si>
    <t>COOPERATIVA MULTIACTIVA COOPROGRESO</t>
  </si>
  <si>
    <t>COOPERATIVA MULTIACTIVA DE SERVICIOS FAMILIARES INTEGRALES LIMITADA</t>
  </si>
  <si>
    <t>COOPERATIVA MULTIACTIVA COOPDIESEL LTDA</t>
  </si>
  <si>
    <t>COOPERATIVA MULTIACTIVA DE LOS TRABAJADORES DE URBANAS</t>
  </si>
  <si>
    <t>CTA. ENLACE INDUSTRIAL</t>
  </si>
  <si>
    <t>FONDO DE EMPLEADOS DE CONFECAMARAS</t>
  </si>
  <si>
    <t>COOPERATIVA DE TRABAJO ASOCIADO DE COOPERATIVA DE PROFESIONALES  ASOCIADOS PARA EL FORTALECIMIENTO INSTITUCIONAL DEL SECTOR PUBLICO COLOMBIANO</t>
  </si>
  <si>
    <t>COOPERATIVA MULTIACTIVA ASESORIAS Y GESTIONES EMPRESARIALES</t>
  </si>
  <si>
    <t>FONDO DE EMPLEADOS DE NEW GRANADA ENERGY</t>
  </si>
  <si>
    <t>CONSOLIDARIDAD ASOCIACION MUTUAL</t>
  </si>
  <si>
    <t>COOPERATIVA MULTIACTIVA WINARR</t>
  </si>
  <si>
    <t>COOPERATIVA MULTIACTIVA DE SERVICIOS MONSERRAT</t>
  </si>
  <si>
    <t>CENTRO DE INVESTIGACION Y EDUCACION COOPERATIVAS CIEC</t>
  </si>
  <si>
    <t>FONDO DE EMPLEAODS KUKOAHORRO</t>
  </si>
  <si>
    <t>FONDO DE EMPLEADOS DE LAZUS</t>
  </si>
  <si>
    <t>FONDO DE EMPLEADOS DE LAS EMPRESAS OPERADORAS DEL SISTEMA INTEGRADO DE TRANSPORTE PUBLICO</t>
  </si>
  <si>
    <t>FONDO DE EMPLEADOS ENERTEM</t>
  </si>
  <si>
    <t>COOPERATIVA DE TRABAJO ASOCIADO LAS AGUILAS GIGANTES CTA</t>
  </si>
  <si>
    <t>FONDO DE EMPLEADOS DE CONALTURA CONSTRUCCION Y VIVIENDA S.A</t>
  </si>
  <si>
    <t>FONDO DE EMPLEADOS DE CANACOL ENERGY</t>
  </si>
  <si>
    <t>FONDO DE EMPLEADOS IYAIMA</t>
  </si>
  <si>
    <t>FONDO DE BIENESTAR PROFESORAL DE LA UNIVERSIDAD TECNOLOGICA DEL CHOCO</t>
  </si>
  <si>
    <t>FONDO DE EMPLEADOS DE ARQUITECTOS E INGENIEROS ASOCIADOS</t>
  </si>
  <si>
    <t>COOPERATIVA MULTIACTIVA DE EMPRENDIMIENTO DE GESTION COMERCIAL EMPRESARIAL</t>
  </si>
  <si>
    <t>COOPERATIVA MULTIACTIVA BRUMA</t>
  </si>
  <si>
    <t>COOPERATIVA PROMOCION DE VISIONES</t>
  </si>
  <si>
    <t>FONDO DE EMPLEADOS TERMALES SANTA ROSA DE CABAL</t>
  </si>
  <si>
    <t>COOPERATIVA CAFETEROS DE ROVIRA</t>
  </si>
  <si>
    <t>COOPERATIVA MULTIACTIVA DE DISTRIBUCION Y COMERCIALIZACION DE BIENES Y SERVICIOS DEL LITORAL</t>
  </si>
  <si>
    <t>CONSORCIO FINANCIERO COOPERATIVO</t>
  </si>
  <si>
    <t>COOPERATIVA MULTIACTIVA COASISTIR</t>
  </si>
  <si>
    <t>FONDO DE EMPLEADOS DE INDUCOLMA</t>
  </si>
  <si>
    <t>FONDO DE EMPLEADOS DE COBRANZA NACIONAL DE CREDITOS</t>
  </si>
  <si>
    <t>FONDO DE EMPLEADOS DEL MAGISTERIO DE IPIALES</t>
  </si>
  <si>
    <t>FONDO DE EMPLEADOS DE PANIFICADORA DEL CARIBE</t>
  </si>
  <si>
    <t>COOPERATIVA FAMILIAR Y AMIGOS SOLIDARIOS</t>
  </si>
  <si>
    <t>PRECOOPERATIVA AZUCOOP</t>
  </si>
  <si>
    <t>COOPERATIVA DISISTEMAS</t>
  </si>
  <si>
    <t>FONDO DE EMPLEADOS DE APUESTAS PALMIRA</t>
  </si>
  <si>
    <t>COOPERATIVA DE GANADEROS Y LECHEROS DE TORO VALLE</t>
  </si>
  <si>
    <t>FONDO DE EMPLEADOS DEL GRUPO CONSTRUCCIONES Y URBANIZACIONES LTDA</t>
  </si>
  <si>
    <t>COOPERATIVA MULTIACTIVA DE CREDITO Y SERVICIOS COOPEREMOS</t>
  </si>
  <si>
    <t>LA COOPERATIVA MULTIACTIVA DE POLICIAS RETIRADOS DEL MAGDALENA</t>
  </si>
  <si>
    <t>FONDO DE EMPLEADOS Y ASOCIADOS DE COOVISUR CTA</t>
  </si>
  <si>
    <t>COOPERATIVA DE TRABAJO ASOCIADO DE LA  AGROINDUSTRIA COLOMBIANA</t>
  </si>
  <si>
    <t>FONDO DE EMPLEADOS DE RODAMIENTOS CJR SA</t>
  </si>
  <si>
    <t>FONDO DE EMPLEADOS PROGRESAMOS</t>
  </si>
  <si>
    <t>MADRE TIERRA COOPERATIVA AGROPECUARIA</t>
  </si>
  <si>
    <t>FONDO DE EMPLEADOS DE AGUAS KPITAL</t>
  </si>
  <si>
    <t>PRE-COOPERATIVA DE EMPRENDEDORES MULTIACTIVA FAMILIA SANTALIBRADA</t>
  </si>
  <si>
    <t>COOPERATIVA DE TRABAJO ASOCIADO TREBALL</t>
  </si>
  <si>
    <t>COOPERATIVA MULTIACTIVA COONFIANZA OC</t>
  </si>
  <si>
    <t>COOPERATIVA DE TRABAJO ASOCIADO LA GRAN MALVASEÑA</t>
  </si>
  <si>
    <t>COOPERATIVA AGRICOLA DEL QUINDIO</t>
  </si>
  <si>
    <t>COOPERATIVA ALMA DEL HUILA AGRICOLA</t>
  </si>
  <si>
    <t>COOPERATIVA MULTIACTIVA GESTIONAMOS</t>
  </si>
  <si>
    <t>FONDO DE EMPLEADOS DE CONTINENTAL GOLD</t>
  </si>
  <si>
    <t>ASOCIACION MUTUAL ABRIL SAN DAMIAN</t>
  </si>
  <si>
    <t>PRECOOPERATIVA MULTIACTIVA Y SERVICIOS CREDIFAM</t>
  </si>
  <si>
    <t>COOPERATIVA DE TRABAJO ASOCIADO DE SERVICIOS PROFESIONALES INTEGRALES DE SANTANDER</t>
  </si>
  <si>
    <t>COOPERATIVA DE TRABAJO ASOCIADO SERVIMAVI</t>
  </si>
  <si>
    <t>FONDO DE EMPLEADOS DE VMR SERVICIOS</t>
  </si>
  <si>
    <t>FONDO DE EMPLEADOS DE LA INDUSTRIA DE CONTACT CENTERS Y BPO</t>
  </si>
  <si>
    <t>PRECOOPERATIVA MEJOREMOS LA LINEA CALARCA LTDA</t>
  </si>
  <si>
    <t>COOPERATIVA MULTIACTIVA DE ZIPAQUIRA</t>
  </si>
  <si>
    <t xml:space="preserve">COOPERATIVA UNIVERSITARIA MULTIACTIVA </t>
  </si>
  <si>
    <t>FONDO DE EMPLEADOS COLEGIO SAN JORGE DE INGLATERRA</t>
  </si>
  <si>
    <t>FONDO DE EMPLEADOS LAFRANCOL</t>
  </si>
  <si>
    <t>COOPERATIVA MULTIACTIVA LOS TRABAJADORES Y PENSIONADOS DE ECOPETROL</t>
  </si>
  <si>
    <t>COOPERATIVA DE AHORRO Y CREDITO NATAIMA LIMITADA</t>
  </si>
  <si>
    <t>COOPERATIVA MULTIACTIVA DE EMPLEADOS DE COLOMBIANA DE INCUBACION LTDA</t>
  </si>
  <si>
    <t>COOPERATIVA DE TRABAJADORES DE LA EDUCACION DEL RISARALDA</t>
  </si>
  <si>
    <t xml:space="preserve">FONDO DE EMPLEADOS DE PREBEL  S A </t>
  </si>
  <si>
    <t>FONDO DE EMPLEADOS DEL COLEGIO CIUDAD DE PASTO LTDA.</t>
  </si>
  <si>
    <t>FONDO DE EMPLEADOS DE INDUSTRIAS HACEB</t>
  </si>
  <si>
    <t>FONDO DE EMPLEADOS DE GRANFONDO</t>
  </si>
  <si>
    <t>COOPERATIVA DE TRABAJO ASOCIADO SALDA#A LTDA</t>
  </si>
  <si>
    <t>COOPERATIVA MULTIACTIVA FAMILIAR</t>
  </si>
  <si>
    <t>COOPERATIVA DE TRABAJADORES DE PROMASA</t>
  </si>
  <si>
    <t>COOPERATIVA CARBONERA DE SAMACA</t>
  </si>
  <si>
    <t>COOPERATIVA MULTIACTIVA SELANDIA LTDA.</t>
  </si>
  <si>
    <t>FONDO DE EMPLEADOS DE PRO ORIENTE LTDA</t>
  </si>
  <si>
    <t>FONDO DE EMPLEADOS DE LA FUNDACION MARIO SANTO DOMINGO</t>
  </si>
  <si>
    <t>COOPERATIVA MULTIACTIVA DE SERVICIOS VALORCOOP</t>
  </si>
  <si>
    <t>FONDO DE EMPLEADOS CONAHORRO</t>
  </si>
  <si>
    <t>COOPERATIVA DE CREDITO CORVINDE</t>
  </si>
  <si>
    <t>COOPERATIVA DE AHORRO Y CREDITO DE LOS TRABAJADORES DE CAJAMAG</t>
  </si>
  <si>
    <t>EMPRESA COOPERATIVA DE SERVICIOS EMCOSERVICIOS</t>
  </si>
  <si>
    <t>COOPERATIVA DE TRABAJADORES DE EXXONMOBIL DE COLOMBIA S A</t>
  </si>
  <si>
    <t>FONDO DE EMPLEADOS DE INDUPALMA S.A.</t>
  </si>
  <si>
    <t>FONDO DE EMPLEADOS DE GOODYEAR LTDA</t>
  </si>
  <si>
    <t>FONDO DE EMPLEADOS MAC POLLO</t>
  </si>
  <si>
    <t>COOPERATIVA DE TRABAJADORES DE LA BENEFICENCIA DE CUNDINAMARCA</t>
  </si>
  <si>
    <t>FONDO DE EMPLEADOS DE LABORATORIOS BUSSIE</t>
  </si>
  <si>
    <t>COOPERATIVA MULTIACTIVA  DE LOS TRABAJ. DEL COMITE DE CAFET. DE CALDAS</t>
  </si>
  <si>
    <t>COOPERATIVA MULTIACTIVA COOEDUCAR</t>
  </si>
  <si>
    <t>COOPERATIVA DE AHORRO Y CREDITO DE CHIPAQUE</t>
  </si>
  <si>
    <t>COOPERATIVA ESPECIALIZADA DE AHORRO Y CREDITO CREDISERVIR</t>
  </si>
  <si>
    <t>ASOCIACION MUTUAL COMPARTIR</t>
  </si>
  <si>
    <t>COOPERATIVA DE PROFESORES DE LA UNIVERSIDAD DEL ATLCO</t>
  </si>
  <si>
    <t>COOPERATIVA DE TRABAJADIRES DE LA FABRICA COATS CADENA</t>
  </si>
  <si>
    <t>COOPERATIVA MULTIACTIVA DE LOS TRABAJADORES DE LA EDUCACION DE CUNDINAMARCA Y EL DISTRITO CAPITAL</t>
  </si>
  <si>
    <t>FONDO DE EMPLEADOS DE L PARQUE INDUSTRIAL MALAMBO</t>
  </si>
  <si>
    <t>FONDO DE EMPLEADOS DE M.G. CONSULTORES Y EMPRESAS AGROPECUARIAS O EMPRESAS ANEXAS Y COMPLEMENTARIAS</t>
  </si>
  <si>
    <t>FONDO DE EMPLEADOS DE MOLINOS ROA S.A</t>
  </si>
  <si>
    <t>FONDO DE EMPLEADOS CARACOL TELEVISION</t>
  </si>
  <si>
    <t>FONDO DE EMPLEADOS DE AGROINDUSTRIA UVE S.A.</t>
  </si>
  <si>
    <t>COOPERATIVA DE LOTEROS DEL ATLANTICO</t>
  </si>
  <si>
    <t>FONDO DE EMPLEADOS Y PROFESORES DE LA UNIVERSIDAD METROPOLITANA Y DEL HOSPITAL U</t>
  </si>
  <si>
    <t>COOPERATIVA MULTIACTIVA DE EMPLEADOS DE COSMETICOS Y POPULARES</t>
  </si>
  <si>
    <t>FONDO DE EMPLEADOS DEL MINISTERIO DE COMUNICACIONES</t>
  </si>
  <si>
    <t>COOPERATIVA DE EMPLEADOS THOMAS IMPRESORA PROSEGUR TRANSPORTADORA DE VALORES FILIALES Y OTRAS</t>
  </si>
  <si>
    <t>COOPERATIVA ARTESANAL DE AGUADAS</t>
  </si>
  <si>
    <t>COOPERATIVA CAFETERA DEL NORORIENTE COLOMBIANO LTDA</t>
  </si>
  <si>
    <t>COOPERATIVA DE TRABAJADORES DE LA UNIVERSIDAD INCCA DE COLOMBIA</t>
  </si>
  <si>
    <t>COOPERATIVA FUTURISTA DE AHORRO Y CREDITO DE NEIVA</t>
  </si>
  <si>
    <t>COOPERATIVA NACIONAL EDUCATIVA DE AHORRO Y CREDITO</t>
  </si>
  <si>
    <t>COOPERATIVA DE LA GUAJIRA</t>
  </si>
  <si>
    <t>COOPERATIVA DE PRODUCTORES DE LECHE DEL ATLANTICO LTDA.</t>
  </si>
  <si>
    <t>COOPERATIVA MULTIACTIVA CREDICAFE</t>
  </si>
  <si>
    <t>FONDO DE EMPLEADOS CONCREDITO</t>
  </si>
  <si>
    <t>COOPERATIVA DE TECNICOS E INGENIEROS DE LA INDUSTRIA DEL PETROLEO Y AFINES LTDA.</t>
  </si>
  <si>
    <t>FONDO DE AHORRO Y CREDITO EMPLEADOS REGIONAL SALUD SUR  LTDA.</t>
  </si>
  <si>
    <t>COOPERATIVA DE SERVICIOS SAN PEDRO CLAVER.</t>
  </si>
  <si>
    <t>FONDO DE EMPLEADOS DE LA SECRETARIA DE EDUCACION DEL AMAZONAS</t>
  </si>
  <si>
    <t>COOPERATIVA DE TRABAJADORES DE FIBERGLASS COLOMBIA LTDA</t>
  </si>
  <si>
    <t>FONDO DE EMPLEADOS DE LA FISCALIA GENERAL DE LA NACION</t>
  </si>
  <si>
    <t>FONDO DE EMPLEADOS DEL AREA METROPOLITANA</t>
  </si>
  <si>
    <t>COOPERATIVA DE TRABAJO ASOCIADO MULTIPLICADORA DE SERVICIOS</t>
  </si>
  <si>
    <t>COOPERATIVA MULTIACTIVA COPICALDAS</t>
  </si>
  <si>
    <t>EL FONDO DE EMPLEADOS DE CERAMICA SABANETA S..A</t>
  </si>
  <si>
    <t>COOPENTEL</t>
  </si>
  <si>
    <t>FONDO DE EMPLEADOS DE LOS TRES ELEFANTES</t>
  </si>
  <si>
    <t xml:space="preserve">FONDO DE EMPLEADOS DE CENTRALES ELECTRICAS </t>
  </si>
  <si>
    <t>FONDO DE EMPLEADOS FEAVANZA</t>
  </si>
  <si>
    <t>COOPERATIVA DE PENSIONADOS EMPLEADOS E INDEPENDIENTES DE ZIPAQUIRA LTDA</t>
  </si>
  <si>
    <t>FONDO EDUCATIVO DE AHORRO Y SERVICIO SOCIAL DE LOS EMPLEADOS DEL CONGRESO DE LA REPUBLICA</t>
  </si>
  <si>
    <t>FONDO DE EMPLEADOS DE MINIPAK</t>
  </si>
  <si>
    <t>COOMERCIALIZADORA MULTINACIONAL COOPERATIVA DE COLOMBIA LTDA</t>
  </si>
  <si>
    <t>COOPERATIVA MEDICA DEL VALLE Y DE PROFESIONALES DE COLOMBIA</t>
  </si>
  <si>
    <t>COOPERATIVA MULTIACTIVA DEL CENTRO INTERNACIONAL DE LA UNION LTDA</t>
  </si>
  <si>
    <t xml:space="preserve">COOPERATIVA DE APORTES Y PRESTAMOS PENSIONADOS DE ECOPETROL EN SANTANDER </t>
  </si>
  <si>
    <t>COOPERATIVA DE TRABAJO ASOCIADO PARA SERVICIOS EDUCATIVOS</t>
  </si>
  <si>
    <t>COPROCENVA COOPERATIVA DE AHORRO Y CREDITO</t>
  </si>
  <si>
    <t>COOPERATIVA DE APORTES Y CREDITO HOSPITAL SAN VICENTE DE PAUL</t>
  </si>
  <si>
    <t>ADMINISTRACION COOPERATIVA DE ENTIDADES OFICIALES DE SALUD DEL META</t>
  </si>
  <si>
    <t>FONDO DE EMPLEADOS DE LA COOPERATIVA CODEMA LTDA</t>
  </si>
  <si>
    <t>FONDO DE EMPLEADOS DEL SECTOR ASEGURADOR Y COMPLEMENTARIAS</t>
  </si>
  <si>
    <t>FONDO DE EMPLEADOS ENERGIFONDO</t>
  </si>
  <si>
    <t>COOPERATVA DE PROFESORES UIS LTDA.</t>
  </si>
  <si>
    <t>FONDO DE EMPLEADOS COFICOLOMBIANA</t>
  </si>
  <si>
    <t>COOPERATIVA NACIONAL DE LA VIVIENDA</t>
  </si>
  <si>
    <t>ASOCIACION MUTUAL SANTA CLARA</t>
  </si>
  <si>
    <t>COOPERATIVA MULTIACTIVA COOMONOMEROS</t>
  </si>
  <si>
    <t>COOPERATIVA INTEGRAL PARA LA EDUCACION YUMBO LTDA</t>
  </si>
  <si>
    <t>COOPERATIVA MULTIACTIVA DE LA UNIVERSIDAD AUTÓNOMA DE BUCARAMANGA</t>
  </si>
  <si>
    <t>COOPERATIVA DE APORTES Y CREDITO DE TRABAJADORES DE EMPRESAS REGIONALES DE ZIPAQUIRA LTDA.</t>
  </si>
  <si>
    <t>FONDO DE EMPLEADOS Y EXTRABAJADORES DE ECOPETROL DE PARTICIPACION DE UTILIDADES</t>
  </si>
  <si>
    <t>FONDO DE EMPLEADOS DE ETERNIT</t>
  </si>
  <si>
    <t>FONDO EMPLEADOS COOPERATIVA DE TRANSPORTADORES DEL RDA.LTDA.</t>
  </si>
  <si>
    <t>COOPERATIVA DE AHORRO Y CREDITO LA GRANJA LTDA.</t>
  </si>
  <si>
    <t>FONDO DE EMPLEADOS DE OSPINAS Y CIA S.A.</t>
  </si>
  <si>
    <t>FONDO DE EMPLEADOS DE FAVIDI</t>
  </si>
  <si>
    <t>FONDO DE EMPLEADOS DE LA FUNDACION COLEGIO DE INGLATERRA</t>
  </si>
  <si>
    <t>FONDO DE EMPLEADOS DE COMWARE S.A.</t>
  </si>
  <si>
    <t>COOPERATIVA DE SERVICIOS FUNERARIOS DE SANTANDER</t>
  </si>
  <si>
    <t>COOPERATIVA DE SERVICIOS FUNERARIOS DE BARRANCABERMEJA LTDA</t>
  </si>
  <si>
    <t>FONDO DE  EMPLEADOS PARA LA ASISTENCIA SOCIAL DE LA U.T.P</t>
  </si>
  <si>
    <t>COOPERATIVA MULTIACTIVA SANTA ROSA DE OSOS LTDA</t>
  </si>
  <si>
    <t>COOPERATIVA MULTIACTIVA DE EMPRESARIOS DEL PLASTICO LIMITADA</t>
  </si>
  <si>
    <t>COOPERATIVA DE EGRESADOS DE LA UNIVERSIDAD DEL VALLE LTDA.</t>
  </si>
  <si>
    <t>COOPERATIVA DE AHORRO Y CREDITO DE PUENTE NACIONAL</t>
  </si>
  <si>
    <t>COOPERATIVA FILARMONICA</t>
  </si>
  <si>
    <t>FONDO DE EMPLEADOS SOCODA S.A.</t>
  </si>
  <si>
    <t>EL EDEN COOPERATIVA MULTIACTIVA</t>
  </si>
  <si>
    <t>FONDO DE EMPLEADOS DE LA SUPERINTENDENCIA DE INDUSTRIA Y COMERCIO</t>
  </si>
  <si>
    <t>FONDO DE EMPLEADOS DE LA CAMARA DE COMERCIO DE B/QUILLA</t>
  </si>
  <si>
    <t>COOPERATIVA DE TRABAJADORES DE LA EDUCACION DE FLANDES</t>
  </si>
  <si>
    <t>FONDO DE EMPLEADOS CREECER</t>
  </si>
  <si>
    <t>ASOCIACION MUTUAL SOCIEDAD BOLIVARIANA DE AUXILIO MUTUO</t>
  </si>
  <si>
    <t>COOPERATIVA DE TRABAJO ASOCIADO COOSERVIMOS</t>
  </si>
  <si>
    <t>MULTIACTIVA EL ROBLE, ENTIDAD COOPERATIVA</t>
  </si>
  <si>
    <t>COOPERATIVA DE COMERCIALIZACION Y SERVICIOS GENERALES LTDA</t>
  </si>
  <si>
    <t>FONDO DE EMPLEADOS UNIVERSIDAD DE SAN BUENAVENTURA</t>
  </si>
  <si>
    <t>COOPERATIVA DE LOS SERVIDORES DE LA FISCALIA GENERAL DE LA NACION</t>
  </si>
  <si>
    <t>COOPERATIVA MULTIACTIVA COOMPROGRESO</t>
  </si>
  <si>
    <t>FONDO DE EMPLEADOS DE LA FUNDACION EDUCATIVA ESUMER</t>
  </si>
  <si>
    <t>COOPERATIVA DE EMPLEADOS DE LA PENITENCIARIA NACIONAL DE CUCUTA</t>
  </si>
  <si>
    <t>COOPERATIVA DE EMPLEADOS DE COOPSERFUN Y CORFUNCOOP LTDA</t>
  </si>
  <si>
    <t>COOPERATIVA LA ROSA</t>
  </si>
  <si>
    <t>FONDO DE EMPLEADOS DE POLLO ANDINO LTDA</t>
  </si>
  <si>
    <t>FONDO DE EMPLEADOS DE VALENCIA &amp; IRAGORRI Y SALUD PREPAGADA LTDA</t>
  </si>
  <si>
    <t>COOPERATIVA INTEGRAL DE USUARIOS DE VIVIENDA Y SERVICIOS A LA COMUNIDAD</t>
  </si>
  <si>
    <t>COOPERATIVA DEPARTAMENTAL DE CAFICULTORES DEL QUINDIO</t>
  </si>
  <si>
    <t>COOPERATIVA DE CAFICULTORES DE CAICEDONIA LTDA</t>
  </si>
  <si>
    <t>FONDO DE EMPLEADOS DE CORPONARIÑO</t>
  </si>
  <si>
    <t>COOPERATIVA DE CREDITOS COOBETTY LTDA.</t>
  </si>
  <si>
    <t xml:space="preserve">FONDO DE EMPLEADOS DEL GRUPO EMPRESARIAL COLPATRIA </t>
  </si>
  <si>
    <t>COOPERATIVA DE AHORRO Y CREDITO BERLIN</t>
  </si>
  <si>
    <t>COOPERATIVA NACIONAL MULTIACTIVA GRUPO ASOCIATIVO COONALTRAGAS</t>
  </si>
  <si>
    <t>CASA NACIONAL DEL PROFESOR</t>
  </si>
  <si>
    <t>COOPERATIVA MULTIACTIVA EMPLEADOS DEL GREMIO CAFETERO LTDA.</t>
  </si>
  <si>
    <t>CAJA COOPERATIVA CREDICOOP</t>
  </si>
  <si>
    <t>COEXISTIR COOPERATIVA DE TRABAJO ASOCIADO</t>
  </si>
  <si>
    <t>COOPERATIVA MULTIACTIVA DE LA SECRETARIA DISTRITAL DE SALUD</t>
  </si>
  <si>
    <t>FONDO DE EMPLEADOS GUAICARAMO</t>
  </si>
  <si>
    <t>ASOCIACION MUTUAL SAN JORGE</t>
  </si>
  <si>
    <t>COOPERATIVA DE TRABAJO ASOCIADO DE CARGUE Y DESCARGUE</t>
  </si>
  <si>
    <t>FONDO DE EMPLEADOS DE CONALVIDRIOS LTDA.</t>
  </si>
  <si>
    <t>COOPERATIVA LEON XIII LTDA DE GUATAPE</t>
  </si>
  <si>
    <t>COOPERATIVA SAN SIMON</t>
  </si>
  <si>
    <t>COOPERATIVA DE PRODUCCION Y TRABAJO VENCEDOR</t>
  </si>
  <si>
    <t>COOPERATIVA DE PROFESORES Y EMPLEADOS INSTITUTO TECNICO INDUSTRIAL</t>
  </si>
  <si>
    <t>FONDO DE EMPLEADOS DEL FONDO GANADERO DE CALDAS S.A.,LTDA</t>
  </si>
  <si>
    <t>FONDO DE EMPLEADOS PROENFAR S A S INTEGRIDAD</t>
  </si>
  <si>
    <t>FONDO DE EMPLEADOS DE CONCONCRETO</t>
  </si>
  <si>
    <t>ASOCIACION MUTUAL SAN PEDRO CLAVER</t>
  </si>
  <si>
    <t>FONDO DE EMPLEADOS DE CORNARE</t>
  </si>
  <si>
    <t>FONDO DE EMPLEADOS DE LA REPUBLICA</t>
  </si>
  <si>
    <t>COOPERATIVA MULTIACTIVA NACIONAL DE SERVICIOS</t>
  </si>
  <si>
    <t>COOPERATIVA MULTIACTIVA DE EDUCADORES DEL SARARE</t>
  </si>
  <si>
    <t>COOPERATIVA DE APORTE Y CREDITO DEL SECTOR PETROLERO</t>
  </si>
  <si>
    <t>FONDO DE EMPLEADOS AVANTEL</t>
  </si>
  <si>
    <t>ASOCIACION COOPERATIVA DE TRABAJADORES DE LA EDUCACION DE RISARALDA</t>
  </si>
  <si>
    <t>FONDO DE EMPLEADOS DE FALCON FARMS DE COLOMBIA</t>
  </si>
  <si>
    <t>FONDO DE EMPLEADOS LABORATORIOS LA SANTE S.A.</t>
  </si>
  <si>
    <t>COOPERATIVA MULTIACTIVA  DEL BARRIO LOS ALAMOS</t>
  </si>
  <si>
    <t>COOPERATIVA DE TRABAJADORES DE BAVARIA DIRECCION Y VENTAS LTDA</t>
  </si>
  <si>
    <t>COOPERATIVA DE TRABAJADORES Y EMPLEADOS Y JUBILADOS DE LA LICORERA DEL VALLE</t>
  </si>
  <si>
    <t>FONDO DE EMPLEADOS DE ELI LILLY INTERAMERICA INC</t>
  </si>
  <si>
    <t>COOPERATIVA DE PROFESORES Y TRABAJADORES DE LA EDUCACION DE RISARALDA LTDA</t>
  </si>
  <si>
    <t>COOPERATIVA DE SERVICIOS MULTIPLES MOGOTES</t>
  </si>
  <si>
    <t>EMPRESA COTRAFA DE SERVICIOS SOCIALES</t>
  </si>
  <si>
    <t>FONDO DE EMPLEADOS DE OPEN MARKET</t>
  </si>
  <si>
    <t>COOPERATIVA DE EMPLEADOS DE LOS SECTORES TRABAJO,SALUD Y PROTECCION SOCIAL</t>
  </si>
  <si>
    <t>COOPERATIVA UNIDAD RESIDENCIAL TUNDAMA</t>
  </si>
  <si>
    <t>COOPERATIVA MULTIACTIVA DEL NORTE DE BOYACA</t>
  </si>
  <si>
    <t>FONDO DE EMPLEADOS DEL F.N.A.</t>
  </si>
  <si>
    <t>COOPERATIVA DE SERVIDORES PUBLICOS</t>
  </si>
  <si>
    <t>COOPERATIVA MULTIACTIVA DE TRABAJADORES DEL SECTOR EDUCATIVO COLOMBIANO Y PENSIONADOS COOEDUCOL</t>
  </si>
  <si>
    <t>COOPERATIVA DE EMPLEADOS DE DOW COLOMBIA</t>
  </si>
  <si>
    <t>ASOCIACION MUTUAL PERPETUO SOCORRO</t>
  </si>
  <si>
    <t>FONDO DE EMPLEADOS DEL I.C.B.F.</t>
  </si>
  <si>
    <t>COOPERATIVA DE CAFICULTORES DE MANIZALES</t>
  </si>
  <si>
    <t>COOPERATIVA DE PRODUCCION COMERCIALIZACION Y EXPORTACION DE CAFE AGROEXCAFE LT</t>
  </si>
  <si>
    <t>TRABAJADORES ASOCIADOS COOPERATIVA LTDA</t>
  </si>
  <si>
    <t>FONDO DE EMPLEADOS Y PROFESORES DE INSTITUCIONES DE EDUCACION SUPERIOR</t>
  </si>
  <si>
    <t>COOPERATIVA MULTIACTIVA DE COMERCIANTES GALERIA - PLAZA DE MERCADO BOYACA</t>
  </si>
  <si>
    <t xml:space="preserve">FONDO DE EMPLEADOS DE VIVIENDA Y AHORRO ALPINA S.A.  FEVAL LTDA. </t>
  </si>
  <si>
    <t>FONDO DE EMPLEADOS DE LA ADMINISTRACION DE IMPUESTOS NACIONALES DE IBA</t>
  </si>
  <si>
    <t>CENTRAL COOPERATIVA DEL ATLANTICO</t>
  </si>
  <si>
    <t>FONDO DE EMPLEADOS DEL CLUB CAMPESTRE DE CALI</t>
  </si>
  <si>
    <t>FONDO DE EMPLEADOS DE PROCAPS S.A.</t>
  </si>
  <si>
    <t>FONDO DE EMPLEADOS DE DISTRIMOTOS E INTEGRANDO LTDA</t>
  </si>
  <si>
    <t>AVANCOP COOPERATIVA DE AHORRO Y CREDITO</t>
  </si>
  <si>
    <t>FONDO DE EMPLEADOS CAMARA DE COMERCIO DE PALMIRA</t>
  </si>
  <si>
    <t>FONDO DE EMPLEADOS DE VITEMCO S. A.</t>
  </si>
  <si>
    <t>FONDO NACIONAL DE EMPLEADOS POSTALES</t>
  </si>
  <si>
    <t>FONDO DE EMPLEADOS DE SALUD EN RISARALDA</t>
  </si>
  <si>
    <t>FONDO DE EMPLEADOS DE CONGELAGRO S.A.</t>
  </si>
  <si>
    <t>FONDO DE EMPLEADOS DE LA ARQUIDIOCESIS DE BOGOTA</t>
  </si>
  <si>
    <t>FONDO DE EMPLEADOS DE COORSERPARK</t>
  </si>
  <si>
    <t>FONDO DE EMPLEADOS DE DISTRIBUIDORA NISSAN</t>
  </si>
  <si>
    <t>COOPERATIVA MULTIACTIVA FUTURO</t>
  </si>
  <si>
    <t>FONDO DE EMPLEADOS DEL CIRCULO DE VIAJES UNIVERSAL</t>
  </si>
  <si>
    <t>FONDO DE EMPLEADOS DE CARACOL</t>
  </si>
  <si>
    <t xml:space="preserve">FONDO DE EMPLEADOS DE COMCEL   FONCEL </t>
  </si>
  <si>
    <t>FONDO DE EMPLEADOS NORMAL NACIONAL DE SE#ORITAS</t>
  </si>
  <si>
    <t>FONDO DE EMPLEADOS DE LA DIRECCION DE IMPUESTOS Y ADUANAS NACIONALES DE NEIVA</t>
  </si>
  <si>
    <t>FONDODE EMPLEADOS DE  ABB  TRANSFORMADORES</t>
  </si>
  <si>
    <t>COOPERATIVA DE SERVICIOS DE BOYACA</t>
  </si>
  <si>
    <t>COOPERATIVA SAN VICENTE DE PAUL LTDA.</t>
  </si>
  <si>
    <t>COOPERATIVA INTEGRAL DE LOS PENSIONADOS PETROLEROS DE LA COSTA  ATLANTICA LTD</t>
  </si>
  <si>
    <t>COOPERATIVA DE TRABAJADORES DE LA REGIONAL DE SALUD CENTRO OCCIDENTAL</t>
  </si>
  <si>
    <t>FONDO DE EMPLEADOS ROMARCO-FARO</t>
  </si>
  <si>
    <t>SOCIEDAD COOPERATIVA DE EMPLEADOS DE OFICINAS PARTICULARES</t>
  </si>
  <si>
    <t>COOPERATIVA FUNERARIA DE ANTIOQUIA LTDA</t>
  </si>
  <si>
    <t>COOPERATIVA DE TRABAJADORES Y EMPLEADOS DE VALLEDUPAR</t>
  </si>
  <si>
    <t>FONDO DE EMPLEADOS CONFIANZA</t>
  </si>
  <si>
    <t>FONDO DE EMPLEADOS DE SONDA COLOMBIA</t>
  </si>
  <si>
    <t>COOPERATIVA MULTIACTIVA DE SERVICIOS SOCIALES Y DE CREDITO</t>
  </si>
  <si>
    <t>COOPERATIVA DE EDUCACION REYES PATRIA</t>
  </si>
  <si>
    <t>COOTRASANDINOS LTDA</t>
  </si>
  <si>
    <t>FONDO DE EMPLEADOS DE FEDEARROZ</t>
  </si>
  <si>
    <t>FONDO DE EMPLEADOS DE JOSE LLOREDA CAMACHO &amp; CO.</t>
  </si>
  <si>
    <t>COOPERATIVA DE TRABAJADORES ASOCIADOS PRESTADORES DE SERVICIOS DE ASEO Y RECICLAJE</t>
  </si>
  <si>
    <t>COOPERATIVA DE SERVICIOS DE OCCIDENTE</t>
  </si>
  <si>
    <t>CENTRAL COOPERATIVA INDIGENA DEL CAUCA</t>
  </si>
  <si>
    <t>COOPERATIVA DE PROFESIONALES SANITAS</t>
  </si>
  <si>
    <t>COOPERATIVA MULTIACTVA TOLIMENSE DE SUBOFICIALES DE LAS FUERZAS MILITARES EN RETIRO COOMUATOLSURE</t>
  </si>
  <si>
    <t>ASOCIACION MUTUAL AMIGO REAL</t>
  </si>
  <si>
    <t>FONDO DE EMPLEADOS EXXONMOBIL</t>
  </si>
  <si>
    <t>COOPERATIVA MULTIACTIVA DE SERVICIOS GENERALES LTDA</t>
  </si>
  <si>
    <t>FUNDACION CONFIAR</t>
  </si>
  <si>
    <t>COOPERATIVA DE AHORRO Y CREDITO CREAFAM</t>
  </si>
  <si>
    <t>COOPERATIVA MULTIACTIVA DE EMPLEADOS DEL INEM  LUIS LOPEZ DE MESA</t>
  </si>
  <si>
    <t>CEMPECAFEN LTDA.</t>
  </si>
  <si>
    <t>FONDO DE EMPLEADOS Y JUBILADOS DE EMPOPASTO LTDA</t>
  </si>
  <si>
    <t>COOPERATIVA DE AHORRO Y CREDITO RIACHON LTDA.</t>
  </si>
  <si>
    <t>ASOCIACION MUTUAL CORFEINCO</t>
  </si>
  <si>
    <t>FONDO DE EMPLEADOS DE LA SUPERINTENDENCIA DE SERVICIOS PUBLICOS DOMICILIARIOS</t>
  </si>
  <si>
    <t>FONDO EMPLEADOS FRAGANCIA</t>
  </si>
  <si>
    <t>FONDO DE BIENESTAR DE PROFESORES Y EMPLEADOS DE LAS INSTITUCIONES EDUCATIVAS</t>
  </si>
  <si>
    <t xml:space="preserve">COOPERATIVA MULTIACTIVA LIMITADA GRANSOCIAL </t>
  </si>
  <si>
    <t>FONDO DE EMPLEADOS DE EL HERALDO</t>
  </si>
  <si>
    <t>FONDO DE EMPLEADOS DE LA CAMARA DE COMERCIO ARMENIA</t>
  </si>
  <si>
    <t>FONDO DE EMPLEADOS DE LA ADMINISTRACION DE IMPUESTOS Y ADUANAS DE SOGAMOSO</t>
  </si>
  <si>
    <t>FONDO DE EMPLEADOS DEL GRUPO INVERSIONES CONCENTRADOS</t>
  </si>
  <si>
    <t>COOPERATIVA DE TRABAJO ASOCIADO EL CARARE</t>
  </si>
  <si>
    <t>FONDO DE EMPLEADOS REGINAL META</t>
  </si>
  <si>
    <t>FONDO DE EMPLEADOS ADMINISTRATIVOS Y DOCENTES DE LA EDUCACION</t>
  </si>
  <si>
    <t>FONDO DE EMPLEADOS MOUNTAIN ROSES S.A.</t>
  </si>
  <si>
    <t>FONDO DE EMPLEADOS DE CRISTALERIA PELDAR S A</t>
  </si>
  <si>
    <t>COOPERATIVA MULTIACTIVA DE EGRESADOS Y EMPLEADOS DE LA CORPORACION UNIVERSITARIA AUTONO DE OCCIDENTE COOAUTONOMA LTDA.</t>
  </si>
  <si>
    <t>FONDO DE EMPLEADOS DE INVESA</t>
  </si>
  <si>
    <t>FONDO DE EMPLEADOS DEL SECTOR EDUCATIVO DEL SUR DEL CESAR</t>
  </si>
  <si>
    <t xml:space="preserve">COOPERATIVA DE APORTES Y CREDITO DE TRABAJADORES DE LA CANA DE AZUCAR  COOTRAINDUCANA </t>
  </si>
  <si>
    <t>COOPERATIVA DE TRABAJO ASOCIADO BRISAS DEL MAGDALENA</t>
  </si>
  <si>
    <t>COOPERATIVA LECHERA DE AMALFI</t>
  </si>
  <si>
    <t>FONDO DE EMPLEADOS DE LAS EMPRESAS DEL TRANSPORTE DE PASAJEROS A NIVEL NACIONAL</t>
  </si>
  <si>
    <t>FONDO DE EMPLEADOS DEL ESTADO Y EDUCADORES PRIVADOS</t>
  </si>
  <si>
    <t>COOPERATIVA DE LOS TRABAJADORES DE CILEDCO Y SIMILARES</t>
  </si>
  <si>
    <t>ASOCIACION MUTUAL FAMILIAR SANTAFE DE ANTIOQUIA</t>
  </si>
  <si>
    <t>COOPERATIVA DE TRABAJO ASOCIADO EL CARAÑO</t>
  </si>
  <si>
    <t>COOPERATIVA DE MUJERES ANSIOSAS DEL PROGRESO ORGANIZADO</t>
  </si>
  <si>
    <t>FONDO DE AHORROS DE LOS EMPLEADOS DE EL PAIS</t>
  </si>
  <si>
    <t>FONDO DE EMPLEADOS DE CI. EXPOFARO</t>
  </si>
  <si>
    <t>FONDO DE EMPLEADOS DEL GRUPO SAN MARTIN</t>
  </si>
  <si>
    <t>FONDO DE EMPLEADOS TOYOTA</t>
  </si>
  <si>
    <t>FONDO DE EMPLEADOS PRODUCTOS QUIMICOS ANDINOS</t>
  </si>
  <si>
    <t>FONDO DE EMPLEADOS DE VITROFARMA S.A.</t>
  </si>
  <si>
    <t>COOPERATIVA MULTIACTIVA COOASOBIEN</t>
  </si>
  <si>
    <t>FONDO DE EMPLEADOS PARA EL GRUPO CONBOCA</t>
  </si>
  <si>
    <t>FONDE DE EMPLEADOS DE PERENCO COLOMBIA LIMITED</t>
  </si>
  <si>
    <t>FONDO DE EMPLEADOS DEL COLEGIO NACIONAL SIMON BOLIVAR LTDA.</t>
  </si>
  <si>
    <t>COOPERATIVA MULTIACTIVA DE PENSIONADOS VIUDAS Y DISCAPACITADOS DE LA POLICIA NAL</t>
  </si>
  <si>
    <t>FONDO DE EMPLEADOS DEL HOSPITAL GENERAL DE MEDELLIN LDA.</t>
  </si>
  <si>
    <t>FONDO DE EMPLEADOS DE DISTRIBUCIONES AXA S.A</t>
  </si>
  <si>
    <t>FONDO DE EMPLEADOS GOBERNACION DE CALDAS</t>
  </si>
  <si>
    <t>COOPERATIVA DE EMPLEADOS DE AUTO STOK</t>
  </si>
  <si>
    <t>COOPERATIVA AGROPECUARIA DE ENTRERRIOS LTDA</t>
  </si>
  <si>
    <t>COOPERATIVA MULTIACTIVA CON SECCION DE AHOORO Y CREDITO BERTHYS</t>
  </si>
  <si>
    <t>COOPERATIVA MULTIACTIVA DE SERVICIOS PROFESIONALES</t>
  </si>
  <si>
    <t>FONDO DE EMPLEADOS EMPRESA SOLIDARIA DE SALUD EMSSANAR</t>
  </si>
  <si>
    <t>COOPERATIVA DE PENSIONADOS Y TRABAJADORES DEL DEPARTAMENTO DEL TOLIMA</t>
  </si>
  <si>
    <t>INSTITUCION AUXILIAR DEL COOPERATIVISMO JURISALUD CONSULTORES</t>
  </si>
  <si>
    <t>COOPERATIVA DE TRABAJO ASOCIADO PRESTADORA DE BIENES Y SERVICIOS UBATE</t>
  </si>
  <si>
    <t>COOPERATIVA DE ASESORIAS COEMRCIALES EN CREDITOS Y COBRANZAS COOFINACREDITO</t>
  </si>
  <si>
    <t>FONDO DE LOS TRABAJADORES DEL JEANS</t>
  </si>
  <si>
    <t>COOPERATIVA DE TRABAJO ASOCIADO CURIACAO</t>
  </si>
  <si>
    <t>ASOCIACION MUTUAL PREVENSERVICIOS</t>
  </si>
  <si>
    <t>COOPERATIVA DE TRABAJO ASOCIADO PRESTADORES DE SERVICIO AGRUPADOS P.S.A.</t>
  </si>
  <si>
    <t>FONDO DE EMPLEADOS CORPORACION LA CEIBA</t>
  </si>
  <si>
    <t>FONDO DE EMPLEADOS DE DISAN COLOMBIA S.A.</t>
  </si>
  <si>
    <t>FONDO DE EMPLEADOS DE LA SUPERINTENENDENCIA DE LA ECONOMÍA SOLIDARIA Y ENTIDADES ADSCRITAS Y VINCULADAS AL MINISTERIO DE HACIENDA Y CRÉDITO PÚBLICO</t>
  </si>
  <si>
    <t>FONDO DE EMPLEADOS DE SUMITEMP Y SUMISERVIS</t>
  </si>
  <si>
    <t>COOPERATIVA DE EMPLEADOS DEL FONDO EDUCATIVO REGIONAL DEL CESAR</t>
  </si>
  <si>
    <t>FONDO DE EMPLEADOS DE LA SUPERINTENDENCIA DE VALORES</t>
  </si>
  <si>
    <t>COOPEREATIVA  MULTIACTIVA DE TECNICOS PETROLEROS DEL PUTUMAYO LTDA.</t>
  </si>
  <si>
    <t>COOPERATIVA DE PRODUCCION AGROPECUARIA DE INGENIEROS AGRONOMOS DEL SINU</t>
  </si>
  <si>
    <t>COOPERATIVA GENESIS</t>
  </si>
  <si>
    <t>COOPERATIVA MULTIACTIVA DE EMPLEADOS DEL GOBIERNO EN EL PUTUMAYO</t>
  </si>
  <si>
    <t>COOPERATIVA DE ARTESANOS DE ANTIOQUIA</t>
  </si>
  <si>
    <t>ASOCIACION MUTUAL SINTRAINDUPLASCOL - SINTRAEMPAQUES</t>
  </si>
  <si>
    <t>COOPERATIVA DE TRABAJO ASOCIADO SOLUCIONES DE AUDIO Y VIDEO SAVI</t>
  </si>
  <si>
    <t>COOPERATIVA DE TRABAJO ASOCIADO DE SERVICIOS INTEGRALES</t>
  </si>
  <si>
    <t>COOPERATIVA MULTIACTIVA COOCREDIPRISA</t>
  </si>
  <si>
    <t>FONDO DE EMPLEADOS DE RCN TELEVISION</t>
  </si>
  <si>
    <t>FONDO DE EMPLEADOS Y SUPERVISORES DE NAVIERA FLUVIAL COLOMBIANA</t>
  </si>
  <si>
    <t>COOPERATIVA MULTIACTIVA DE SERVICIOS COMUNERA</t>
  </si>
  <si>
    <t>ASOCIACION MUTUAL SAN JAVIER</t>
  </si>
  <si>
    <t>FONDO DE EMPLEADOS DE FAISMON S.A</t>
  </si>
  <si>
    <t>Otro. La siguiente información se diligencia en miles de pesos cuando se solicita información de cuantías</t>
  </si>
  <si>
    <t>COOPERATIVA DE APORTACIONES Y PRESTAMOS DE LOS PENSIONADOS DE ECOPETROL LTDA</t>
  </si>
  <si>
    <t>COOPERATIVA MULTIACTIVA DE COMPRAVENDEDORES</t>
  </si>
  <si>
    <t>COOPERATIVA DE APORTES Y CREDITO</t>
  </si>
  <si>
    <t>ASOCIACION MUTUAL DEL SAGRADO CORAZON</t>
  </si>
  <si>
    <t>COOPERATIVA DE VECINOS Y AMIGOS DE CALLEJONA</t>
  </si>
  <si>
    <t>ASOCIACION MUTUAL EL ROSARIO DE LIBORINA ANTIOQUIA</t>
  </si>
  <si>
    <t>FONDO DE EMPLEADOS FEI</t>
  </si>
  <si>
    <t>COOPERATIVA AMIGOS DE LA PAJARERA</t>
  </si>
  <si>
    <t>SURGIENDO SOCIEDAD COOPERATIVA</t>
  </si>
  <si>
    <t>ASOCIACION MUTAL FEYCOOP FEMENTO EMPRESARIAL Y COOPERACION PROFESIONAL</t>
  </si>
  <si>
    <t>COOPERATIVA DE TRABAJO ASOCIADO MULTISERVICIOS</t>
  </si>
  <si>
    <t>COOPERATIVA ESFUERZOS SOLIDARIOS Y AYUDA MUTUA</t>
  </si>
  <si>
    <t>FONDO DE EMPLEADOS DE PROTEX S.A.</t>
  </si>
  <si>
    <t>FONDO DE EMPLEADOS DE TECNICAS BALTIME DE COLOMBIA</t>
  </si>
  <si>
    <t>FONDO DE EMPLEADOS DEL INSTITUTO COLOMBIANO DE NORMAS TECNICAS ICONTEC</t>
  </si>
  <si>
    <t>COOPERATIVA DE MILITARES RETIRADOS ASOCIADOS</t>
  </si>
  <si>
    <t>INSTITUCION AUXILIAR DEL COOPERATIVISMO EDUCAR SALUD</t>
  </si>
  <si>
    <t>FONDO DE EMPLEADOS DEL TERMINAL DE TRANSPORTE DE PEREIRA</t>
  </si>
  <si>
    <t>FONDO DE EMPLEADOS DE LABORATORIO HOMEOPATICO ALEMAN</t>
  </si>
  <si>
    <t>COOPERATIVA AGROINDUSTRIAL DEL ORIENTE LTDA</t>
  </si>
  <si>
    <t>FONDO DE EMPLEADOS DE PROTABACO SAN GIL</t>
  </si>
  <si>
    <t>COOPERATIVA DE CACAOCULTORES DE SANTANDER</t>
  </si>
  <si>
    <t>COOPERATIVA DE AHORRO Y CREDITO UNION COLOMBIANA</t>
  </si>
  <si>
    <t>FONDO DE EMPLEADOS DE SQUIBB Y BRISTOL</t>
  </si>
  <si>
    <t>COOPERATIVA COCRESUCRE</t>
  </si>
  <si>
    <t>ENLACE CORPORATIVO S.C</t>
  </si>
  <si>
    <t>COOPERATIVA MULTIACTIVA DE MILITARES EN RETIRO LTDA</t>
  </si>
  <si>
    <t>COOPERATIVA AGROPECUARIA DE GALERAS</t>
  </si>
  <si>
    <t>FONDO DE EMPLEADOS DE AVON COLOMBIA LTDA.</t>
  </si>
  <si>
    <t>ADMINISTRACION PUBLICA COOPERATIVA DE MUNICIPIOS DE  COLOMBIA</t>
  </si>
  <si>
    <t>FONDO DE EMPLEADOS DE LAS EMPRESAS DE LOS HNOS GARCIA CORREA</t>
  </si>
  <si>
    <t>COOPERATIVA DE TRABAJO ASOCIADO CONSTRUCTORES DE PAZ</t>
  </si>
  <si>
    <t>ALIANZA SOLIDARIA COOPERATIVA MULTIACTIVA DE PROFESIONALES</t>
  </si>
  <si>
    <t>COOPERATIVA UNIDOS</t>
  </si>
  <si>
    <t>COOPERATIVA DE TRABAJO ASOCIADO DE MEDICOS ESPECIALISTAS LTDA</t>
  </si>
  <si>
    <t>FONDO DE EMPLEADOS CEFA</t>
  </si>
  <si>
    <t>SOCIEDAD COOPERATIVA DE MICROFINANZAS</t>
  </si>
  <si>
    <t>COOPERATIVA DE SERVICIO Y TRABAJO ASOCIADO</t>
  </si>
  <si>
    <t>COOPERATIVA NACIONAL DE ESTIBADORES Y PERSONAL ADMINISTRATIVO CTA</t>
  </si>
  <si>
    <t>FONDO DE EMPLEADOS DE TRANSPORTES PIEDECUESTA S.A.</t>
  </si>
  <si>
    <t>CENTRAL COOPERATIVA MUEBLES VERSALLES</t>
  </si>
  <si>
    <t>COOPERATIVA MULTIACTIVA DE SERVICIOS FAMILIARES</t>
  </si>
  <si>
    <t>FONDO DE EMPLEADOS DE DATA TOOLS S.A.</t>
  </si>
  <si>
    <t>COOPERATIVA BUELVAS</t>
  </si>
  <si>
    <t>INSTITUCION AXILIAR DEL COOPERATIVISMO GPP SALUDCOOP BARRANQUILLA</t>
  </si>
  <si>
    <t>COOPERATIVA MULTIACTIVA SOLUMEDIT</t>
  </si>
  <si>
    <t>FONDO DE EMPLEADOS DE CARGOBAN</t>
  </si>
  <si>
    <t>COOPERATIVA DE TRABAJO ASOCIADO CONTRIBUIR EMPRESARIAL</t>
  </si>
  <si>
    <t>C.T.A. COMERCIALIZADORA NACIONAL DE BANANO Y PRODUCTOS DEL TROPICO</t>
  </si>
  <si>
    <t>FONDO DE EMPLEADOS DE LG ELECTRONICS COLOMBIA LTDA.</t>
  </si>
  <si>
    <t>C.T.A. COOPERATIVA DE TRABAJADORES DEL VALLE DE PETAQUEROS SAN JOAQUIN</t>
  </si>
  <si>
    <t>COOPERATIVA MULTIACTIVA DE SERVICIOS Y CREDITOS ALIANZA, COOPALIANZA</t>
  </si>
  <si>
    <t>COOPERATIVA MULTIACTIVA DE SERVICIOS PARA FUNCIONARIOS PUBLICOS DEL DEPARTAMENTO DEL ATLANTICO</t>
  </si>
  <si>
    <t>COOPERATIVA MULTIACTIVA DE TRABAJADORES NACIONALES</t>
  </si>
  <si>
    <t>FONDO DE EMPLEADOS DE SANTANDEREANA DE ACEITES LTDA</t>
  </si>
  <si>
    <t>COOPERATIVA NACIONAL DE SERVICIOS GLOBAL</t>
  </si>
  <si>
    <t>FONDO DE EMPLEADOS REDIL Y LINDA</t>
  </si>
  <si>
    <t>COOPERATIVA MULTIACTIVA VISION DEL CARIBE</t>
  </si>
  <si>
    <t>COOPERATIVA DE TRABAJO ASOCIADO LOS LIBERTADORES</t>
  </si>
  <si>
    <t>FONDO DE EMPLEADOS DE JARDINES DE CHIA LTDA Y FLORES UBATE LTDA</t>
  </si>
  <si>
    <t>COOPERATIVA DE APORTE CREDITO Y SERVICIOS SOLIDARIOS</t>
  </si>
  <si>
    <t>COOPERATIVA DE VETERINARIOS Y PROFESIONALES DEL AGRO</t>
  </si>
  <si>
    <t>COOPERATIVA MULTIACTIVA DE COMERCIANTES DE MANZALES Y SU AREA METROPOLITANA</t>
  </si>
  <si>
    <t>FONDO DE EMPLEADOS DE POLYBOL</t>
  </si>
  <si>
    <t>ASOCIACION MUTUAL PROGRESO</t>
  </si>
  <si>
    <t>COOPERATIVA ANTIOQUEÑA CAFETERA</t>
  </si>
  <si>
    <t>COOPERATIVA MULTIACTIVA PARA EL DESARROLLO COOFIDE</t>
  </si>
  <si>
    <t>FONDO DE EMPLEADOS DE ANDINA DE SEGURIDAD DEL VALLE</t>
  </si>
  <si>
    <t>FONDO DE EMPLEADOS DE LA COMPAÑIA GENERAL DE ACEROS S. A.</t>
  </si>
  <si>
    <t>COOPERATIVA MULTIACTIVA DE SERVICIOS PROACTIVOS</t>
  </si>
  <si>
    <t>COOPERATIVA AGROPECUARIA E INVERSIONES COOPROBI</t>
  </si>
  <si>
    <t>COOPERATIVA MULTIACTIVA PROGRESO FAMILIAR</t>
  </si>
  <si>
    <t>COOPERATIVA MULTIACTIVA DE APORTE Y CRÉDITO DE SUR DEL TOLIMA</t>
  </si>
  <si>
    <t>COOPERATIVA MULTIACTIVA BICENTENARIO</t>
  </si>
  <si>
    <t>FONDO DE EMPLEADOS DE TRANSER S. A.</t>
  </si>
  <si>
    <t>COOPERATIVA REAL DE SERVICIOS EDIRA</t>
  </si>
  <si>
    <t>COOPERATIVA MULTIACTIVA SAN LUIS GONZAGA DE CHINACTOA</t>
  </si>
  <si>
    <t>FONDO DE EMPLEADOS DE FAMILIA SANCELA</t>
  </si>
  <si>
    <t>VIATOUR COOPERATIVA MULTIACTIVA</t>
  </si>
  <si>
    <t>COOPERATIVA MULTIACTIVA DE UNION LIMITADA</t>
  </si>
  <si>
    <t>FONDO DE EMPLEADOS DE LA FEDERACION COLOMBIANA DE GANADEROS</t>
  </si>
  <si>
    <t>COOPERATIVA CAFETERA DE LA COSTA LTDA</t>
  </si>
  <si>
    <t>ORGANIZACION COOPERATIVA COONSTRUVEN  SERVICIOS INTEGRALES</t>
  </si>
  <si>
    <t>FONDO DE EMPLEADOS KIKES</t>
  </si>
  <si>
    <t>FONDO  DE  EMPLEADOS  DE  INDUSTRIAS   DUMAR  LTDA</t>
  </si>
  <si>
    <t>FONDO DE EMPLEADOS DE AGP DE COLOMBIA</t>
  </si>
  <si>
    <t>COOPERATIVA COOPCRECER</t>
  </si>
  <si>
    <t>COOPERATIVA MULTIACTIVA  DE SERVICIOS COOPSOLUCION</t>
  </si>
  <si>
    <t>COOPERATIVA DE MICROCREDITO</t>
  </si>
  <si>
    <t>FONDO DE EMPLEADOS DE COIMPRESORES DE OCCIDENTE</t>
  </si>
  <si>
    <t>COOPERATIVA MULTIACTIVA LEGAL-DENT</t>
  </si>
  <si>
    <t>COOPERATIVA MULTIACTIVA PARA EL FOMENTO Y DESARROLLO CREDITICIO</t>
  </si>
  <si>
    <t>COOPERATIVA INTEGRAL DISTRIACEITES ESPINOSA</t>
  </si>
  <si>
    <t>COOPERATIVA DE TRABAJO ASOCIADO ALTERNATIVA LABORAL</t>
  </si>
  <si>
    <t>COOPERATIVA DE TRABAJO ASOCIADO CA¥O ALEGRE LTDA</t>
  </si>
  <si>
    <t>FONDO DE EMPLEADOS DE CORTOLIMA</t>
  </si>
  <si>
    <t>COOPERATIVA QBE SEGUROS</t>
  </si>
  <si>
    <t>FONDO DE EMPLEADOS SUBOFICIALES Y NIVEL EJECUTIVO DE LA POLICIA NACIONAL</t>
  </si>
  <si>
    <t>COOPERATIVA MULTIACTIVA CREDISURCOOP LTDA</t>
  </si>
  <si>
    <t>COOPERATIVA MULTIACTIVA DE SERVICIOS CONTINENTAL</t>
  </si>
  <si>
    <t xml:space="preserve">COOPERATIVA MULTIACTIVA DE SERVICIOS INTEGRALES Y FAMILIARES </t>
  </si>
  <si>
    <t>COOPERATIVA MULTIACTIVA DE SERVICIOS LATINA</t>
  </si>
  <si>
    <t>COOPERATIVA DE PROMOCION INTEGRAL FUMDIR</t>
  </si>
  <si>
    <t>COOPERATIVA MULTIACTIVA CRECIENDO PARA EL DESARROLLO</t>
  </si>
  <si>
    <t>FONDO DE EMPLEADOS DE SUPER SERVICIOS DEL CENTRO DEL VALLE S.A.</t>
  </si>
  <si>
    <t>COOPERATIVA DE LACTEOS DE TAME</t>
  </si>
  <si>
    <t>COOPERATIVA MULTIACTIVA DE SERVICIOS LTDA</t>
  </si>
  <si>
    <t>COOPERATIVA MULTIACTIVA PURIFICACION Y PRADO</t>
  </si>
  <si>
    <t>FONDO DE EMPLEADOS ARQUIDIOCESANO</t>
  </si>
  <si>
    <t>COOPERATIVA MULTIACTIVA CON SECCION DE APORTE Y CREDITO</t>
  </si>
  <si>
    <t>COOPERATIVA MULTIACTIVA DYNASTY KIN</t>
  </si>
  <si>
    <t>COOPERATIVA MULTIACTIVA DE LOS TRABAJADORES COLOMBIANOS</t>
  </si>
  <si>
    <t>COOPERATIVA MULTIACTIVA DE CREDITO COOPMULTIPLE</t>
  </si>
  <si>
    <t>COOPERATIVA DE TRABAJO ASOCIADO LA AMISTAD N1</t>
  </si>
  <si>
    <t>FONDO DE EMPLEADOS DEL HOSPITAL REGIONAL DE SICELEJO</t>
  </si>
  <si>
    <t>COOPERATIVA VISION SOLIDARIA</t>
  </si>
  <si>
    <t>FONDO DE EMPLEADOS VISION SOCIAL</t>
  </si>
  <si>
    <t>COOPERATIVA MULTIACTIVA DE APOYO SOLIDARIO</t>
  </si>
  <si>
    <t>FONDO DE EMPLEADOS DE LA INDUSTRIA PETROLERA LIMITADA</t>
  </si>
  <si>
    <t>COOPERATIVA ESPECIALIZADA DE AHORRO Y CREDITO AFROAMERICANA</t>
  </si>
  <si>
    <t>COOPERATIVA DE TRABAJADORES DE METROTEL</t>
  </si>
  <si>
    <t>ORGANIZACION COOPERATIVA COLOMBIANA DE CULTURA  COLCULTURA O.C</t>
  </si>
  <si>
    <t>FONDO DE EMPLEADOS DE ASA &amp; JOHANA</t>
  </si>
  <si>
    <t>COPERATIVA MULTIACTIVA DE EDUCADORES DE BOYACA</t>
  </si>
  <si>
    <t>COOPERATIVA DE TRABAJADORES DE LA FEDERACION NAL DE CAF Y ALMACAFE S.A. - JUBULADOS Y FAMILIARES</t>
  </si>
  <si>
    <t>ASOCIACION MUTUAL CREAR FUTURO</t>
  </si>
  <si>
    <t>FONDO NACIONAL DE EMPLEADOS FONALTEC</t>
  </si>
  <si>
    <t>FONDO DE EMPLEADOS DE MEAD JOHNSON NUTRITION COLOMBIA</t>
  </si>
  <si>
    <t>FONDO DE EMPLEADOS DE VIDPLEX UNIVERSAL</t>
  </si>
  <si>
    <t>COOPERATIVA DE TRABAJO ASOCIADO MEGASALUD CTA</t>
  </si>
  <si>
    <t>COOPERATIVA DE TRABAJADORES DEL INGENIO CARMELITA LTDA</t>
  </si>
  <si>
    <t>COOPERATIVA PRODUCTORES CARBON PROVINCIA VALDERRAMA</t>
  </si>
  <si>
    <t>COOPERATIVA MULTIACTIVA DE APORTE Y CREDITO COOPERAMOS</t>
  </si>
  <si>
    <t>COOPERATIVA MULTIACTIVA COOPFORTALEZA</t>
  </si>
  <si>
    <t>COOPERATIVA DE CAFE LA ESTRELLA</t>
  </si>
  <si>
    <t>COOPERATIVA MULTIACTIVA DE SERVICIOS INTEGRALES PORVENIR</t>
  </si>
  <si>
    <t>FONDO DE EMPLEDOS FEDLUNAAS</t>
  </si>
  <si>
    <t>COOPERATIVA COOPMAXIVALORES</t>
  </si>
  <si>
    <t>FONDO DE EMPLEADOS DE COMPUFACIL</t>
  </si>
  <si>
    <t>FONDO DE EMPLEADOS DE TECNOPLAST</t>
  </si>
  <si>
    <t>FONDO DE EMPLEADOS  DEL SECTOR SOLIDARIO</t>
  </si>
  <si>
    <t>COOPERATIVA MULTIACTIVA PARA LA SOBERANIA Y SEGURIDAD ALIMENTARIA DE COLOMBIA</t>
  </si>
  <si>
    <t>ASISTENCIA EN FINANZAS Y SERVICIOS COOPERATIVA</t>
  </si>
  <si>
    <t>FONDO DE EMPLEADOS DE INCOCO FONINCO</t>
  </si>
  <si>
    <t>FONDO DE EMPLEADOS DE LA CORPORACION UNIVERSITARIA LASALLISTA</t>
  </si>
  <si>
    <t>COOPERATIVA DEL SUR DE COLOMBIA</t>
  </si>
  <si>
    <t>FONDO DE EMPLEADOS GUAYABALES</t>
  </si>
  <si>
    <t>COOPERATIVA MULTIACTIVA AGROPECUARIA DE LA UNION</t>
  </si>
  <si>
    <t>COOPERATIVA TERRITORIAL DEL CAFE- COTECAFE</t>
  </si>
  <si>
    <t>COOPERATIVA VALOR CONFIANZA</t>
  </si>
  <si>
    <t>FONDO DE EMPLEADOS DE LA FUNDACION NUEVOS HORIZONTES</t>
  </si>
  <si>
    <t>COOPERATIVA MULTIACTIVA INTEGRAL SOLIDARIA</t>
  </si>
  <si>
    <t>FONDO DE EMPLEADOS DE ATC SITIOS DE COLOMBIA</t>
  </si>
  <si>
    <t>COOPERATIVA REGIONAL DE CAFES ESPECIALES GLOBAL CAFES</t>
  </si>
  <si>
    <t>FONDO DE EMPLEADOS CLINICA DE OFTALMOLOGIA SANDIEGO</t>
  </si>
  <si>
    <t>FONDO DE EMPLEADOS DE CONTADORES PUBLICOS</t>
  </si>
  <si>
    <t>FONDO DE EMPLEADOS GRUPO MALCO</t>
  </si>
  <si>
    <t>FONDO DE EMPLEADOS DE DITRANSA</t>
  </si>
  <si>
    <t>FONDO DE EMPLEADOS DE INFORMESE SAS</t>
  </si>
  <si>
    <t>FONDO DE EMPLEADOS DE LA UNIDAD ADMINISTRATIVA ESPECIAL DE ORGANIZACIONES SOLIDARIAS</t>
  </si>
  <si>
    <t>EMPRESA PRECOOPERATIVA COAGROSPLENDOR</t>
  </si>
  <si>
    <t>COOPERATIVA MULTIACTIVA DE SERVICIOS SOCIALES Y SOLIDARIOS</t>
  </si>
  <si>
    <t>COOPERATIVA DE TRABAJO ASOCIADO UNIBAL CTA</t>
  </si>
  <si>
    <t>COOPERATIVA DE TRABAJADORES FAMILIA RIVERA COOTRARIVE</t>
  </si>
  <si>
    <t>COOPERATIVA MULTIACTIVA DE LOS AFILIADOS A LA NUEVA ASOCIACION DE PENSIONADOS DE LA CONTRALORIA  GENERAL DE LA REPUBLICA  Y FONDO DE BIENESTAR SOCIAL</t>
  </si>
  <si>
    <t>COOPERATIVA MULTIACTIVA DE TRABAJADORES Y DISTRIBUIDORES DE COLOMBIA</t>
  </si>
  <si>
    <t>COOPERATIVA MULTIACTIVA GESTORAS DEL DESARROLLO EN COLOMBIA</t>
  </si>
  <si>
    <t>PRECOOPERATIVA PARA EL FOMENTO Y DESARROLLO DE LAS ACTIVIDADES MINERAS</t>
  </si>
  <si>
    <t>COOPERATIVA REGIONAL AGROPECUARIA CORREAGRO</t>
  </si>
  <si>
    <t>COOPERATIVA PROGRESO CARIBE</t>
  </si>
  <si>
    <t>COOPERATIVA FORTALECER GENERAMOS BIENESTAR</t>
  </si>
  <si>
    <t>COOPERATIVA DE TRABAJO ASOCIADO LA CABAÑA SAN FRANCISCO</t>
  </si>
  <si>
    <t>COOPERATIVA DE TRABAJO ASOCIADO EL REFUGIO DEL TRAMPOLYN</t>
  </si>
  <si>
    <t>COOPERATIVA COMERCIALIZADORA EXPORTADORA DE CAFE</t>
  </si>
  <si>
    <t>FONDO DE EMPLEADOS DE AHORRO Y VIVIENDA DE LAS EMPRESAS DE EXHIBICION</t>
  </si>
  <si>
    <t>COOPERATIVA DE BUFALEROS DE COLOMBIA</t>
  </si>
  <si>
    <t>CREER COOPERATIVA INTEGRAL</t>
  </si>
  <si>
    <t>GESTION Y ESTUDIOS AMBIENTALES - COOPERATIVA MULTIACTIVA</t>
  </si>
  <si>
    <t>COOPERATIVA MULTIACTIVA DE CONSTRUCTORES DE GRANADA</t>
  </si>
  <si>
    <t>COOPERATIVA MULTIACTIVA FENIX CELTA</t>
  </si>
  <si>
    <t>FONDO NACIONAL DE EMPLEADOS DE SECURITAS</t>
  </si>
  <si>
    <t>FONDO DE EMPLEADOS DE LA CARCEL DISTRITAL DE VARONES Y ANEXO DE MUJERES DE BOGOTA</t>
  </si>
  <si>
    <t>FONDO DE EMPLEADOS DE LA FUNDACION ESCUELA DE FORMACION AVANZADA</t>
  </si>
  <si>
    <t>COOPERATIVA MULTIACTIVA INSURCOOP</t>
  </si>
  <si>
    <t>COOPERATIVA AGRICOLA Y CAFETERA DEL VALLE</t>
  </si>
  <si>
    <t>FONDO DE EMPLEADOS COLEGIO CHAMPAGNAT IPIALES</t>
  </si>
  <si>
    <t>FONDO DE EMPLEADOS DE ASOCOLDRO FONEA</t>
  </si>
  <si>
    <t>COOPERATIVA MULTIACTIVA AGROINDUSTRIAL Y TURISTICA REGIONAL F.R.G</t>
  </si>
  <si>
    <t>FONDO DE EMPLEADOS CDI</t>
  </si>
  <si>
    <t>ASOCIACION MUTUAL APOREVAL</t>
  </si>
  <si>
    <t>PRECOOPERATIVA AGROPECUARIA ACUICOLA PEÑAS ALTAS</t>
  </si>
  <si>
    <t>FONDO DE EMPLEADOS ASOCIACION DEPORTIVO CALI</t>
  </si>
  <si>
    <t>COOPERATIVA DE PRODUCTORES DE CAFE COFFEEGOLD</t>
  </si>
  <si>
    <t>FONDO DE EMPLEADOS DE ENSALUD GROUP</t>
  </si>
  <si>
    <t>FONDO DE EMPLEADOS DE LA ADMINISTRADORA COLOMBIANA DE PENSIONES COLPENSIONES</t>
  </si>
  <si>
    <t>COOPERATIVA MULTIACTIVA CRECER GRANADA</t>
  </si>
  <si>
    <t>FONDO DE EMPLEADOS COLEGIO PANAMERICANO</t>
  </si>
  <si>
    <t>FONDO DE EMPLEADOS DE LA FUNDACION MUNDO MUJER</t>
  </si>
  <si>
    <t>COOPERATIVA PROCESADORA DE CACAO DEL ORIENTE LA DELICIA LTDA</t>
  </si>
  <si>
    <t>FONDO DE EMPLEADOS DE IC</t>
  </si>
  <si>
    <t>COOPERATIVA DE APORTE Y CREDITO DE LOS ASOCIADOS A CONESAD</t>
  </si>
  <si>
    <t>ASOCIACION MUTUAL COMFRATERNIDAD</t>
  </si>
  <si>
    <t>FONDO DE EMPLEADOS DE AGROSAN</t>
  </si>
  <si>
    <t>FONDO DE EMPLEADOS DEL CLUB CAMPESTRE EL RANCHO</t>
  </si>
  <si>
    <t>COOPERATIVA DE EDUCADORES Y TRABAJADORES DEL GUAVIARE</t>
  </si>
  <si>
    <t>COOPERATIVA DE TRABAJO ASOCIADO DE TIPACOQUE</t>
  </si>
  <si>
    <t>COOPERATIVA DE TRABAJADORES MANUFACTURAS ALUMINIO LTDA</t>
  </si>
  <si>
    <t>FONDO DE TRABAJADORES DE CARTON DE COLOMBIA</t>
  </si>
  <si>
    <t>FONDO DE EMPLEADOS DE EMPRESAS CAFETERAS</t>
  </si>
  <si>
    <t>COOPERATIVA DE EMPLEADOS PUBLICOS DE LA ALCALDIA DE BUCARAMANGA</t>
  </si>
  <si>
    <t>COOPERATIVA MULTIACTIVA DE LOS EMPLEADOS Y PENSIONADOS DEL INSTITUTO NACIONAL DE CANCEROLOGIA EMPRESA SOCIAL DE ESTADO</t>
  </si>
  <si>
    <t>FONDO  DE EMPLEADOS DE LA CORPORACION CLUB EL NOGAL</t>
  </si>
  <si>
    <t>COOPERATIVA AHORRO Y CREDITO GOMEZ PLATA LTDA.</t>
  </si>
  <si>
    <t>FONDO DE EMPLEADOS DE GASES DE LA GUAJIRA S.A</t>
  </si>
  <si>
    <t>INDUSTRIA COOPERATIVA DE MARINILLA</t>
  </si>
  <si>
    <t>FONDO DE AHORROS DE EMPLEADOS DE CEMENTOS BOYACA</t>
  </si>
  <si>
    <t>FONDO DE EMPLEADOS DE ELECTROLUX</t>
  </si>
  <si>
    <t>FONDO DE EMPLEADOS SOCIEDAD PORTUARIA REGIONAL CARTAGENA</t>
  </si>
  <si>
    <t>FONDO DE EMPLEADOS DE SEGURIDAD OCCIDENTE</t>
  </si>
  <si>
    <t>ASOCIACION MUTUAL DE AUTUCONSTRUCCION LA FRAGUA</t>
  </si>
  <si>
    <t>COOPERATIVA MULTIACTIVA TRABAJADORES HOSPITAL PAIPA</t>
  </si>
  <si>
    <t>FONDO DE EMPLEADOS DEL GRUPO COLSEGUROS Y FILIALES</t>
  </si>
  <si>
    <t>ASOCIACION MUTUAL MIXTA ANTONIO NARI¥O</t>
  </si>
  <si>
    <t>FONDO DE EMPLEADOS DE FRIGORIFICO GUADALUPE</t>
  </si>
  <si>
    <t>FONDO DE EMPL DE AHORRO Y CREDITO DE DOCEN DIREC DEL GUAVIARE</t>
  </si>
  <si>
    <t>COOPERATIVA MULTIACTIVA UNION DE COMERCIANTES PLAZA QUIRIGUA</t>
  </si>
  <si>
    <t>ASOCIACION MUTUAL SAN FRANCISCO DE LA ESTRADA</t>
  </si>
  <si>
    <t>FONDO DE EMPLEADOS DE CELEMA</t>
  </si>
  <si>
    <t>COOPERATIVA DE AHORRO Y CREDITO LA PLAYA DE BELEN LTDA</t>
  </si>
  <si>
    <t>FONDO DE EMPLEADOS DE JARDINES DE ESPERANZA LTDA.</t>
  </si>
  <si>
    <t>PRECOOPERATIVA PROFESIONAL EN ESTUDIOS Y SERVICIO TECNICO AMBIENTAL</t>
  </si>
  <si>
    <t>FONDO DE EMPLEADOS HOSPITAL UNIVERSITARIO DEL VALLE EVARISTO GARCIA</t>
  </si>
  <si>
    <t>COOPERATIVA DE AHORRO Y CREDITO DE TRABAJADORES DE GOODYEAR DE COLOMBIA</t>
  </si>
  <si>
    <t>ASOCIACION MUTUAL A CRECER</t>
  </si>
  <si>
    <t>FONDO DE EMPLEADOS BARTOLINOS Y DE LA COMPAÑIA DE JESUS</t>
  </si>
  <si>
    <t>COOPERATIVA DE EDUCACION DE RISARALDA</t>
  </si>
  <si>
    <t>CENTRAL COOPERATIVA DE SERV.DE CONS.Y MERC.CAFIC.DEL TOLIMA</t>
  </si>
  <si>
    <t>FONDO DE AHORRO DE PROFESORES Y EMPLEADOS DE LA UFPS</t>
  </si>
  <si>
    <t>COOPERATIVA DE TRABAJO ASOCIADO DE REVISORES FISCALES COOPERATIV. Y AUDITORES</t>
  </si>
  <si>
    <t>COOPERATIVA DE TRABAJO ASOCIADO  LOS REALES LTDA</t>
  </si>
  <si>
    <t>FONDO DE EMPLEADOS DE SERVICIOS PORTUARIOS Y OPERACIONES LOGISTICAS</t>
  </si>
  <si>
    <t>FONDO DE EMPLEADOS DE LAS COOPERATIVAS DE CAFICULTORES DEL RDA.</t>
  </si>
  <si>
    <t>FONDO DE EMPLEADOS DE LOS HOGARES INFANTILES DE COLOMBIA</t>
  </si>
  <si>
    <t>FONDO DE EMPLEADOS CLINICA NUESTRA SE¥ORA DE LA PAZ</t>
  </si>
  <si>
    <t>COOPERATIVA ESPECIALIZADA DE EDUCACION DE COMFENALCO</t>
  </si>
  <si>
    <t>FONDODE EMPLEADOS DE BRETANO</t>
  </si>
  <si>
    <t>COOPERATIVA MULTIACTIVA DE LOS EMPLEADOS DEL SENA HUILA</t>
  </si>
  <si>
    <t>FONDO DE EMPLEADOS DE COLEGIO SANTA MARIA</t>
  </si>
  <si>
    <t>COOPERATIVA JUDICIAL DEL TOLIMA</t>
  </si>
  <si>
    <t>COOPERATIVA DE TRABAJADORES Y  EXTRABAJADORES DE CONSORCIO METALURGICO NAL  LTDA</t>
  </si>
  <si>
    <t>FONDO DE EMPLEADOS DE DISPAPELES S.A.</t>
  </si>
  <si>
    <t>FONDO EMPLEADOS INSTITUTO UNIVERSITARIO DE CALDAS</t>
  </si>
  <si>
    <t>FONDO DE EMPLEADOS DEL MINISTERIO DE COMERCIO INDUSTRIA Y TURISMO Y ENTIDADES OFICIALES DEL ORDEN NACIONAL</t>
  </si>
  <si>
    <t>FONDO DE EMPLEADOS DE DRUMMOND LTDA</t>
  </si>
  <si>
    <t>FONDO DE EMPLEADOS DE EMPRESAS DE SERVICIO AERREO</t>
  </si>
  <si>
    <t>FONDO DE EMPLEADOS DE GILPA IMPRESORES S.A.</t>
  </si>
  <si>
    <t>COOPERATIVA MULTIACTIVA NACIONAL DE SERVICIOS LTDA</t>
  </si>
  <si>
    <t>COOPERATIVA MULTIACTIVA ACRELLANO  LTDA.</t>
  </si>
  <si>
    <t>COOPERATIVA DE PRODUCTOS LACTEOS DE NARINO LTDA</t>
  </si>
  <si>
    <t>COOPERATIVA MULTIACTIVA DE EMPLEADOS REGISTRADURIA NACIONAL EN SANTAND</t>
  </si>
  <si>
    <t>SERVICIOS COOPERATIVOS - EN LIQUIDACIÓN</t>
  </si>
  <si>
    <t>SOLUCIONES Y ALTERNATIVAS COMERCIALES EFECTIVA</t>
  </si>
  <si>
    <t>COOPERATIVA MULTIACTIVA DE VENTAS Y SERVICIOS</t>
  </si>
  <si>
    <t>COOPERATIVA DE VIVIENDA CONTRALORIA DE SANTANDER Y ENTIDADES OFICIALES</t>
  </si>
  <si>
    <t>COOPERATIVA DE AHORRO Y CREDITO DE TRABAJADORES DE PELDAR Y OTROS DE COLOMBIA</t>
  </si>
  <si>
    <t>COOPERATIVA MULTIACTIVA DE COMERCIANTES UNIDOS EXITOS</t>
  </si>
  <si>
    <t>COOPERATIVA DE LOS TRABAJADORES DEL INSTITUTO DE LOS SEGUROS SOCIALES</t>
  </si>
  <si>
    <t>COOPERATIVA MULTIACTIVA VERBENAL LTDA.</t>
  </si>
  <si>
    <t>FONDO DE EMPLEADOS DE COSERVICIOS</t>
  </si>
  <si>
    <t>FONDO DE EMPLEADOS DE CENCOSUD COLOMBIA S.A.</t>
  </si>
  <si>
    <t>COOPERATIVA DE TRABAJO ASOCIADO DE ESTBADORES DE CUNDINAMARCA LTDA</t>
  </si>
  <si>
    <t>COOPERATIVA NACIONAL DE PENSIONADOS LTDA</t>
  </si>
  <si>
    <t>COOPERATIVA MULTIACTIVA DE LA SALUD DE SANTANDER</t>
  </si>
  <si>
    <t>COOPERATIVA MULTIACTIVA COOTRANOR ENTIDAD COOPERATIVA</t>
  </si>
  <si>
    <t>FONDO DE EMPLEADOS LATAM</t>
  </si>
  <si>
    <t>FONDO DE EMPLEADOS DEL COLEGIO BOLIVAR</t>
  </si>
  <si>
    <t>FONDO DE EMPLEADOS LA 14</t>
  </si>
  <si>
    <t>COOPERATIVA DE EMPLEADOS DEL SECTOR SALUD COOPEMHOS</t>
  </si>
  <si>
    <t>COOPERATIVA DE TRABAJO ASOCIADO SERCONAL</t>
  </si>
  <si>
    <t>FONDO DE EMPLEADOS PARA AHORRO Y VIVIENDA INSCREDIAL HOY INURBE</t>
  </si>
  <si>
    <t>COOPERATIVA MULTIACTIVA DE COMERCIALIZADORES DE GANADO Y CARNES DELA RAUCA LTDA</t>
  </si>
  <si>
    <t>FONDO DE EMPLEADOS DE ALIMENTOS LA CALI S.A.</t>
  </si>
  <si>
    <t>COOPERATIVA COOPEXBAN LIMITADA</t>
  </si>
  <si>
    <t>COOPERATIVA DE TRABAJADORES AFILIADDOS A  FESTRALVA LTDA</t>
  </si>
  <si>
    <t>COOPERATIVA DE TRABAJADORES DE LA DIRECCION DE IMPUESTOS Y ADUANAS NACIONALES</t>
  </si>
  <si>
    <t>COOPERATIVA DE PENSIONADOS Y EXTRABAJADORES DEL ISS SANTANDER</t>
  </si>
  <si>
    <t>COOPERATIVA DE ESTUDIANTES Y EGRESADOS UNIVERSITARIOS</t>
  </si>
  <si>
    <t>COOPERATIVA INTEGRAL DE TRABAJO ASOCIADO LIMITADA</t>
  </si>
  <si>
    <t>COOPERATIVA DE TRABAJO ASOCIADO PERLA DEL INGUMA</t>
  </si>
  <si>
    <t>COOPERATIVA DEPARTAMENTAL DE CAFICULTORES DEL RDA.LTDA.</t>
  </si>
  <si>
    <t>FONDO DE EMPLEADOS DE INDUSTRIAS E INVERSIONES SAMPER S.A.</t>
  </si>
  <si>
    <t>FONDO DE EMPLEADOS DE COLCIENCIAS</t>
  </si>
  <si>
    <t>COOPERATIVA AGROPECUARIA DE BARRANCABERMEJA</t>
  </si>
  <si>
    <t>COOPERATIVA LATINOAMERICANA DE AHORRO Y CREDITO</t>
  </si>
  <si>
    <t>COOPERATIVA MULTIACTIVA  AGUSTIN  CODAZZI</t>
  </si>
  <si>
    <t>ASOCIACION MUTUAL SAN JERONIMO</t>
  </si>
  <si>
    <t>FONDO DE EMPLEADOS DE BECTON DICKINSON DE COLOMBIA LTDA.</t>
  </si>
  <si>
    <t>COOPERATIVA MULTIACTIVA DE VENDEDORES DE MUEBLES</t>
  </si>
  <si>
    <t>COPERATIVA DE AHORRO Y CREDITO LA BELLEZA</t>
  </si>
  <si>
    <t>COOPERATIVA DE APORTE Y CREDITO DE LOS TRABAJADORES DE LAS COMUNICACIONES</t>
  </si>
  <si>
    <t>COOPERATIVA DE TRABAJADORES DEL MUNICIPIO DE CARTAGO</t>
  </si>
  <si>
    <t>FONDO DE EMPLEADOS DEL INSTITUTO DE HIDROLOGIA METEOROLOGIA Y ESTUDIOS AMBIENTAL</t>
  </si>
  <si>
    <t>FONDO DE EMPLEADOS DE LA UNIVERSIDAD DE ANTIOQUIA</t>
  </si>
  <si>
    <t>COOPERATIVA DE TRABAJADORES DE COSERVICIOS, COOTRACOSERVICIOS LTDA.</t>
  </si>
  <si>
    <t>FONDO DE EMPLEADOS DE PROFAMILIA</t>
  </si>
  <si>
    <t>FONDO DE EMPLEADOS DE ROLDAN LOGISTICA</t>
  </si>
  <si>
    <t>ASOCIACION MUTUAL LA ESTRADA</t>
  </si>
  <si>
    <t>FONDO NACIONAL UNIVERSITARIO, INSITUCION AUXILIAR DEL COOPERATIVISMO</t>
  </si>
  <si>
    <t>SOCIEDAD COOPERATIVA DE PENSIONADOS Y EXEMPLEADOS DEL MINSTERIO DE DEF</t>
  </si>
  <si>
    <t>COOPERATIVA DE TRABAJADORES DE LA EDUCACION DEL DEPARTAMENTO DE ARAUCA COOPEDAR O.E.S.</t>
  </si>
  <si>
    <t>COOPERATIVA DE CAFICULTORES DEL SUR DE SANTANDER LTDA</t>
  </si>
  <si>
    <t>COOPERATIVA DE PEQUEÑOS EMPRESARIOS APOYAR</t>
  </si>
  <si>
    <t>COOPERATIVA DE CAFICULTORES DE AGUADAS LTDA</t>
  </si>
  <si>
    <t>COOPERATIVA MULTIACTIVA ACTIVACOOP Y TAMBIEN PODRA IDENTIFICARSE CON LA SIGLA ACTIVACOOP</t>
  </si>
  <si>
    <t>FONDO DE EMPLEADOS DEL DEPTO ADTIVO DE LA FUNCION PUBLICA</t>
  </si>
  <si>
    <t>FONDO DE EMPLEADOS DE TRANSPORTES ARMENIA S. A.</t>
  </si>
  <si>
    <t>FONDO DE EMPLEADOS DE LAS EMPRESAS DE LOS HERMANOS ANDRADE RADA LTDA</t>
  </si>
  <si>
    <t>SOCIEDAD DE AYUDA MUTUA Y EDUCATIVA</t>
  </si>
  <si>
    <t>COOPERATIVA DE CAFETALEROS DEL NORTE DEL VALLE</t>
  </si>
  <si>
    <t>COOPERATIVA DE AHORRO Y CREDITO CONGENTE</t>
  </si>
  <si>
    <t>FONDO DE EMPLEADOS DE LAS EMPRESAS MUNICIPALES DE CALI</t>
  </si>
  <si>
    <t>COOPERATIVA TEXAS LTDA</t>
  </si>
  <si>
    <t>COOPERATIVA DE MUJERES PARA LA PROMOCION INTEGRAL</t>
  </si>
  <si>
    <t>INSTITUCION AUXILIAR DE COOPERATIVISMO EDUCOOLEVER IAC</t>
  </si>
  <si>
    <t>COOPERATIVA INTEGRAL PARA EL DESARROLLO SOCIAL Y ECONOMICO DE TEORAMA</t>
  </si>
  <si>
    <t>FONDO DE EMPLEADOS DE COMESTIBLES RICOS LTDA</t>
  </si>
  <si>
    <t>COOPERATIVA DEL PERSONAL DOCENTE ADTVO Y DE S S COL JJC</t>
  </si>
  <si>
    <t>FONDO DE EMPLEADOS DEL INSTITUTO TECNICO INDUSTRIAL DE OCA¥A</t>
  </si>
  <si>
    <t>FONDO DE EMPLEADOS DEL INST. DE SEGUROS SOCIAL DE CORDOBA LTDA</t>
  </si>
  <si>
    <t>COOCERVUNION COOPERATIVA DE AHORRO Y CREDITO</t>
  </si>
  <si>
    <t>COOPERATIVA DE SERVICIOS MULTIPLES VILLANUEVA LIMITADA</t>
  </si>
  <si>
    <t>FONDO DE EMPLEADOS DEL MINISTERIO PUBLICO</t>
  </si>
  <si>
    <t>COOPERATIVA DE TRABAJADORES DE COLCERAMICA CORONA DE BOGOTA Y CUNDINAMARCA</t>
  </si>
  <si>
    <t>COOPERATIVA BOYACENSE DE PRODUCTORES DE CARBON DE SAMACA LTDA</t>
  </si>
  <si>
    <t>FONDO DE EMPLEADOS DOCENTES UNIVERSIDAD DEL VALLE</t>
  </si>
  <si>
    <t>FONDO DE EMPLEADOS PROGRESAR</t>
  </si>
  <si>
    <t>FONDO DE EMPLEADOS DE LANDERS Y CIA. S.A.</t>
  </si>
  <si>
    <t>COOPERATIVA DE SERVICIOS EL ROSAL LTDA</t>
  </si>
  <si>
    <t>FONDO DE EMPLEADOS DE JOHNSON &amp; JOHNSON DE COLOMBIA</t>
  </si>
  <si>
    <t>COOPERATIVA SUYA</t>
  </si>
  <si>
    <t>COOPERATIVA DE TRABAJO ASOCIADO DE SERVICIOS TECNICOS AUTOMOTRIZ</t>
  </si>
  <si>
    <t>COOPERATIVA AGROPECUARIA DEL NORTE DE SANTANDER</t>
  </si>
  <si>
    <t>FONDO DE EMPLEADOS DE CINE COLOMBIA S.A.</t>
  </si>
  <si>
    <t>FONDO DE EMPLEADOS TADEISTAS</t>
  </si>
  <si>
    <t>COOPERATIVA MULTIACTIVA DE PENSIONADOS DE TELECARTAGENA Y SERVICIOS ESPECIALES EN EL DISTRITO DE CARTAGENA</t>
  </si>
  <si>
    <t>FONDO DE EMPLEADOS DE AGRINAL</t>
  </si>
  <si>
    <t>FONDO DE EMPLEADOS TECNOQUIMICAS</t>
  </si>
  <si>
    <t>FONDO DE EMPLEADOS DEL HOSPITAL SAN JUAN BAUTISTA</t>
  </si>
  <si>
    <t>COOPERATIVA MULTIACTIVA DEL BARRIO RIONEGRO</t>
  </si>
  <si>
    <t>FONDO DE EMPLEADOS DE C.M.&amp;</t>
  </si>
  <si>
    <t>FONDO DE EMPLEADOS INCAUCA</t>
  </si>
  <si>
    <t>COOPERATIVA INTEGRAL DE TRABAJADORES DE ECOPETROL LTDA</t>
  </si>
  <si>
    <t>COOPERATIVA MULTIACTIVA DE EL PAUJIL CAQUETA LIMITADA</t>
  </si>
  <si>
    <t>FONDO DE EMPLEADOS DE AHORRO Y CREDITO DE LOS EMPLEADOS DE GAS NATURAL</t>
  </si>
  <si>
    <t>COOPERATIVA MULTIACTIVA EL FUNDADOR</t>
  </si>
  <si>
    <t>COOPERATIVA AL SERVICIO DEL TRABAJADOR EN LA COSTA NORTE</t>
  </si>
  <si>
    <t>COOPERATIVA DE TRABAJADORES Y EMPREADOS DISTRITALES DE LA SALUD</t>
  </si>
  <si>
    <t>FONDO DE AHORRO Y CREDITO DE LOS EMPLEADOS DE LA CORP.CULTURAL COLEGIO ALEMAN</t>
  </si>
  <si>
    <t>COOPERATIVA MULTIACTIVA TRABAJADORES AREA METROPOLITANA BMANGA.</t>
  </si>
  <si>
    <t>FONDO DE AHORRO Y VIVIENDA EMPLEADOS DE COPETRAN LTDA</t>
  </si>
  <si>
    <t>FONDO EMPLEADOS DE LA CONTRALORIA DEPARTAMENTAL DEL RISARALDA</t>
  </si>
  <si>
    <t>COOPERATIVA MULTIACTIVA DE SEGURIDAD SOCIAL COMSES</t>
  </si>
  <si>
    <t>COOPERTIVA DE EMPLEADOS DE LA FEDERACION NACIONAL DE CAFETEROS DE COLOMBIA Y ALMACAFE DEL CAUCA</t>
  </si>
  <si>
    <t>COOPERATIVA INTEGRAL DE LA FAMILIA CRISTIANA BETHEL</t>
  </si>
  <si>
    <t>COOPERATIVA DE TRABAJO ASOCIADO LOS CHIGUANOS</t>
  </si>
  <si>
    <t>COOPERATIVA DE CAFICULTORES DE ANSERMA</t>
  </si>
  <si>
    <t>COOPERATIVA DE EDUCACION CAMPESTRE DE NEIVA LTDA.</t>
  </si>
  <si>
    <t>FONDO DE EMPLEADOS  DENTSPLY</t>
  </si>
  <si>
    <t>FONDO DE EMPLEADOS DE INDUSTRIAS ESTRA S.A.</t>
  </si>
  <si>
    <t>FONDO DE EMPLEADOS FOMEVI</t>
  </si>
  <si>
    <t>COOPERATIVA MULTIACTIVA CAMICRÉDITOS LTDA.</t>
  </si>
  <si>
    <t>COOPERATIVA MULTIACTIVA DE TRABAJADORES DE LA AERONAUTICA CIVIL</t>
  </si>
  <si>
    <t>FONDO DE EMPLEADOS DEL HOSPITAL DEPARTAMENTAL PSIQUIATRICO UNIVERSITARIO DEL VALLE</t>
  </si>
  <si>
    <t>FONDO DE AHORRO Y CREDITO DE EMPLEADOS MAGISTERIO DE LA PLAYA</t>
  </si>
  <si>
    <t>COOPERATIVA MULTIACTIVA DE TRABAJADORES Y JUBILADOS DE LA ELECTRIFICAD</t>
  </si>
  <si>
    <t>FONDO DE EMPLEADOS LEVAPAN</t>
  </si>
  <si>
    <t>COOPERATIVA DE SERVICIOS Y PRODUCCION</t>
  </si>
  <si>
    <t>FONDO DE EMPLEADOS Y TRABAJADORES DEL SISTEMA NACIONAL DE BIENESTAR FAMILIAR Y OTRAS EMPRESAS Y ENTIDADES</t>
  </si>
  <si>
    <t>SOCIEDAD OBRERA DE MUTUO APOYO</t>
  </si>
  <si>
    <t>COOPERATIVA DE TECNICOS CIVILES Y PERSONAL DE LAS FF.MM.</t>
  </si>
  <si>
    <t>COOPERATIVA DE APORTE Y CREDITO DE COLOMBIA</t>
  </si>
  <si>
    <t>FONDO DE EMPLEADOS DEL HOTEL LAS AMERICAS</t>
  </si>
  <si>
    <t>COOPERATIVA DE OFICIALES DE LA MARINA MERCANTE COLOMBIANA LTDA</t>
  </si>
  <si>
    <t xml:space="preserve">COOPERATIVA MULTIACTIVA DE LA CORPORACION AUTONOMA REGIONAL DE CUNDINAMARCA  C A R </t>
  </si>
  <si>
    <t>FONDO DE EMPLEADOS DE LA DIAN DE PEREIRA</t>
  </si>
  <si>
    <t>FONDO DE EMPLEADOS UNIVERSIDAD SAN BUENAVENTURA SECCIONAL CALI</t>
  </si>
  <si>
    <t>COOPERATIVA DE AHORRO Y CREDITO DE TRABAJADORES UNIDOS POR EL PROGRESO</t>
  </si>
  <si>
    <t>COOPERATIVA DE AHORRO Y CREDITO DEL NUCLEO FAMILIAR DE LOS TRAB.DE ECP.LTDA</t>
  </si>
  <si>
    <t>FONDO DE EMPLEADOS DE E-BUSINESS DISTRIBUTION COLOMBIA</t>
  </si>
  <si>
    <t>FONDO DE EMPLEADOS DE PARQUES Y FUNERARIAS Y RECORDAR</t>
  </si>
  <si>
    <t>FONDO DE EMPLEADOS PRAXAIR COLOMBIA</t>
  </si>
  <si>
    <t>FUNDACION DE SERVICIOS COOPERATIVOS DE AUDITORIAS Y REVISORIA FISCAL</t>
  </si>
  <si>
    <t>COOPERATIVA MULTIACTIVA DE PENSIONADOS Y FUNCIONARIOS DEL SENA REGIONAL TOLIMA</t>
  </si>
  <si>
    <t>COOPERATIVA DE TRABAJO ASOCIADO COOTAAR</t>
  </si>
  <si>
    <t>COOPERATIVA MULTIACTIVA UNION DE COMERCIANTES PLAZA 7 DE AGOSTO</t>
  </si>
  <si>
    <t>COOPERATIVA DE TURISMO RECREACION Y CULTURA LTDA.</t>
  </si>
  <si>
    <t>FONDO DE EMPLEADOS DEL HOSPITAL SANTANDER DE CAICEDONIA</t>
  </si>
  <si>
    <t>COOPERATIVA DE TRABAJO ASOCIADO AGROPECUARIO GENETICA Y TECNOLOGIA</t>
  </si>
  <si>
    <t xml:space="preserve">FONDO DE EMPLEADOS DE LA UNIVERSIDAD CATOLICA DE MANIZALES </t>
  </si>
  <si>
    <t>COOPERATIVA INDUSTRIAL DE ALIMENTOS CONCENTRADOS LTDA.</t>
  </si>
  <si>
    <t>COOPERATIVA AGROPECUARIA DEL SARARE</t>
  </si>
  <si>
    <t>COOPERATIVA DE AHORRO Y CRÉDITO FINCOMERCIO LTDA</t>
  </si>
  <si>
    <t>FONDO DE EMPLEADOS ETERNIT ATLANTICO S.A.</t>
  </si>
  <si>
    <t>FONDO DE EMPLEADOS DE IBG</t>
  </si>
  <si>
    <t>FONDO DE EMPLEADOS SAGARO FESAGA</t>
  </si>
  <si>
    <t>GESTION EFICIENTE DE PROCESOS COOPERATIVA DE TRABAJO ASOCIADO</t>
  </si>
  <si>
    <t>COOPERATIVA EDITORIAL MAGISTERIO</t>
  </si>
  <si>
    <t>FONDO DE EMPLEADOS PUBLICOS DEL DEPARTAMENTO NORTE DE SANTANDER</t>
  </si>
  <si>
    <t>FONDO DE EMPLEADOS DE EMTELCO S.A.</t>
  </si>
  <si>
    <t>COOPERATIVA MULTIACTIVA DE VENDEDORES DEL META</t>
  </si>
  <si>
    <t>COOPERATIVA INTEGRAL DE PRODUCCION Y COMERCIALIZACION LOS COMUNEROS</t>
  </si>
  <si>
    <t>COOPERATIVA DE AHORRO, CREDITO Y SERVICIOS ESPECIALES COOPINCODEMAR</t>
  </si>
  <si>
    <t>FONDO DE EMPLEADOS DE FLEXPORT DE COLOMBIA</t>
  </si>
  <si>
    <t>COOPERATIVA DECOMERCIALIZADORES DE BANANOS Y VARIOS DEL ATLANTCO LTDA</t>
  </si>
  <si>
    <t>SALUD EN LINEA</t>
  </si>
  <si>
    <t>FONDO DE EMPLEADOS DE PANORAMA LTDA.</t>
  </si>
  <si>
    <t>COOPERATIVA DE TRABAJADORES DE AVIANCA</t>
  </si>
  <si>
    <t>COOPERATIVA DE MEDICOS ESPECIALISTAS EN IMAGENES DIAGNOSTICAS LTD</t>
  </si>
  <si>
    <t>COOPERATIVA PARA EL BIENESTAR SOCIAL</t>
  </si>
  <si>
    <t>COOPERATIVA MULTIACTIVA DE SERVICIOS SISTEMATIZADOS</t>
  </si>
  <si>
    <t>FONDO DE EMPLEADOS  ACTUAR POR CALDAS</t>
  </si>
  <si>
    <t>FONDO DE EMPLEADOS DEL DEPORTE ANTIOQUE#O</t>
  </si>
  <si>
    <t>FONDO DE EMPLEADOS ALIANZA</t>
  </si>
  <si>
    <t>COOPERATIVA DE AHORRO Y CREDITO DE LOS TRABAJADORES HDA.LAS FLORES LTD</t>
  </si>
  <si>
    <t>COOPERATIVA DE SERVICIOS MULTIPLES VEL-LAPASS LIMITADA</t>
  </si>
  <si>
    <t>COOPERATIVA DE TRABAJADORES DEL HOSPITAL UNIVERSITARIO SAN JOSE</t>
  </si>
  <si>
    <t>COOPERATIVA DE PALMICULTORES DE TAMALAMEQUE LIMITADA</t>
  </si>
  <si>
    <t>COOPERATIVA MULTIACTIVA DE EMPLEADOS Y PERSONAS ADSCRITAS A LA UNIVERSIDAD COLEGIO MAYOR DE CUNDINAMARCA</t>
  </si>
  <si>
    <t>ASOCIACION MUTUAL LA SALLE</t>
  </si>
  <si>
    <t>COOPERATIVA DE AHORRO Y CREDITO NACIONAL LIMITADA</t>
  </si>
  <si>
    <t>COOPERATIVA MULTIACTIVA UNIVERSITARIA NACIONAL</t>
  </si>
  <si>
    <t>COOPERATIVA MULTIACTIVA CON SECCION DE AHORRO Y CREDITO DEL CENTRO COMERCIAL SANANDRESITO LA ISLA LTDA</t>
  </si>
  <si>
    <t>COOPERATIVA MULTIACTIVA DE SERVICIOS Y ASESORIAS GENERALES</t>
  </si>
  <si>
    <t>Fondo de Empleados para el Servicio de los Trabajadores FESERT</t>
  </si>
  <si>
    <t>FONDO DE EMPLEADOS DE AUTOBUSES EL POBLADO LAURELES S.A.</t>
  </si>
  <si>
    <t>FONDO DE EMPLEADOS FUTURO</t>
  </si>
  <si>
    <t>FONDO DE EMPLEADOS DEL CENTRO NACIONAL DE CONSULTORIA</t>
  </si>
  <si>
    <t>COOPERATIVA MULTIACTIVA TRANSPORTADORA DE GAS INTERNACIONAL</t>
  </si>
  <si>
    <t>FONDO DE EMPLEADOS SAINT - GOBAIN  ABRASIVOS</t>
  </si>
  <si>
    <t>COOPERATIVA MULTIACTIVA COPSEFAM LTDA</t>
  </si>
  <si>
    <t>COOPERATIVA DE TRABAJADORES DE SUZUKI MOTOR DE COLOMBIA S.A.</t>
  </si>
  <si>
    <t>EMPRESA COOPERATIVA DE PRODUCCION COMERCIALIZACION Y PRESTACION DE SERVICIOS DE SANTANDER LIMITADA</t>
  </si>
  <si>
    <t>COOPERATIVA DE TRABAJO ASOCIADO PARA LA FAB Y COMERC DE PDCTOS FARMACEUTICOS Y SIMILARES</t>
  </si>
  <si>
    <t>COOPERATIVA MULTIACTIVA DE APORTES Y CREDITO COMUNITARIA LTDA</t>
  </si>
  <si>
    <t>COOPERATIVA MULTIACTIVA MARIA AUXILIADORA LIMITADA</t>
  </si>
  <si>
    <t>COOPERATIVA DE TRABAJO ASOCIADO LOS FUNDADORES</t>
  </si>
  <si>
    <t>COOPERATIVA NUEVO MILENIO</t>
  </si>
  <si>
    <t>FONDO DE EMPLEADOS DE LA UNIVERSIDAD DE SUCRE</t>
  </si>
  <si>
    <t>COOPERATIVA MULTIACTIVA DEL EDUCADOR PUTUMAYENSE</t>
  </si>
  <si>
    <t>FONDO DE EMPLEADOS DEL LICEO JUAN RAMON JIMENEZ</t>
  </si>
  <si>
    <t>COOPERATIVA INTEGRAL DE TRABAJADORES CLUB LOS LAGARTOS LTDA.</t>
  </si>
  <si>
    <t>FONDO DE EMPLEADOS Y PENSIONADOS DEL SECTOR SALUD</t>
  </si>
  <si>
    <t>FONDO DE EMPLEADOS Y PROFESORES DE LA UNIVERSIDAD DE NARI¥O</t>
  </si>
  <si>
    <t>COOPERATIVA ESPECIALIZADA DE EDUCACION SAN LEONARDO DE TIMIZA LTDA.</t>
  </si>
  <si>
    <t>COOPERATIVA INTEGRAL DE TRABAJO ASOCIADO</t>
  </si>
  <si>
    <t>FONDO DE EMPLEADOS DE  MERCALDAS TM</t>
  </si>
  <si>
    <t>COOPERATIVA DE CONSTRUCTORES ASOCIADOS CONSTRUCT CAMBIS LTDA</t>
  </si>
  <si>
    <t>FONDO DE EMPLEADOS DE LA REGISTRADURIA NACIONAL DEL ESTADO CIVIL</t>
  </si>
  <si>
    <t>COOPERATIVA NACIONAL DE PENSIONADOS EMPLEADOS PETROLEROS Y AFINES LTDA</t>
  </si>
  <si>
    <t>FONDO DE EMPLEADOS DE FONMAIZ</t>
  </si>
  <si>
    <t>ADMINISTRACION COOPERATIVA DE ENTIDADES DE SALUD DEL TOLIMA</t>
  </si>
  <si>
    <t>COOPERATIVA DE VENDEDORES DE APUESTAS</t>
  </si>
  <si>
    <t>FONDO DE EMPLEADOS DOCENTES DE LA UNIVERSIDAD TECNOLOGICA DEL CHOCO</t>
  </si>
  <si>
    <t>FONDO DE EMPLEADOS DE LAS UNIDADES TECNOLOGICAS DE SANTANDER</t>
  </si>
  <si>
    <t>COOPERATIVA DE CREDITOS Y SERVICIOS SANDIEGO LTDA</t>
  </si>
  <si>
    <t>COOPERATIVA DE TRABAJO ASOCIADO PARA EL FOMENTO EMPRESARIAL LTDA</t>
  </si>
  <si>
    <t>COOPERATIVA DE VOLQUETEROS DE OCAÑA</t>
  </si>
  <si>
    <t>COMERCIALIZADORA FAMILIAR SU COOPERATIVA COMFACOOP</t>
  </si>
  <si>
    <t>FONDO DE EMPLEADOS DE AHORRO Y VIVIENDA DE LA  U.P.T.C LTDA.</t>
  </si>
  <si>
    <t>LABORAR COOPERATIVA DE TRABAJO ASOCIADO</t>
  </si>
  <si>
    <t>ASOCIACION MUTUAL LA TABLAZA</t>
  </si>
  <si>
    <t xml:space="preserve">FONDO DE EMPLEADOS DE FLORES ESMERALDA </t>
  </si>
  <si>
    <t>COOPERATIVA PARA LA CULTURA Y LA EDUCACION INTERNACIONAL</t>
  </si>
  <si>
    <t>COOPERATIVA DE SERVICIOS Y CREDITOS</t>
  </si>
  <si>
    <t>COOPERATIVA DE TRABAJO ASOCIADO LOS COMUNEROS LTDA</t>
  </si>
  <si>
    <t>COOPERATIVA PARA EL DESARROLLO SOCIAL DE FALAN</t>
  </si>
  <si>
    <t>COOPERATIVA FAVI UTP</t>
  </si>
  <si>
    <t>SERVICIOS FINANCIEROS INTEGRALES COOPERATIVOS</t>
  </si>
  <si>
    <t>FONDO DE EMPLEADOS DEL INSTITUTO COLOMBIANO AGROPECUARIO ICA Y DE LA CORPORACION COLOMBIANA DE INVESTIGACION AGROPECUARIA CORPOICA</t>
  </si>
  <si>
    <t>FONDO DE EMPLEADOS DEL IDEA</t>
  </si>
  <si>
    <t>FONDO DE EMPLEADOS CAMARA DE COMERCIO DE VILLAVICENCIO</t>
  </si>
  <si>
    <t>COOPERATIVA MULTIACTIVA COOPROMED</t>
  </si>
  <si>
    <t>FONDO DE EMPLEADOS DE DANNY VENTA DIRECTA LTDA</t>
  </si>
  <si>
    <t>ORGANIZACION COOPERATIVA LA ECONOMIA</t>
  </si>
  <si>
    <t>COOPERATIVA MULTIACTIVA DE SERVICIOS A COLOMBIANOS</t>
  </si>
  <si>
    <t>COOPERATIVA DE TRABAJO ASOCIADO COOMEDICA C.T.A.</t>
  </si>
  <si>
    <t>COOPERATIVA AGROINDUSTRIAL DE SAMPUES</t>
  </si>
  <si>
    <t>FONDO DE EMPLEADOS INDUSTRIA MANUFACTURERA</t>
  </si>
  <si>
    <t>FONDO DE EMPLEADOS GORETTI</t>
  </si>
  <si>
    <t>COOPERATIVA MULTIACTIVA DE LOS TRABAJADORES DE LA FUNDACION CARDIOVASCULAR DEL ORIENTE COLOMBIANO</t>
  </si>
  <si>
    <t>COOPERATIVA MULTIACTIVA DE SERVICIOS</t>
  </si>
  <si>
    <t>DINAMIZAR SOLUCIONES ASOCIACION COOPERATIVA</t>
  </si>
  <si>
    <t>FONDO DE EMPLEADOS DE LA CLINICA DEL OCCIDENTE</t>
  </si>
  <si>
    <t>FONDO DE EMPLEADOS DE LA CORPORACION DEPORTIVA ONCE CALDAS</t>
  </si>
  <si>
    <t>COOPERATIVA PROMOTORA DE INVERSIONES Y CREDITOS</t>
  </si>
  <si>
    <t>FONDO DE EMPLEADOS DE FAMISANAR</t>
  </si>
  <si>
    <t>COOPERATIVA DE TRABAJO ASOCIADO ASESORAMOS Y SERVIMOS</t>
  </si>
  <si>
    <t>COOPERATIVA MULTIACTIVA DE APORTE Y CREDITO</t>
  </si>
  <si>
    <t>FONDO DE EMPLEADOS DE  UNIAPUESTAS</t>
  </si>
  <si>
    <t>PRECOOPERATIVA DE SERVICIOS EMPRESARIALES</t>
  </si>
  <si>
    <t>FONDO DE EMPLEADOS DE IMECOL S.A.</t>
  </si>
  <si>
    <t>COOPERATIVA TECNOLOGICA DE SANTANDER</t>
  </si>
  <si>
    <t>COOPERATIVA DE TRABAJO ASOCIADO LA UNION DE TORIBIO</t>
  </si>
  <si>
    <t>FONDO DE EMPLEADOS SUPERINTENDENCIA DEL SUBSIDIO FAMILIAR</t>
  </si>
  <si>
    <t>COOPERATIVA DE TRABAJO ASOCIADO ENTIDAD LIDER EN ASESORIA Y CAPACITACION EMPRESARIAL</t>
  </si>
  <si>
    <t>COOPERATIVA DE TRABAJO ASOCIADO DE SERVICIOS LIMITADA</t>
  </si>
  <si>
    <t>FONDO NACIONAL DE EMPLEADOS DE MARVAL</t>
  </si>
  <si>
    <t>FONDO DE EMPLEADOS DE TEMPO</t>
  </si>
  <si>
    <t>COOPERATIVA DE TRABAJO ASOCIADO CUBARA BOYACA</t>
  </si>
  <si>
    <t>COOPERATIVA RECAUDADORA DE LIBRANZAS</t>
  </si>
  <si>
    <t>FONDO DE EMPLEADOS DE ECOPETROL CRECENTRO LTDA</t>
  </si>
  <si>
    <t>COOPERATIVA MULTIACTIVA VELTAX LIMITADA</t>
  </si>
  <si>
    <t>FONDO DE EMPLEADOS DE FONTEBO</t>
  </si>
  <si>
    <t>FONDO DE EMPLEADOS DE PAVIMENATAR</t>
  </si>
  <si>
    <t>IAC GPP SALUDCOOP NEIVA</t>
  </si>
  <si>
    <t>COOPERATIVA DE CREDITO DE LOS TRABAJADORES Y PENSIONADOS DEL DPTO DEL META</t>
  </si>
  <si>
    <t>COOPERATIVA DE TRABAJADORES DE PRODUCTOS QUAKER</t>
  </si>
  <si>
    <t>FONDO DE EMPLEADO DE LA EMPRESA AGUAS DE RIONEGRO S.A. E.S.P.</t>
  </si>
  <si>
    <t>HOGAR FONDO DE EMPLEADOS DE GROUPE SEB COLOMBIA</t>
  </si>
  <si>
    <t>FONDO DE EMPLEADOS DE LA COMPAÑIA SIGRA S.A.</t>
  </si>
  <si>
    <t>COOPERATIVA DE TENDEROS DEA GUABLANCA EN ACCION</t>
  </si>
  <si>
    <t>INSTITUCION AUXILIAR DEL COOPERATIVISMO GPP SERVICIOS INTEGRALES VILLAVICENCIO</t>
  </si>
  <si>
    <t>FONDO DE EMPLEADOS DE WINNER GROUP</t>
  </si>
  <si>
    <t>COOPERATIVA MULTIACTIVA  DE MADRES COMUNITARIAS DEL VALLE DEL CAUCA</t>
  </si>
  <si>
    <t>INSTITUCION AUXILIAR DEL COOPERATIVISMO GPP SERVICIOS INTEGRALES IBAGUE</t>
  </si>
  <si>
    <t>FONFO DE EMPLEADOS DE FONVALLE</t>
  </si>
  <si>
    <t>FONDO DE EMPLEADOS DE LA COMERCIALIZADORA MARDEN</t>
  </si>
  <si>
    <t>COOPERATIVA MULTIACTIVA DE INTRODUCTORES Y COMERCIALIZADORES DE HIDIRCARBUROS Y SUS DERIVADOS DE LOS INDIGENAS Y NO INDIGENAS DE LA FRONTERA COLOMBO V</t>
  </si>
  <si>
    <t>COOPERATIVA INTEGRAL AGROGANADERA DE BOYACA</t>
  </si>
  <si>
    <t>FONDO DE EMPLEADOS Y JUBILADOS DE LAS EMPRESAS PRESTADORAS DE SERVICIOS PUBLICOS DE ARMENIA</t>
  </si>
  <si>
    <t>COOPERATIVA DE ELECTRODOMESTICOS Y MUEBLES DEL CARIBE</t>
  </si>
  <si>
    <t>INSTITUCION AUXILIAR DEL COOPERATIVISMO GPP SALUDCOOP PEREIRA</t>
  </si>
  <si>
    <t>COOPERATIVA DE GESTION INTEGRAL SOLIDARIA cta</t>
  </si>
  <si>
    <t>COOPERATIVA DE AHORRO Y CREDITO COLANTA</t>
  </si>
  <si>
    <t>COOPERATIVA INDUSTRIAL DE MARINILLA COOPERATIVA DE TRABAJO ASOCIADO</t>
  </si>
  <si>
    <t>FONDO DE EMPLEADOS CONSUMO</t>
  </si>
  <si>
    <t>COOPERATIVA MULTIACTIVA DE CREDITOS SOCIALES</t>
  </si>
  <si>
    <t>COOPERATIVA MULTIACTIVA UNIVERSAL DE SERVICIOS COOPERATIVOS</t>
  </si>
  <si>
    <t>COOPERATIVA MULTIACTIVA IGMARCOOP</t>
  </si>
  <si>
    <t>COOPERATIVA MULTIACTIVA SEMILLA DE MOSTAZA DEL VALLE DEL CAUCA</t>
  </si>
  <si>
    <t>FONDO DE EMPLEADOS DE CHEVROLET CAMINOS</t>
  </si>
  <si>
    <t>FONDO DE EMPLEADOS DE LASA</t>
  </si>
  <si>
    <t>FONDO DE EMPLEADOS DE NEXIA M&amp;A INTERNATIONAL</t>
  </si>
  <si>
    <t>COOPERATIVA DE TRABAJO ASOCIADO COOMULTRASERV CTA</t>
  </si>
  <si>
    <t>COOPERATIVA DE APORTES Y CREDITO COOPMEDAS</t>
  </si>
  <si>
    <t>COOPERATIVA AGROPECUARIA DE PALO ALTO</t>
  </si>
  <si>
    <t>COOPERATIVA MULTIACTIVA NACIOAL DE SERVICIOS COOPERATIVOS</t>
  </si>
  <si>
    <t>FONDO DE EMPLEADOS DE C.I PARDO CARRIZOSA NAVAS Y CIA LTDA</t>
  </si>
  <si>
    <t>COOPERATIVA DE TRABAJO ASOCIADO BARMECOST EN LIQUIDACIÓN</t>
  </si>
  <si>
    <t>COOPERATIVA MULTIACTIVA COONALFA</t>
  </si>
  <si>
    <t>FONDO DE EMPLEADOS DE C I FLORES EL CAPIRO S.A. Y C I CALLA FARMS S.A.</t>
  </si>
  <si>
    <t>COOPERATIVA DE TRABAJO ASOCIADO LABRADORES DEL SUR</t>
  </si>
  <si>
    <t>COOPERATIVA MULTIACTIVA DE SERVICIOS INTEGRALES</t>
  </si>
  <si>
    <t>COOPERATIVA MULTIACTIVA DE  VALOR Y APOYO AL CREDITO FAMILIAR</t>
  </si>
  <si>
    <t>COOPERATIVA MULTIACTIVA GRUPO FUTURO</t>
  </si>
  <si>
    <t>FONDO DE EMPLEADOS DE DLK SA</t>
  </si>
  <si>
    <t>FONDO DE EMPLEADOS DE LA FERRETERIA REINA S.A.</t>
  </si>
  <si>
    <t>COOPERATIVA DE TRABAJO ASOCIADO POR EL DESARROLLO Y PROGRESO LABORAL CTA</t>
  </si>
  <si>
    <t>FONDO DE EMPLEADOS DEL INSTITUTO DE VALORIZACION DE MANIZALES FEINVAMA</t>
  </si>
  <si>
    <t>AGM SALUD COOPERATIVA DE TRABAJO  ASOCIADO</t>
  </si>
  <si>
    <t>COOPERATIVA NACIONAL DE DROGUISTAS DETALLISTAS</t>
  </si>
  <si>
    <t>FONDO DE EMPLEADOS DE TECNOFUEGO LTDA</t>
  </si>
  <si>
    <t>COOPERATIVA PARA EL DESARROLLO SOCIAL INTEGRAL</t>
  </si>
  <si>
    <t>FONDO DE EMPLEADOS DEL SEGURO SOCIAL SECCIONAL NARIÑO Y DE LAS DEMAS ENTIDADES DE SEGURIDAD SOCIAL DE NARIÑO</t>
  </si>
  <si>
    <t>COOPERATIVA DE TRABAJO ASOCIADO LA LIBERTAD COOTRALIBER LTDA</t>
  </si>
  <si>
    <t>COOPERATIVA MULTIACTIVA DE PUNTO CENTER</t>
  </si>
  <si>
    <t>COPERATIVA DE PERSONAS CON DISCAPACIDAD</t>
  </si>
  <si>
    <t>COOPERATIVA MULTIACTIVA BIENES Y SERVICIOS (CONVABISER)</t>
  </si>
  <si>
    <t>FONDO DE EMPLEADOS FELASER</t>
  </si>
  <si>
    <t>COOPERATIVA DE TRABAJO ASOCIADO LOS ROBLES</t>
  </si>
  <si>
    <t>COOPERATIVA DE TRABAJO ASOCIADO LABORAL</t>
  </si>
  <si>
    <t>ASOCIAR COOPERATIVA DE TRABAJO ASOCIADO Y DE SERVICIOS</t>
  </si>
  <si>
    <t>COPERATIVA MULTIACTIVA DE EMPLEADOS Y PENSIONADOS</t>
  </si>
  <si>
    <t>FONDO DE EMPLEADOS DE LA UNIVERSIDAD ICESI</t>
  </si>
  <si>
    <t>FONDO DE EMPLEADOS ALMACENES EXITO</t>
  </si>
  <si>
    <t>FONDO DE EMPLEADOS DEL MOLINO MURRA</t>
  </si>
  <si>
    <t>COOPERATIVA MULTIACTIVA UNIDOS POR COLOMBIA SOCIAL</t>
  </si>
  <si>
    <t>LEALTAD Y COMPROMISO COOPERATIVA DE TRABAJO ASOCIADO</t>
  </si>
  <si>
    <t>COOPERATIVA MULTIACTIVA INTEGRAL DE SERVICIOS Y FINANZAS</t>
  </si>
  <si>
    <t>COOPERATIVA MULTIACTIVA DE EMPRENDIMIENTO NACIONAL</t>
  </si>
  <si>
    <t>ASOCIACION MUTUAL PROGRESO SOCIAL</t>
  </si>
  <si>
    <t>FONDO DE EMPLEADOS EUROFONDOS</t>
  </si>
  <si>
    <t>COOPERATIVA NACIONAL DE FOMENTO Y CREDITO SOCIAL</t>
  </si>
  <si>
    <t>COOPERATIVA DE TECNICOS DEL COLOMBO ALEMAN COOPETECA CTA</t>
  </si>
  <si>
    <t>FONDO DE SOLIDARIDAD DE AFILIADOS A LA EMPRESA DE TRANSPORTES SULTANA DEL VALLE S.A.</t>
  </si>
  <si>
    <t>FONDO DE EMPLEADOS DE FENOCO</t>
  </si>
  <si>
    <t>COOPERATIVA DE DESARROLLO TECNOLOGICO DEL ORIENTE COL</t>
  </si>
  <si>
    <t>COOPERATIVA DE TRABAJO ASOCIADO BRISS DEL RIOLORO</t>
  </si>
  <si>
    <t>COPERATIVA INDEPENDIENTE DE EMPLEADOS DE ANTIOQUIA</t>
  </si>
  <si>
    <t>COOPERATIVA DE PRODUCTORES CAMPESINOS DE COCORNA COOPROCAM LTDA</t>
  </si>
  <si>
    <t>COOPERATIVA INTEGRAL DE AYUDA MUTUA</t>
  </si>
  <si>
    <t>PRECOOPERATIVA DE TRABAJO ASOCIADO SALUD INTEGRA DEL HUILA</t>
  </si>
  <si>
    <t>NUESTRA COOPERATIVA</t>
  </si>
  <si>
    <t>COOPERATIVA MULTIACTIVA DE CREDITO AL INSTANTE</t>
  </si>
  <si>
    <t>ASOCIACION MUTUAL COLOMBIANA PARA LA SALUD</t>
  </si>
  <si>
    <t>FONDO DE EMPLEADOS DEL COLEGIO SAN IGNACIO</t>
  </si>
  <si>
    <t>FONDO DE EMPLEADOS DEL COLEGIO JEFFERSON</t>
  </si>
  <si>
    <t>COOPERATIVA MULTIACTIVA COOPCAVAL</t>
  </si>
  <si>
    <t>COOPERATIVA MULTIACTIVA DE PENSIONADOS</t>
  </si>
  <si>
    <t>ASOCIACION MUTUAL CENTRO PERSEVERANCIA</t>
  </si>
  <si>
    <t>COOPERATIVA MULTIACTIVA DE TRABAJADORES TEXTILEROS Y CONFECCIONISTAS</t>
  </si>
  <si>
    <t>FONDO DE EMPLEADOS LAS AMERICAS</t>
  </si>
  <si>
    <t>COOPERATIVA MULTIACTIVA DE TRANSPORTE DE PASAJEROS DE MAGANGUE</t>
  </si>
  <si>
    <t>COOPERATIVA DE PRODUCTORES DE BANANO DEL MAGDALENA</t>
  </si>
  <si>
    <t>FONDO DE EMPLEADOS DE LA GOBERNACION DE NARIÑO DEL NIVEL CENTRAL E INSTITUTOS DESENTRALIZADOS</t>
  </si>
  <si>
    <t>COOPERATIVA MULTIACTIVA COOP-RODEO</t>
  </si>
  <si>
    <t>COOPERATIVA NACIONAL DE SERVICIOS MERCANTIL</t>
  </si>
  <si>
    <t>FONDO DE EMPLEADOS FONFRESENIUS</t>
  </si>
  <si>
    <t>COOPERATIVA MULTIACTIVA COMPULIBRANZA</t>
  </si>
  <si>
    <t>COOPERATIVA MULTIACTIVA NACIONAL DE BIENES Y SERVICIOS LOS HEROES</t>
  </si>
  <si>
    <t>COOPERATIVA INTEGRAL DE CREDITO FACIL</t>
  </si>
  <si>
    <t>COOPERATIVA DE SERVICIOS Y VALORES</t>
  </si>
  <si>
    <t>COOPERATIVA DE TRABAJADORES DEL GRUPO CORPORATIVO SCARE</t>
  </si>
  <si>
    <t>COOPERATIVA MULTIACTIVA ESMERALDA COOPESMERALDA</t>
  </si>
  <si>
    <t>OOOPERATIVA MULTIACTIVA PARA EL DESARROLLO COMUNITARIO</t>
  </si>
  <si>
    <t>COOPERATIVA MULTIACTIVA DE DESARROLLO NACIONAL COOPDENAL</t>
  </si>
  <si>
    <t>FONDO DE EMPLEADOS DEL CENTRO ONCOLOGICO Y DEL SECTOR DE LA SALUD</t>
  </si>
  <si>
    <t>COOPERATIVA MULTIACTIVA POR UN MEJOR MAÑANA PARA LOS NIÑOS HUERFANOS DE LA FUERZA PUBLICA</t>
  </si>
  <si>
    <t>FONDO DE EMPLEADOS DE LOS FUNCIONARIOS DE LA FISCALIA GENERAL DE LA NACION</t>
  </si>
  <si>
    <t>FONDO DE EMPLEADOS DE SALVAGUARDAR</t>
  </si>
  <si>
    <t>FONDO DE EMPLEDOS REDES Y PROYECTOS DE ENERGIA</t>
  </si>
  <si>
    <t>COOPERATIVA DE TRABAJO ASOCIADO PROTECOM DEL VALLE</t>
  </si>
  <si>
    <t>COOPERATIVA DE TRABJO ASOCIADO DE CHITA</t>
  </si>
  <si>
    <t>BIENESTAR COOPERATIVO COLOMBIANO</t>
  </si>
  <si>
    <t>COOPERATIVA DE TRANSPORTADORES MIXTA PANANMERICANA LTDA</t>
  </si>
  <si>
    <t>INDEPENDENCE WELL FONDO DE EMPLEADOS Y/O INDEPENDENCE WELL</t>
  </si>
  <si>
    <t>COOPERATIVA MULTIACTIVA DE PIMPINEROS DEL NORTE</t>
  </si>
  <si>
    <t>COOPERATIVA MULTIACTIVA ELIMCOOP</t>
  </si>
  <si>
    <t>CAFE PROMO EMPRESA PRECOOPERATIVA</t>
  </si>
  <si>
    <t>COOPERATIVA MULTIACTIVA DE TRABAJADORES Y PENSIONADOS DEL CARIBE</t>
  </si>
  <si>
    <t>COOPERATIVA MULTIACTIVA PARA EL PROGRESO Y DESARROLLO FAMILIAR</t>
  </si>
  <si>
    <t>FONDO DE EMPLEADOS DE LA CIUDADELA COMERCIAL UNICENTRO CALI</t>
  </si>
  <si>
    <t>FONDO DE EMPLEADOS DE DIAGNOSTIMED</t>
  </si>
  <si>
    <t>COOPERATIVA MULTIACTIVA DEL MERCADO POTRERILLO</t>
  </si>
  <si>
    <t>COOPERATIVA DE TRABAJO ASOCIADO MEDSALUD COLOMBIA CTA</t>
  </si>
  <si>
    <t>FONDO DE EMPLEADOS DE LA  ADMINISTRACION MUNICIPAL DE PAIPA</t>
  </si>
  <si>
    <t>COOPERATIVA BARMECOST CTA</t>
  </si>
  <si>
    <t>COOPERATIVA DE TRABAJO ASOCIADO LIDER EN SALUD LISCOOP CTA</t>
  </si>
  <si>
    <t>COOPERATIVA LACTEA Y AGROPECUARIA DE CALDAS COOLAGRO</t>
  </si>
  <si>
    <t>COOPERATIVA DE SERVICIOS ACTIVOS DE LA COSTA</t>
  </si>
  <si>
    <t>FONDO DE EMPLEADOS DE RAMO DE OCCIDENTE LIMITADA</t>
  </si>
  <si>
    <t>COOPERATIVA MULTIACTIVA COOPAVAL</t>
  </si>
  <si>
    <t>PRECOOPERATIVA MULTIACTIVA AP3</t>
  </si>
  <si>
    <t>COOPERATIVA MULTIACTIVA COOINFICORP</t>
  </si>
  <si>
    <t>COOPERATIVA  FERROCARIBE LTDA</t>
  </si>
  <si>
    <t>COOPERATIVA DE EXFUNCIONARIOS DE COOPDESARROLLO Y OTROS DE COLOMBIA</t>
  </si>
  <si>
    <t>COOPERATIVA AGROPECUARIA Y CAFETERA</t>
  </si>
  <si>
    <t>FONDO DE EMPLEADOS SOLIDARIDAD PARA TODOS</t>
  </si>
  <si>
    <t>FONDO DE EMPLEADOS SOLIDARIO</t>
  </si>
  <si>
    <t>FONDO DE RADIO DE ACCION NACIONAL EN COTAXI</t>
  </si>
  <si>
    <t>COOPERATIVA DE TRABAJO ASOCIADO DE CARGUE Y DESCARGUE DE MERCANCIAS</t>
  </si>
  <si>
    <t>COMETA GLOBAL COOPERATIVA MULTIACTIVA</t>
  </si>
  <si>
    <t>FONDO DE EMPLEADOS DE CORBANCA</t>
  </si>
  <si>
    <t>FONDO DE EMPLEADOS DE PROFESIONALES PARA LA DEFENSA JURIDICA Y DISCIPLINARIA DE LA FUERZA PUBLICA</t>
  </si>
  <si>
    <t>FONDO DE EMPLEADOS CRECER SOS</t>
  </si>
  <si>
    <t>FONDO DE EMPLEADO DE LA INSTITUCION EDUCATIVA LICEO CARMELO PERCY VERGARA</t>
  </si>
  <si>
    <t>LA COOPERATIVA DE AHORRO Y CREDITO SUCREDITO</t>
  </si>
  <si>
    <t>FONDO DE EMPLEADOS DE SISTEMCOBRO</t>
  </si>
  <si>
    <t>PRECOOPERATIVA CAFE GIGANTE</t>
  </si>
  <si>
    <t>COOPERATIVA MULTIACTIVA  DEL DEPORTE</t>
  </si>
  <si>
    <t>FONDO DE EMPLEADOS DE RGC</t>
  </si>
  <si>
    <t>SERVIPROCESOS DE SANTANDER CTA</t>
  </si>
  <si>
    <t>FONDO DE EMPLEADOS FONAQUA</t>
  </si>
  <si>
    <t>Centro de Servicios Compartidos “Sinergia Solidaria” O.C.</t>
  </si>
  <si>
    <t>COOPERATIVA DE SERVICIOS INDUSTRIALES Y COMERCIALES DEL CARIBE</t>
  </si>
  <si>
    <t>COOPERATIVA DE CONTADORES PUBLICOS ASOCIADOS LIMITADA</t>
  </si>
  <si>
    <t>PRECOOPERATIVA COOPERACION PARA EL BIENESTAR FAMILIAR</t>
  </si>
  <si>
    <t>COOPERATIVA MULTIACTIVA DE SERVICIOS LEGALES</t>
  </si>
  <si>
    <t>COOPERATIVA MULTIACTIVA DE POLICIAS RETIRADOS-COOMPOR</t>
  </si>
  <si>
    <t>FONDO DE EMPLEADOS BOLA DE NIEVE</t>
  </si>
  <si>
    <t>COOPERATIVA MULTIACTIVA DE PROFESIONALES</t>
  </si>
  <si>
    <t>COOPERATIVA MULTIACTIVA RESPLADOR</t>
  </si>
  <si>
    <t>FONDO DE EMPLEADOS MUNICIPIO DE CHIA</t>
  </si>
  <si>
    <t>COOPERATIVA MULTIACTIVA COOINVERSION</t>
  </si>
  <si>
    <t>COOPERATIVA MULTIACTIVA GRUPO FE Y CONFIANZA</t>
  </si>
  <si>
    <t>SERVICIOS GENERALES COOPERATIVOS DEL CARIBE</t>
  </si>
  <si>
    <t>FONDO DE EMPLEADOS PREVEO</t>
  </si>
  <si>
    <t>COOPERATIVA AGRICOLA DEL SUR DEL HUILA COOAGRIHUILA</t>
  </si>
  <si>
    <t>FONDO DE EMPLEADOS DOCENTES Y ADMINISTRATIVOS DEL MAGISTERIO DE TULUA</t>
  </si>
  <si>
    <t>COOPERATIVA MULTIACTIVA COOPEDEL</t>
  </si>
  <si>
    <t>FONDO DE EMPLEADOS DE SERVICIO PUBLICO TAX TURISTICO PAIPA S.A.</t>
  </si>
  <si>
    <t>FONDO DE EMPLEADOS DE MINERIA TEXAS COLOMBIA</t>
  </si>
  <si>
    <t>SOCIEDAD COOPERATIVA COOPIDRED</t>
  </si>
  <si>
    <t>FONDO DE EMPLEADOS DE LA UNIVERSIDAD DE PAMPLONA</t>
  </si>
  <si>
    <t>COOPERATIVA MULTIACTIVA FAMILIAR PARA EL DESARROLLO</t>
  </si>
  <si>
    <t>COOPERATIVA MULTIACTIVA PARA EL PROGRESO Y DESARROLLO COMUNITARIO DE SANTANDER</t>
  </si>
  <si>
    <t>FONDO DE EMPLEADOS DE INDUSTRIAS ALIMENTICIAS</t>
  </si>
  <si>
    <t>COOPERATIVA DE AHORRO Y CREDITO DE TRABAJADORES Y JUBILADOS DE ELECTROCOSTA S.A</t>
  </si>
  <si>
    <t>COOPERATIVA MULTIACTIVA DE EMPLEADOS DE LA NORMAL NACIONAL DE FALAN LT</t>
  </si>
  <si>
    <t>COOPERATIVA EMPLEADOS EMPRESAS PUBLICAS DE BUCARAMAN8</t>
  </si>
  <si>
    <t>FONDO DE EMPLEADOS DE LA ANDI</t>
  </si>
  <si>
    <t>COOPERATIVA NACIONAL DE EMPLEADOS DEL SECTOR JUSTICIA Y RAMA JUDICIAL</t>
  </si>
  <si>
    <t>FONDO DE EMPLEADOS DEL SECTOR FARMACEUTICO</t>
  </si>
  <si>
    <t>FONDO DE TRABAJADORES DEL CENTRO DE REHABILITACION PARA ADULTOS CIEGO</t>
  </si>
  <si>
    <t>FONDO DE EMPLEADOS DE BAKER HUGHES DE COLOMBIA FONEBAKER</t>
  </si>
  <si>
    <t>COOPERATIVA DE TRABAJO ASOCIADO DE CACAOTAL LTDA</t>
  </si>
  <si>
    <t>COOPERATIVA MULTIACTIVA DE PRODUCTORES DE CARBON DEL VALLE DE UBATE</t>
  </si>
  <si>
    <t>FONDO DE EMPLEADOS DEL HOSIPITAL SAN RAFAEL</t>
  </si>
  <si>
    <t>FONDO DE EMPLEADOS DEL BANCO DE COMERCIO EXTERIOR</t>
  </si>
  <si>
    <t xml:space="preserve">FONDO DE EMPLEADOS DE FORTOX </t>
  </si>
  <si>
    <t>COOPERATIVA DE CREDITO EMPLEADOS DE SALUD DE ARAUCA LTDA</t>
  </si>
  <si>
    <t>COOPERATIVA DE TRABAJO ASOCIADO DE OCCIDENTE</t>
  </si>
  <si>
    <t>FONDO DE EMPLEADOS Y PROFESORES DE LA FUNDACION UNIVERSIDAD CENTRAL.</t>
  </si>
  <si>
    <t>COOPERATIVA VECINOS DE MANDALAY LIMITADA.</t>
  </si>
  <si>
    <t>ASOCIACION MUTUAL SE¥OR DEL DESPOJO</t>
  </si>
  <si>
    <t>COOPERATIVA MULTIACTIVA DEL DEPARTAMENTO ADMINISTRATIVO DE PLANEACION DISTRITAL</t>
  </si>
  <si>
    <t>COOPERATIVA GAVICOL COOGAVICOL</t>
  </si>
  <si>
    <t>COOPERATIVA INTEGRAL CARBONIFERA BOYACENSE LTDA.</t>
  </si>
  <si>
    <t>COOPERATIVA DE MARINOS DE COLOMBIA</t>
  </si>
  <si>
    <t>COOPERATIVA DE AHORRO Y CREDITO EL PRGRESO DEL FUTURO.</t>
  </si>
  <si>
    <t>FONDO DE EMPLEADOS CODERE COLOMBIA</t>
  </si>
  <si>
    <t>SUMA SOCIEDAD COOPERATIVA LTDA</t>
  </si>
  <si>
    <t>COOPERATIVA MULTIACTIVA GRAN COLOMBIA</t>
  </si>
  <si>
    <t>ASOCIACION MUTUALISTA SAGRADA FAMILIA</t>
  </si>
  <si>
    <t>COOPERATIVA NACIONAL DE DOCENTES LTDA.</t>
  </si>
  <si>
    <t>FONDO DE EMPLEADOS DE GASES DEL CARIBE</t>
  </si>
  <si>
    <t>FONDO DE EMPLEADOS DE  INVERSIONES DE LA COSTA PACIFICA</t>
  </si>
  <si>
    <t>COOPERATIVA MULTIACTIVA LOS FUNDADORES</t>
  </si>
  <si>
    <t>COOPERATIVA MULTIACTIVA AGROPECUARIA DEL HUILA</t>
  </si>
  <si>
    <t>FONDO DE EMPLEADOS DE FENALCE</t>
  </si>
  <si>
    <t>FONDO DE EMPLEADOS DEL BANCO UNION COLOMBIANO</t>
  </si>
  <si>
    <t>COOPERATIVA MULTIACTIVA DE LA UNIVERSIDAD LIBRE LIMITADA</t>
  </si>
  <si>
    <t>COOPERATIVA TRABA. EMPLEADOS, JUBILADOS MPIO.PASTO LTDA.</t>
  </si>
  <si>
    <t>FONDO DE EMPLEADOS DEL INCI</t>
  </si>
  <si>
    <t>COOPERATIVA TRABAJADORES DEL GREMIO CAFETERO</t>
  </si>
  <si>
    <t>ORGANIZACION COOPERATIVA COOPTEBOY O.C.</t>
  </si>
  <si>
    <t>COOPERATIVA MULTIACTIVA DE LA CONSTRUCION Y SERVICIOS DE INGENIERIA</t>
  </si>
  <si>
    <t>FONDO DE EMPLEADOS DE COMFENALCO</t>
  </si>
  <si>
    <t>COOPERATIVA MULTIACTIVA COOIMPRENAL LTDA.</t>
  </si>
  <si>
    <t>FONDO DE EMPLEADOS DEL VIVERO MARINELA</t>
  </si>
  <si>
    <t>COOPERATIVA DE CREDITO DEL FUTURO</t>
  </si>
  <si>
    <t>ASOCIACION MUTUAL NUEVA JERUSALEM</t>
  </si>
  <si>
    <t>COOPERATIVA DE PRODUCTORES DE CARBON DE CERRO GUAYABO LTDA</t>
  </si>
  <si>
    <t>FONDO DE EMPLEADOS DE DISTRIBUIDORAS UNIDAS S.A. Y EDITORIAL TELEVISA COLOMBIA S.A.</t>
  </si>
  <si>
    <t>FONDO DE EMPLEADOS DE WESCO S.A.</t>
  </si>
  <si>
    <t>COOPERATIVA PARA EL DESARROLLO COMUNITARIO DIACONIA LTDA.</t>
  </si>
  <si>
    <t>COOPERATIVA HOGARES DE BIENESTAR SOGAMOSO LTDA.</t>
  </si>
  <si>
    <t>FONDO DE EMPLEADOS CIA DE ELECTRICIDAD DE TULUA S.A</t>
  </si>
  <si>
    <t xml:space="preserve">FONDO DE EMPLEADOS DEL CLUB MILITAR </t>
  </si>
  <si>
    <t>FONDO DE PROFESORES Y EMPLEADOS UNIVERSIDAD DE LOS ANDES</t>
  </si>
  <si>
    <t>COOPERATIVA DE SERVICIOS PARA LA COMUNIDAD</t>
  </si>
  <si>
    <t>COOPERATIVA DE AHORRO Y CREDITO DE TENJO</t>
  </si>
  <si>
    <t>COOPERATIVA DE TRABAJADORES DE LA AGROINDUSTRIA DE LA PALMA EN COLOMBIA</t>
  </si>
  <si>
    <t>COOPERATIVA DE TRABAJADORES DE SERVICIOS GENERALES DEL GUAVIARE</t>
  </si>
  <si>
    <t>FONDO DE EMPLEADOS HOSPITAL MILITAR CENTRAL</t>
  </si>
  <si>
    <t>FONDO DE EMPLEADOS DE GENFAR</t>
  </si>
  <si>
    <t>ASOCIACION DE AUXILIO MUTUO DE LOS BARRIOS UNIDOS DEL NORTE</t>
  </si>
  <si>
    <t>FONDO DE EMPLEADOS DE FIBERGLASS COLOMBIA S.A.</t>
  </si>
  <si>
    <t>FONDO DE EMPLEADOS DE ESENTTIA</t>
  </si>
  <si>
    <t>FONDO DE EMPLEADOS DE BIMBO DE COLOMBIA S.A</t>
  </si>
  <si>
    <t>COOPERATIVA DE EDUCACION Y OTROS SERVICIOS DE FUNZA</t>
  </si>
  <si>
    <t>COOPERATIVA DE TRABAJO ASOCIADO MALAGA LTDA.</t>
  </si>
  <si>
    <t>FONDO DE EMPLEADOS DE LAS EMPRESAS DE BPO DE VOZ Y PUBLICIDAD</t>
  </si>
  <si>
    <t>COOPERATIVA MULTIACTIVA DE ARTESANIAS DE COLOMBIA</t>
  </si>
  <si>
    <t>COOPERATIVA INTEGRAL DE LOS TRABAJADORES DEL INSTITUTO DE SEGURO SOCIAL</t>
  </si>
  <si>
    <t>FONDO DE EMPLEADOS SINTRALANDERS</t>
  </si>
  <si>
    <t>FONDO DE EMPLEADOS DE COLMAQUINAS</t>
  </si>
  <si>
    <t>COOPERATIVA DE AFILIACIONES AL POS PEQUE#A Y MEDIANA EMPRESA</t>
  </si>
  <si>
    <t>FONDO DE EMPLEADOS DE COMFENALCO QUINDIO</t>
  </si>
  <si>
    <t>FONDO DE EMPLEADOS CORPORACION PARA LA RECREACION POPULAR</t>
  </si>
  <si>
    <t>FONDO DE EMPLEADOS DEL BANCO DE OCCIDENTE</t>
  </si>
  <si>
    <t>COOPERATIVA INTEGRAL PARA EL DESARROLLO SOCIAL Y FAMILIAR</t>
  </si>
  <si>
    <t>FONDO DE EMPLEADOS DE COLPATRIA</t>
  </si>
  <si>
    <t>COOPERATIVA DE AHORRO Y CREDITO TRABAJADORES DEL SENA LTDA</t>
  </si>
  <si>
    <t>COOPERATIVA DE TRABAJADORES DE LAS EMPRESAS DEL SECTOR MANUFACTURERO RELACIONADO CON LA PRODUCCION Y DISTRIBUCION DE LA LLANTA EL CAUCHO Y EL PLASTICO</t>
  </si>
  <si>
    <t>COOPERATIVA MULTIACTIVA DE DISTRIBUIDORES DE DERIVADOS DEL PETROLEO LT</t>
  </si>
  <si>
    <t>FONDO DE EMPLEADOS CI INVERPALMAS</t>
  </si>
  <si>
    <t>FONDO DE EMPLEADOS DEL MINISTERIO DE EDUCACION</t>
  </si>
  <si>
    <t>FONDO  DE EMPLEADOS DE NASER LTDA</t>
  </si>
  <si>
    <t>FONDO DE EMPLEADOS DE COMFENALCO SANTANDER</t>
  </si>
  <si>
    <t>COOPERATIVA MULTIACTIVA DE TRABAJO Y SERVICIOS</t>
  </si>
  <si>
    <t>COOPERATIVA DE TRABAJO ASOCIADO UPIA</t>
  </si>
  <si>
    <t>ACOOLSURE ATLANTICO</t>
  </si>
  <si>
    <t>COOPERATIVA DE CREDITO EDUCACION Y SERVICIOS</t>
  </si>
  <si>
    <t>ASOCIACION MUTUAL SEGUNDA JUAN PABLO II</t>
  </si>
  <si>
    <t>COOPERATIVA ECOLOGICA Y AMBIENTAL COOPENSICAR</t>
  </si>
  <si>
    <t>FONDO EMPLEADOS CIA.TRANSPORTADORA S.A.</t>
  </si>
  <si>
    <t>FONDO DE EMPLEADOS DE CARDENAS &amp; CARDENAS</t>
  </si>
  <si>
    <t>COOPERATIVA MULTIACTIVA DE EMPLEADOS DE BANCOS ENTIDADES FINANCIERAS Y EMPRESAS COLOMBIANAS</t>
  </si>
  <si>
    <t>COOPERATIVA DE TABAJO ASOCIADO TRABAJAMOS</t>
  </si>
  <si>
    <t>COOPERATIVA DE EMPLEADOS DEL SECTOR COOPERATIVO LTDA.</t>
  </si>
  <si>
    <t xml:space="preserve">COOPERATIVA DE AHORRO Y CREDITO DEL INEM DE PEREIRA </t>
  </si>
  <si>
    <t>FONDO DE EMPLEADOS DE PALMAS OLEAGINOSAS Y SIMILARES LTDA.</t>
  </si>
  <si>
    <t>FONDO DE EMPLEADOS DE COMFENALCO-ANTIOQUIA</t>
  </si>
  <si>
    <t>COOPERATIVA DE TRAB DE LOS COLEGIOS DPTAL DE BACHILLERATO FEMENINO Y NOCTURNO RAFAEL NUÑEZ</t>
  </si>
  <si>
    <t>COOPERATIVA DE REABAJO ASOCIADO ALBORADA</t>
  </si>
  <si>
    <t>FONDO DE EMPLEADOS SOLIDARIDAD INSTITUTO MARCO FIDEL SUAREZ</t>
  </si>
  <si>
    <t>FONDO DE EMPLEADOS DE JARDINES DE LOS ANDES</t>
  </si>
  <si>
    <t>COOPERATIVA DEL SECTOR TECNOLOGICO DE COLOMBIA</t>
  </si>
  <si>
    <t>FONDO DE EMPLEADOS OLIMPICA</t>
  </si>
  <si>
    <t>FONDO DE EMPLEADOS DEL ICA</t>
  </si>
  <si>
    <t>COOPERATIVA MULTIACTIVA ALDIA LTDA</t>
  </si>
  <si>
    <t>COOPERATIVA DE CREDITO Y AHORRO SANTANDER</t>
  </si>
  <si>
    <t>FONDO INTEGRAL PARA EL BIENESTAR DE EMPLEADOS DE COMERTEX</t>
  </si>
  <si>
    <t>COOPERATIVA DEL MAGISTERIO DE SARDINATA</t>
  </si>
  <si>
    <t>COOPERATIVA DE SERVICIOS MULTIPLES DE LA PROVINCIA DE VELEZ LTDA</t>
  </si>
  <si>
    <t>COOPERATIVA MULTIACTIVA NACIONAL LTDA</t>
  </si>
  <si>
    <t>COOPERATIVA DE TRABAJO ASOCIADO Y SERVICIOS MULTIPLES DE GIBRALTAR</t>
  </si>
  <si>
    <t>COOPERATIVA MULTIACTIVA DE TELECOMUNICACIONES LTDA</t>
  </si>
  <si>
    <t>SOCIEDAD DE AUXILIO MUTUO  DE HATOGRANDE SUESCA</t>
  </si>
  <si>
    <t>COOPERATIVA DE EMPLEADOS EXXONMOBIL DE COLOMBIA</t>
  </si>
  <si>
    <t>FONDO DE EMPLEADOS DE LA ESCUELA SUPERIOR DE ADMINISTRACION PUBLICA</t>
  </si>
  <si>
    <t>FINANCIAMIENTO COOPERATIVO INTEGRAL</t>
  </si>
  <si>
    <t>FONDO DE EMPLEADOS DE COLTRANS LTDA</t>
  </si>
  <si>
    <t>FONDO DE AHORRO Y CREDITO EMPLEADOS FRISBY LTDA</t>
  </si>
  <si>
    <t>FONDO DE EMPLEADOS DE LA FUNDACION UNIVERSITARIA CEIPA</t>
  </si>
  <si>
    <t>COOPERATIVA DE TRABAJO ASOCIADO DE PRODUCCION COMERCIALIZACION Y SERVICIOS</t>
  </si>
  <si>
    <t>FONDO DE EMPLEADOS DEL METRO DE MEDELLIN</t>
  </si>
  <si>
    <t>COOPERATIVA DE APOYO DOCENTE LTDA.</t>
  </si>
  <si>
    <t>FONDO DE EMPLEADOS DOCENTES DE LA UNIVERSIDAD NAL.</t>
  </si>
  <si>
    <t>FONDO DE EMPLEADOS DEL BANCO DE COLOMBIA</t>
  </si>
  <si>
    <t>ASOCIACION MUTUAL ACCION SOCIAL ENTERRADORA SAN ANTONIO</t>
  </si>
  <si>
    <t>FONDO DE EMPLEADOS DE EDITORIAL LA PATRIA</t>
  </si>
  <si>
    <t>COOPERATIVA DE EMPLEADOS DEL CITIBANK CALI LTDA</t>
  </si>
  <si>
    <t xml:space="preserve">FONDO DE EMPLEADOS DE INDUSTRIA NACIONAL DE GASEOSASS.A. FONEMROMAN </t>
  </si>
  <si>
    <t>FONDO DE EMPLEADOS DEL MAGISTERIO DE TOLEDO NORTE DE SANTANDER</t>
  </si>
  <si>
    <t>FONDO DE EMPLEADOS DE CONSEJEROS PROFESIONALES BOLIVAR</t>
  </si>
  <si>
    <t>COOPERATIVA DE EMPLEADOS DEL BANCO  DE BOGOTA LTDA</t>
  </si>
  <si>
    <t>COOPERATIVA MULTIACTIVA TELECOM</t>
  </si>
  <si>
    <t>FONDO DE EMPLEADOS DE BRITISH AMERICAN TOBACCO COLOMBIA SAS</t>
  </si>
  <si>
    <t>FONDO DE EMPLEADOS DE LA UNIDAD ADMINISTRATIVA DEL SISTEMA DE PARQUES</t>
  </si>
  <si>
    <t>COOPERATIVA DE TRABAJO ASOCIADO COMUNEROS DE SAN MIGUEL C.T.A</t>
  </si>
  <si>
    <t>COOPERATIVA AGROCAMPESINA CARAGUA LIMITADA</t>
  </si>
  <si>
    <t>COOPERATIVA DE EMPLEADOS DE GIROS Y FINANZAS C.F. S.A.</t>
  </si>
  <si>
    <t>COOPERATIVA MULTIACTIVA DE EMPLEADOS DE LA CONTRALORIA GENERAL DE LA REPUBLICA</t>
  </si>
  <si>
    <t>FONDO DE EMPLEADOS COLEGIO MONTESSORI</t>
  </si>
  <si>
    <t>FONDO DE EMPLEADOS DE ALPOPULAR</t>
  </si>
  <si>
    <t>COOPERATIVA DE TRABAJO ASOCIADO DE CAJAMARCA</t>
  </si>
  <si>
    <t>COOPERATIVA DE LA EDEQ</t>
  </si>
  <si>
    <t>COOPERATIVA DE TRABAJO ASOCIADO ITAIBE</t>
  </si>
  <si>
    <t>FONDO DE EMPLEADOS DEL HOSPITAL DEPARTAMENTAL DE NARI¥O</t>
  </si>
  <si>
    <t>FONDO DE EMPLEADOS DE COCA-COLA</t>
  </si>
  <si>
    <t>FONDO DE EMPLEADOS DEL MUNICIPIO DE MANIZALES</t>
  </si>
  <si>
    <t>COOPERATIVA MULTIACTIVA GUASIMALES</t>
  </si>
  <si>
    <t>COOPERATIVA DE TRABAJO ASOCIADO Y SERVICIOS MULTIPLES LA SAMARIA LTDA.</t>
  </si>
  <si>
    <t>COOPERATIVA DE COMUNICACIONES DE NARI¥O Y PUTUMAYO</t>
  </si>
  <si>
    <t>FONDO DE EMPLEADOS DE LA ADMINISTRACION DE IMPUESTOS Y ADUANAS NALES</t>
  </si>
  <si>
    <t>COOPERATIVA DE EDUCADORES Y EMPLEADOS DE ROLDANILLO LTDA</t>
  </si>
  <si>
    <t>FONDO DE EMPLEADOS GRUPO TRIUNFO S.A.</t>
  </si>
  <si>
    <t>COOPERATIVA DE PROFESORES Y EMPLEADOS DEL COLEGIO JOSE EUGENIO MARTINEZ</t>
  </si>
  <si>
    <t>FONDO DE EMPLEADOS DE LA EMPRESA METROPOLITANA DE ASEO - EMAS-</t>
  </si>
  <si>
    <t>FONDO DE EMPLEADOS DE LA DEFENSORIA DEL PUEBLO</t>
  </si>
  <si>
    <t>COOPERATIVA CENTRAL DE PRODUCCION Y DISTRIBUCION LTDA</t>
  </si>
  <si>
    <t>COOPERATIVA DE TRABAJO ASOCIADO LIMPIAR</t>
  </si>
  <si>
    <t>ADMINISTRACION COOPERATIVA DE HOSPITALES Y MUNICIPIOS DE CUNDINAMARCA</t>
  </si>
  <si>
    <t>FONDO DE EMPLEADOS DEL COLEGIO ANGLO COLOMBIANO</t>
  </si>
  <si>
    <t>COOPERATIVA DE EDUCACION DE SANTA ROSA DE CABAL</t>
  </si>
  <si>
    <t>FONDO DE EMPLEADOS DE PROPAGANDA SANCHO S.A.</t>
  </si>
  <si>
    <t>FONDO DE EMPLEADOS FEIRO</t>
  </si>
  <si>
    <t>FONDO DE EMPLEADOS DE SALAMANCA</t>
  </si>
  <si>
    <t>COOPERATIVA DE CAFICULTORES DEL NORTE DEL TOLIMA LTDA</t>
  </si>
  <si>
    <t xml:space="preserve">COOPERATIVA DE EDUCADORES Y EMPLAEADOS DE LA EDUCACION </t>
  </si>
  <si>
    <t>COOPERATIVA INDUSTRIAL DE BOYACA LTDA.</t>
  </si>
  <si>
    <t>COOPERATIVA MULTIACTIVA EXPORTADORA DE CAFE COOMEXCAFE</t>
  </si>
  <si>
    <t>COOPERATIVA DE EMPLEADOS DE ELECTRODOMESTICOS SANCHEZ</t>
  </si>
  <si>
    <t>COOPERATIVA MULTIACTIVA DE TRABAJADORES DE NARI¾O LTDA</t>
  </si>
  <si>
    <t>COOPERATIVA MULTIACTIVA DE SOMBREROS COLUMBUS LTDA</t>
  </si>
  <si>
    <t>FONDO EMPLEADOS CERRACOL</t>
  </si>
  <si>
    <t>COOPERATIVA DE TRABAJO ASOCIADO LA UNION</t>
  </si>
  <si>
    <t>COOPERATIVA DE PRODUCCION Y MERCADEO AGROPECUARIO</t>
  </si>
  <si>
    <t>FONDO DE EMPLEADOS DE ROY ALPHA LTDA</t>
  </si>
  <si>
    <t>FONDO DE EMPLEADOS DEL SECTOR AEREO FEMHEL</t>
  </si>
  <si>
    <t xml:space="preserve">FONDO DE EMPLEADOS DE COLOMBIANA KIMBERLY COLPAPEL S A </t>
  </si>
  <si>
    <t>FONDO DE EMPLEADOS DE GRUPO ARGOS Y FILIALES</t>
  </si>
  <si>
    <t>COOPERATIVA INTEGRAL DE DISTRIBUIDORES Y TRANSPORTADORES DE PRODUCTOS LACTEOS</t>
  </si>
  <si>
    <t>FONDO DE EMPLEADOS CENTRAL DE SACRIFICIO MLES LTDA</t>
  </si>
  <si>
    <t>COOPERATIVA DE EMPLEADOS DE LA DIAN BARRANQUILLA</t>
  </si>
  <si>
    <t>FONDO DE EMPLEADOS MULTIHERRAJES</t>
  </si>
  <si>
    <t>FONDO DE EMPLEADOS FONEMCAP</t>
  </si>
  <si>
    <t>ORGANISMO COOPERATIVO MICROEMPRESARAL DE COLOMBIA</t>
  </si>
  <si>
    <t>FONDO DE EMPLEADOS FONELSA</t>
  </si>
  <si>
    <t>COOPERATIVA DE AHORRO Y CREDITO DE TELECOMUNICACIONES DE CUCUTA LTDA.</t>
  </si>
  <si>
    <t>COOPERATIVA MINERA BOYACENSE LTDA.</t>
  </si>
  <si>
    <t>FONDO DE EMPLEADOS DE ESCOBAR Y MARTINEZ S.A.</t>
  </si>
  <si>
    <t>COOPERATIVA DE PROFESORES DE LA U NACIONAL DE COLOMBIA</t>
  </si>
  <si>
    <t>COOPERATIVA MULTIEMPRESAS</t>
  </si>
  <si>
    <t>FONDO DE EMPLEADOS DE LA ALCALDIA DE POPAYAN</t>
  </si>
  <si>
    <t>COOPERATIVA MULTIACTIVA DEL SECTOR ENERGETICO</t>
  </si>
  <si>
    <t>FONDO DE EMPLEADOS LUKER</t>
  </si>
  <si>
    <t>COOPERATIVA DE TRABAJO ASOCIADO DE BRACEROS DE BUGA</t>
  </si>
  <si>
    <t>FONDO DE EMPLEADOS GRUPO ACCIONPLUS</t>
  </si>
  <si>
    <t>COOPERATIVA DE LOS MINEROS DEL CERREJON</t>
  </si>
  <si>
    <t>FDO DE MEDICINA AHORRO Y CRED.DE LOS TRAB.DE ABONOS COL.S.A.</t>
  </si>
  <si>
    <t>COONTROL COOPERATIVA FAMILIAR</t>
  </si>
  <si>
    <t>COOPERATIVA DE TRABAJADORES DEPARTAMENTALES DE ANTIOQUIA</t>
  </si>
  <si>
    <t>FONDO DE EMPLEADOS DE LA INDUSTRIA LICORERA DE CALDAS</t>
  </si>
  <si>
    <t>FONDO DE EMPLEADOS DE LOCERIA COLOMBIANA S.A.</t>
  </si>
  <si>
    <t>SOCIEDAD COOPERATIVA LA CONFIANZA LTDA</t>
  </si>
  <si>
    <t xml:space="preserve">FONDO DE EMPLEADOS DE NOTARIADO Y REGISTRO </t>
  </si>
  <si>
    <t>COOPERATIVA SERVIARROZ  LTDA</t>
  </si>
  <si>
    <t>COOPERATIVA MULTIACTIVA DE LOS TRABAJADORES DEL TRANSPORTE AEREO Y SIMILARES</t>
  </si>
  <si>
    <t>COOPERATIVA DE TRABAJADORES DE LA EDUCACION DEL CESAR</t>
  </si>
  <si>
    <t>CRECER FONDO DE EMPLEADOS</t>
  </si>
  <si>
    <t>COOPERATIVA MULTIACTIVA DEL SECTOR CAFETERO</t>
  </si>
  <si>
    <t>COOPERATIVA DE CAFICULTORES DEL LIBANO</t>
  </si>
  <si>
    <t>FONDO DE EMPLEADOS IMPULSAMOS</t>
  </si>
  <si>
    <t>COOPERATIVA DE APORTE Y CRÉDITO SANDERCOOP O.C.</t>
  </si>
  <si>
    <t>FONDO DE AHORRO Y CREDITO DE EMPLEADOS DEL COLEGIO AMERICANO</t>
  </si>
  <si>
    <t>FONDO DE EMPLEADOS DE EMPRESAS IND DEDICADAS A LA PROD Y SERV DE USO Y CONSUMO</t>
  </si>
  <si>
    <t>COOPERATIVA MULTIACTIVA DE TRABAJADORES DE DIDACOL S. A.</t>
  </si>
  <si>
    <t>COOPERATIVA DE TRABAJO ASOCIADO DEL CRUCERO LTDA</t>
  </si>
  <si>
    <t>COOPERATIVA MULTIACTIVA SOCIAL DE NARIÑO LTDA</t>
  </si>
  <si>
    <t>FONDO DE EMPLEADOS DEL INSTITUTO NACIONAL DE MEDICINA LEGAL FEDIMEL</t>
  </si>
  <si>
    <t>COOPERATIVA MULTIACTIVA PARA EL CAMBIO</t>
  </si>
  <si>
    <t>COOPERATIVA DE BIENESTAR SOCIAL</t>
  </si>
  <si>
    <t>COOPIMAR SOCIEDAD COOPERATIVA DE SERVICIOS PIMAR</t>
  </si>
  <si>
    <t>FONDO DE EMPLEADOS PARA LA COOPERACION Y EL SERVICIO</t>
  </si>
  <si>
    <t>COOPERATIVA POPULAR DE ZIPAQUIRÁ</t>
  </si>
  <si>
    <t xml:space="preserve">ASOCIACION MUTUAL BURSATIL  ASOBURSATIL </t>
  </si>
  <si>
    <t>FONDO DE EMPLEADOS MEDICOS ESPECIALISTAS DEL HOSPITAL MILITAR CENTRAL</t>
  </si>
  <si>
    <t>FONDO DE EMPLEADOS DE FLORES DEL RIO</t>
  </si>
  <si>
    <t>COOPERATIVA LECHERA DE CORDOBA</t>
  </si>
  <si>
    <t>FONDO DE EMPLEADOS UNIVERSIDAD DE CALDAS</t>
  </si>
  <si>
    <t>COOPETARIVA INTERACTIVA DE CREDITO Y SERVICIOS LTDA.</t>
  </si>
  <si>
    <t>COOPERATIVA DE CAFICULTORES DEL SUROCCIDENTE DEL VALLE</t>
  </si>
  <si>
    <t>FONDO DE EMPLEADOS DE ABB</t>
  </si>
  <si>
    <t>COOPERATIVA DE PRODUCTORES Y COMERCIANTES DE LOS LLANOS</t>
  </si>
  <si>
    <t>FONDO DE EMPLEADOS DE LA UNIVERSIDAD LIBRE DE PEREIRA</t>
  </si>
  <si>
    <t>COOPERATIVA MULTIACTIVA DE TRABAJADORES DEL TOLIMA</t>
  </si>
  <si>
    <t>COOPERATIVA DE EMPLEADOS DEL CENTRO DE  VACACIONES DE CAFAM LTDA.</t>
  </si>
  <si>
    <t>CONSULTORIA Y AUDITORIA SOCIOEMPRESARIAL</t>
  </si>
  <si>
    <t>FONDO DE EMPLEADOS DE SCHOTT ENVASES FARMACEUTICOS S.A.</t>
  </si>
  <si>
    <t>FONDO DE EMPLEADOS ALCALDIA MUNICIPAL DE CHIQUINQUIRA</t>
  </si>
  <si>
    <t>FONDO DE EMPLEADOS DE NEW STETIC LTDA</t>
  </si>
  <si>
    <t>COOPERATIVA DE PROFESIONALES DE CALDAS</t>
  </si>
  <si>
    <t>COOPERATIVA DE AHORRO Y CREDITO DE PROFESORES</t>
  </si>
  <si>
    <t>COOPERATIVA DE TRABAJADORES DE PENSILVANIA LTDA</t>
  </si>
  <si>
    <t>TRAVEL GROUP ENTIDAD COOPERATIVA</t>
  </si>
  <si>
    <t>SERVICIOS FUNERARIOS COOPERATIVOS DEL TOLIMA</t>
  </si>
  <si>
    <t>FONDO DE EMPLEADOS DE LA FUNDACION COLEGIO UIS</t>
  </si>
  <si>
    <t>COOPERATIVA DE EDUCADORES DEL GUAINIA LTDA</t>
  </si>
  <si>
    <t>COOPERATIVA DE LOS TRABAJADORES DE LA ARQUIDIOCESIS DE CALI</t>
  </si>
  <si>
    <t>COOPERATIVA MULTIACTIVA NUEVO MILENIO LTDA</t>
  </si>
  <si>
    <t>COOPERATIVA HOSPITAL SIMON BOLIVAR</t>
  </si>
  <si>
    <t>COOPERATIVA DE LOS EDUCADORES DE CORDOBA LTDA</t>
  </si>
  <si>
    <t xml:space="preserve">FONDO DE EMPLEADOS DEL CERREJON </t>
  </si>
  <si>
    <t>COOPERATIVA MULTIACTIVA DEL INEM COINEM</t>
  </si>
  <si>
    <t>COOPERATIVA DE SERVICIOS Y TRANSPORTE</t>
  </si>
  <si>
    <t>FONDO DE EMPLEADOS DE COLOMBIA MOVIL</t>
  </si>
  <si>
    <t>16.4.</t>
  </si>
  <si>
    <t>COOPERATIVA DE TRABAJADORES DE LAS EMPRESAS PUBLICAS DE MANIZALES</t>
  </si>
  <si>
    <t>FONDO DE EMPLEADOS INSTITUTO TECNICO</t>
  </si>
  <si>
    <t>COOPERATIVA INTEGRAL DE PROFESORES DE CHITAGA LTDA</t>
  </si>
  <si>
    <t>FONDO DE EMPLEADOS CHILDEN INTERNATIONAL COLOMBIA</t>
  </si>
  <si>
    <t>FONDO DE EMPLEADOS PUBLICOS HOSPITAL SANTA MATILDE</t>
  </si>
  <si>
    <t>COOPERATIVA COMERCIALIDORA BOYACENSE DE CARBONES</t>
  </si>
  <si>
    <t>COOPERATIVA EL AGUILA LTDA</t>
  </si>
  <si>
    <t>COOPERATIVA DE TRABAJADORES DE LA SALUD N.S. LTDA.</t>
  </si>
  <si>
    <t>FONDO DE EMPLEADOS DEL INGEOMINAS</t>
  </si>
  <si>
    <t>COOPERATIVA DEL SECTOR PRODUCTIVO DE BEBIDAS Y ALIMENTOS LTDA</t>
  </si>
  <si>
    <t>ASOCIACION MUTUAL DE INTREGRACION FAMILIAR</t>
  </si>
  <si>
    <t>COOPERATIVA DE APORTES Y CREDITO DE LOS TRABAJ EE MM DE TULUA LTDA</t>
  </si>
  <si>
    <t>FONDO DE EMPLEADOS DE QUIMICA BASICA COLOMBIANA</t>
  </si>
  <si>
    <t>FONDO DE EMPLEADOS DE ASCOFAME</t>
  </si>
  <si>
    <t xml:space="preserve">FONDO DE EMPLEADOS DOCENTES RAMON FRANKY ROJAS </t>
  </si>
  <si>
    <t xml:space="preserve">FONDO DE EMPLEADOS MEDICOS DE COLOMBIA   PROMEDICO </t>
  </si>
  <si>
    <t>COOPERATIVA DE TRABAJO ASOCIADO LLANOS DE LABOYOS</t>
  </si>
  <si>
    <t>COOPERATIVA DE TRABAJO ASOCIADO DE SIBATE</t>
  </si>
  <si>
    <t>ASOCIACION MUTUAL SAN MATEO</t>
  </si>
  <si>
    <t>FONDO DE EMPLEADOS DE MELCO DE COLOMBIA LIMITADA.</t>
  </si>
  <si>
    <t>FONDO DE EMPLEADOS DE LA COMPA#IA COLOMBIANA AUTOMOTRIZ</t>
  </si>
  <si>
    <t>FONDO DE EMPLEADOS DE LA CLINICA DE MARLY S.A.</t>
  </si>
  <si>
    <t>TRASCENDER COOPERATIVA MULTIACTIVA</t>
  </si>
  <si>
    <t>FONDO DE EMPLEADOS DE COBRES DE COLOMBIA</t>
  </si>
  <si>
    <t>FONDO DE EMPLEADOS DE SEGURIDAD ATLAS</t>
  </si>
  <si>
    <t>Líneas de microcrédito</t>
  </si>
  <si>
    <t>COOPERATIVA FINANCIERA SAN FRANCISCO</t>
  </si>
  <si>
    <t>COOPERATIVA DE TRABAJO ASOCIADO PARA LA PRODUCCION DE ARTES GRAFICAS</t>
  </si>
  <si>
    <t>COOPERATIVA DE PROCURACIONES Y AYUDAS</t>
  </si>
  <si>
    <t>FONDO DE EMPLEADOS DE BONLAM ANDINA LTDA</t>
  </si>
  <si>
    <t>COOPERATIVA NACIONAL DE SERVICIOS ALFAQUIN</t>
  </si>
  <si>
    <t>COOPERATIVA MULTIACTIVA DE SERVICIOS Y COMERCIO COOFUTURO</t>
  </si>
  <si>
    <t>COOPERATIVA DE CREDITO Y DISTRIBUCION DE COLOMBIA LTDA.</t>
  </si>
  <si>
    <t>FONDO DE EMPLEADOS Y PROFESORES UNIAUTONOMA</t>
  </si>
  <si>
    <t>I.A.C  ACCION Y PROGRESSO</t>
  </si>
  <si>
    <t>COOPERATIVA INTEGRAL DE TRABAJADORES RELACIONADOS CON LA MINERIA</t>
  </si>
  <si>
    <t>ASOCIACION MUTUAL SANTA ANA</t>
  </si>
  <si>
    <t>COOPERATIVA MULTIACTIVA SE SERVICIOS PARA ACTIVOS PENSIONADOS</t>
  </si>
  <si>
    <t>FONDO DE EMPLEADOS DE LA FABRICA DE ESPECIAS Y PRODUCTOS EL REY S.A.</t>
  </si>
  <si>
    <t>COOPERATIVA MULTIACTIVA INTEGRAL DE PROFESIONALES</t>
  </si>
  <si>
    <t>COOPERATIVA DE EMPLEADOS DE LA DIRECCION DE IMPUESTOS Y ADUANA NACIONAL DE CARTAGENA COODIANCAR</t>
  </si>
  <si>
    <t>COOPERATIVA DE CREDITO COOPEVAL</t>
  </si>
  <si>
    <t>COOPERATIVA MULTIACTIVA DE COLOMBIA</t>
  </si>
  <si>
    <t>COOPERATIVA MULTIACTIVA SAN RAFAEL</t>
  </si>
  <si>
    <t>FONDO DE EMPLEADOS DE NACIONES DE UNIDAS DE COLOMBIA</t>
  </si>
  <si>
    <t>COOPERATIVA DE AHORRO Y CREDITO INEM  KENNEDY LTDA.</t>
  </si>
  <si>
    <t>COOPERATIVA MULTIACTIVA DE PROYECCION SOCIAL</t>
  </si>
  <si>
    <t>FONDO DE EMPLEADOS DE AON COLOMBIA</t>
  </si>
  <si>
    <t>FONDO DE EMPLEADOS TECNOLOGICO DE ANTUIOQUIA</t>
  </si>
  <si>
    <t>COOPERATIVA DE TRABAJO ASOCIADO SERVICARD</t>
  </si>
  <si>
    <t>COOPERATIVA INTEGRAL EN SALUD</t>
  </si>
  <si>
    <t>FONDO DE EMPLEADOS DE SERTEMPO S.A.</t>
  </si>
  <si>
    <t>FONDO DE EMPLEADOS DE FASECOLDA</t>
  </si>
  <si>
    <t>FINANCIERA COOPERATIVA COLOMBIANA DE INGENIEROS</t>
  </si>
  <si>
    <t>COOPERATVA DE MILITARES EN RETIRO DE ANTIOQUIA</t>
  </si>
  <si>
    <t>FONDO DE EMPLEADOS GENERALI COLOMBIA</t>
  </si>
  <si>
    <t>COOPERATIVA DE SERVICIOS ESPECIALES PROMEDIOS</t>
  </si>
  <si>
    <t>COOPERATIVA DE TRABAJO ASOCIADO SERVICIOS INTEGRALES</t>
  </si>
  <si>
    <t>COOPERATIVA DE CAFICULTORES DEL OCCIDENTE DE ANTIOQUIA</t>
  </si>
  <si>
    <t>FONDO DE EMPLEADOS DE O#GARA-HESS &amp; EISENHARDT</t>
  </si>
  <si>
    <t>FONDO DE EMPLEADOS DE SPRING FARMS FESFARMS</t>
  </si>
  <si>
    <t>PRECOOPERATIVA DE TRABAJO ASOCIADO EN CONSULTORIA Y GESTION EMPRESARIAL</t>
  </si>
  <si>
    <t>COOPERATIVA INTEGRAL DE SERVICIOS DE SALUD SER-SALUD</t>
  </si>
  <si>
    <t>COOPERATIVA DE TRABAJO ASOCIADO DE TEXTILES</t>
  </si>
  <si>
    <t>Bancoldex</t>
  </si>
  <si>
    <t>FONDO DE EMPLEADOS DE LADRILLERAS YOMASA S.A. FONDEYOMASA</t>
  </si>
  <si>
    <t>COOPERATIVA MULTIACTIVA  DE CREDITO PRODUCTOS  Y SERVICIOS</t>
  </si>
  <si>
    <t>ASOCIACION MUTUAL LA INMACULADA</t>
  </si>
  <si>
    <t>PRECOOPERATIVA DE TRABAJO ASOCIADO KONEL SUPPORT</t>
  </si>
  <si>
    <t>COOPERATIVA MULTIACTIVA DE PROVEEDORES Y COMERCIANTES</t>
  </si>
  <si>
    <t>FONDO DE EMPLEADOS COLEGIO FRANCISCO ANTONIO ULLOA</t>
  </si>
  <si>
    <t>COOPERATIVA MULTIACTIVA TECNOLOGICA LIMITADA</t>
  </si>
  <si>
    <t>COOPERATIVA MULTIACTIVA DUMIAL</t>
  </si>
  <si>
    <t>COOPERATIVA DE PENSIONADOS Y ASIGNACION DE RETIROS PONAL ESPERANZA Y PAZ</t>
  </si>
  <si>
    <t>FONDO DE EMPLEADOS NACIONAL DE LA ORGANIZACION TERPEL S.A.</t>
  </si>
  <si>
    <t>COOPERATIVA MULTIACTIVA PARA LA PRODUCCION Y COMERCIALIZACION DE BIENES Y SERVICIOS LTDA</t>
  </si>
  <si>
    <t>FONDO DE EMPLEADOS AUTOMOTORA NORTE Y SUR</t>
  </si>
  <si>
    <t>FONDO DE EMPLEADOS DE DOMINA S.A.</t>
  </si>
  <si>
    <t>COOPERATIVA MULTIACTIVA DE PENSIONADOS DE LA COSTA</t>
  </si>
  <si>
    <t>CENTRO INTEGRAL COODECOM</t>
  </si>
  <si>
    <t>COOPERATIVA DE TRABAJO ASOCIADO LA COMUNA</t>
  </si>
  <si>
    <t>CIMA COOPERATIVA MULTIACTIVA</t>
  </si>
  <si>
    <t>COOPERATIVA MULTIACTIVA DE CREDITO Y VIVIENDA</t>
  </si>
  <si>
    <t>COOPERATIVA MULTIACTIVA SAN JUAN</t>
  </si>
  <si>
    <t>ALIANZA DE SERVICIOS COOPERATIVOS</t>
  </si>
  <si>
    <t>COOPERATIVA MULTIACTIVA DE COMERCIANTES DE SAN VICTORINO</t>
  </si>
  <si>
    <t>FONDO DE EMPLEADOS CLINICA MATERNO INFANTIL SAN LUIS LTDA</t>
  </si>
  <si>
    <t>FONDO DE EMPLEADOS DE SEALED AIR COLOMBIA LTDA</t>
  </si>
  <si>
    <t>COOPERATIVA DE LA CONSTRUCCION EL PALUSTRE</t>
  </si>
  <si>
    <t>FONDO DE EMPLEADOS DE JJ PITA Y CIA. S.A.</t>
  </si>
  <si>
    <t>COOPERATIVA DE PALMICULTORES DEL MAGDALENA MEDIO</t>
  </si>
  <si>
    <t>GESTION EMPRESARIAL</t>
  </si>
  <si>
    <t>COOPERATIVA DE TRABAJO ASOCIADO DE SERVICIOS HOTELEROS</t>
  </si>
  <si>
    <t>Capital de Riesgo</t>
  </si>
  <si>
    <t>COOPERATIVA DE APORTE Y CREDITO</t>
  </si>
  <si>
    <t>COOPERATIVA COMUNITARIA MULTIACTIVA DE TRABAJADORES Y PENSIONADOS</t>
  </si>
  <si>
    <t>FONDO DE EMPLEADOS DE POSTOBON CALI</t>
  </si>
  <si>
    <t>COOPERATIVA DE TRABAJO ASOCIADO LAS CUMBRES</t>
  </si>
  <si>
    <t>COOMULCARIBE</t>
  </si>
  <si>
    <t>SERTEIN CTA</t>
  </si>
  <si>
    <t>COOPERATIVA DE TRABAJO ASOCIADO SERVISOCIAL</t>
  </si>
  <si>
    <t>COOPERATIVA MULTIACTIVA DE TRABAJADORES DE SIDERURGICA DE BOYACA</t>
  </si>
  <si>
    <t>COOPERATIVA ASOCIATIVA DE TRABAJO COMUNITARIO</t>
  </si>
  <si>
    <t>COOPERATIVA DE EDUCADORES DE LA SABANA LTDA</t>
  </si>
  <si>
    <t>FONDO DE EMPLEADOS FALCON</t>
  </si>
  <si>
    <t>COOPERATIVA DE TRABAJO ASOCIADO CARPINCOOP</t>
  </si>
  <si>
    <t>COOPERATIVA DE APORTE Y CREDITO DEL SECTOR GANADERO Y AFINES</t>
  </si>
  <si>
    <t>COOPERATIVA DE TRABAJO ASOCIADO DE FACTURADORES EN SALUD</t>
  </si>
  <si>
    <t>COOPERATIVA DE TRABAJO ASOCIADO COOPRESERVIR</t>
  </si>
  <si>
    <t>CORPORACION PREVISION DE RIESGOS INSTITUCION AUXILIAR DE LA ECONOMIA SOLIDARIA</t>
  </si>
  <si>
    <t>COOPERATIVA DE EDUCADORES DE LA ESMERALDA LTDA</t>
  </si>
  <si>
    <t>COOPERATIVA DE TRABAJADORES DE SHER</t>
  </si>
  <si>
    <t>FONDO EMPLEADOS CLINICA CHIA S.A</t>
  </si>
  <si>
    <t>COOPERATIVA MULTIACTIVA INTEGRAL DE SERVICIOS PARA LA FUERZA PUBLICA Y PENSIONADOS DEL ESTADO</t>
  </si>
  <si>
    <t>COOPERATIVA MULTIACTIVA NACIONAL DE FABRICANTES DE VELAS Y VELONES</t>
  </si>
  <si>
    <t>FONDO DE EMPLEADOS DEL MUNICIPIO DE SOGAMOSO</t>
  </si>
  <si>
    <t>COOPERATIVA DE SERVICIOS DEL OCCIDENTE</t>
  </si>
  <si>
    <t>COOPERATIVA DE TRABAJO ASOCIADO LA ESPERANZA</t>
  </si>
  <si>
    <t>FONDO DE EMPLEADOS Y TRABAJADORES DE INTERNACIONAL DE DROGAS</t>
  </si>
  <si>
    <t>ORGANIZACION COOPERATIVA COOPACTIVA</t>
  </si>
  <si>
    <t>COOPERATIVA MULTIACTIVA DEL GUAINIA</t>
  </si>
  <si>
    <t>Menor a 25 SMMLV</t>
  </si>
  <si>
    <t>FONDO DE EMPLEADOS DE LA ISTITUZIONE LEONARDO DA VINCI</t>
  </si>
  <si>
    <t>COOPERATIVA DE TRABAJO ASOCIADO DE SERVICIOS MEDICOS Y ADMINISTRACION DE LA SALUD</t>
  </si>
  <si>
    <t>COOPERATIVA DE TRABAJO ASOCIADO LA NUEVA GALEZ</t>
  </si>
  <si>
    <t>SERVICIOS FINANCIEROS COOPERATIVOS DE APORTE Y CREDITO</t>
  </si>
  <si>
    <t>COOPERATIVA DE APORTE Y CREDITO CRE&amp;NTEGRAL</t>
  </si>
  <si>
    <t>COOPERATIVA NACIONAL AGROPECUARIA</t>
  </si>
  <si>
    <t>FONDO DE EMPLEADOS DE ELEC SA</t>
  </si>
  <si>
    <t>COOPERATIVA NACIONAL DE SERVICIOS FUTURO</t>
  </si>
  <si>
    <t>COOPERATIVA MULTIACTIVA COOPCOLOR ELECTRONICS</t>
  </si>
  <si>
    <t>FONDO DE EMPLEADOS DE LA CORPORACION EDUCATIVA COLOMBO BRITANICA</t>
  </si>
  <si>
    <t>FONDO DE EMPLEADOS DISTRIBUIDORA LOS COCHES LA SABANA</t>
  </si>
  <si>
    <t>FONDO DE EMPLEADOS DE PRIETO &amp; CARRIZOSA</t>
  </si>
  <si>
    <t>FONDO DE EMPLEADOS DEL GRUPO EMPRESARIAL MELENDEZ</t>
  </si>
  <si>
    <t>COOPERATIVA MULTIACTIVA DE PROGRESO Y DESARROLLOOL PARA PERSONAL ACTIVO PENSIONADO Y RETIRADO DE LA FUERZA PUBLICA Y DEL ESTADO</t>
  </si>
  <si>
    <t>FONDE DE EMPLEADOS DE DESCA COLOMBIA</t>
  </si>
  <si>
    <t>COOPERATIVA DEL MAGISTERIO DEL ATLANTICO</t>
  </si>
  <si>
    <t>COOPERATIVA MULTIACTIVA DE SERVICIOS PROVERCOOP</t>
  </si>
  <si>
    <t>COOPERATIVA MULTIACTIVA DE SERVICIOS ASOCIADOS</t>
  </si>
  <si>
    <t>COOPERATIVA MULTIACTIVA AGROPECUARIA Y DE INVERSIONES</t>
  </si>
  <si>
    <t>FONDO DE EMPLEADOS DE GRANTIERRA ENERGY COLOMBIA LTDA</t>
  </si>
  <si>
    <t>COOPERATIVA MULTIACTIVA AGRICOLA</t>
  </si>
  <si>
    <t>FONDO DE EMPLEADOS SYNGENTA</t>
  </si>
  <si>
    <t>FONDO DE EMPLEADOS DE CARRERA ADMINISTRATIVA DEL MUNICIPIO DE IPIALES</t>
  </si>
  <si>
    <t>COOPERATIVA DE TRABAJO ASOCIADO SERVICIO FORMATIVO DEL CARIBE CTA</t>
  </si>
  <si>
    <t>Mayor a 25 SMMLV</t>
  </si>
  <si>
    <t>COOPERATIVA DE TRABAJO ASOCIADO MUNDO SALUD CTA</t>
  </si>
  <si>
    <t>COOPERATIVA MULTIACTIVA DE APORTE Y CREDITO PARA EL SERVICIO SOCIAL LTDA.</t>
  </si>
  <si>
    <t>COOPERATIVA DE TRABAJO ASOCIADO DE HATO COROZAL ARENAS DEL CASANARE</t>
  </si>
  <si>
    <t>FONDO DE EMPLEADOS CAMARA DE COMERCIO BUCARAMANGA</t>
  </si>
  <si>
    <t>COOPERATIVA MULTIACTIVA FAMILIAR DE LA SUPERINTENDENCIA FINANCIERA DE COLOMBIA - SUPERFINANCIERA</t>
  </si>
  <si>
    <t>COOPERATIVA MULTIACTIVA DE CREDITO Y SERVICIOS</t>
  </si>
  <si>
    <t>COOPERATIVA NACIONAL DE GESTION EJECUCION DE OBRAS Y SERVICIOS SOLIDARIOS</t>
  </si>
  <si>
    <t>COOPERATIVA DE TRABAJO ASOCIADO PALENQUE CTA</t>
  </si>
  <si>
    <t>COOPERATIVA DE TRABAJO ASOCIADO LOS PIJAOS CTA</t>
  </si>
  <si>
    <t>COOPERATIVA MULTIACTIVA DE APORTE Y CREDITO PARA EL SERVICIO COMUNITARIO LTDA</t>
  </si>
  <si>
    <t>FONDO DE EMPLEADOS CONSTRUFONDO</t>
  </si>
  <si>
    <t>COOPERATIVA DE TRABAJO ASOCIADO EL RETORNO</t>
  </si>
  <si>
    <t>COOPERATIVA DE TRABAJADORES ASOCIADOS NUEVO MILENIO</t>
  </si>
  <si>
    <t>COOPERATIVA SOCIAL MULTIACTIVA</t>
  </si>
  <si>
    <t>FRATERNIDAD ENTIDAD COOPERATIVA</t>
  </si>
  <si>
    <t>PRECOOPERATIVA AGROINDUSTRIAL FENIX LTDA</t>
  </si>
  <si>
    <t>FONDO DE EMPLEADOS DE UNIPLES</t>
  </si>
  <si>
    <t>COOPERATIVA DE TRABAJO ASOCIADO UNIDOS HACIA EL FUTURO PROTEGIENDO EL MEDIO AMBIENTE</t>
  </si>
  <si>
    <t>FONDO DE EMPLEADOS DE SIEMENS EN COLOMBIA</t>
  </si>
  <si>
    <t>FONDO DE EMPLEADOS DE CAFE AGUILA ROJA</t>
  </si>
  <si>
    <t>COOPERATIVA DE EMPLEADOS DE CAFAM</t>
  </si>
  <si>
    <t>COOPERATIVA MULTIACTIVA ASOCIADOS DEL CARIBE</t>
  </si>
  <si>
    <t>Reparaciones Locativas</t>
  </si>
  <si>
    <t>FONDO DE ENPLEADOS DE LAS EMPRESAS ADSCRITAS A C.I TROPICAL S.A</t>
  </si>
  <si>
    <t>COOPERATIVA MULTIACTIVA DE PROCESOS LOGISTICOS</t>
  </si>
  <si>
    <t>FONDO DE EMPLEADOS DE CLUB COLOMBIA</t>
  </si>
  <si>
    <t>COOPERATIVA MULTIACTIVA FAMILIAR COOFAM</t>
  </si>
  <si>
    <t>COOPERATIVA DE SERVIICOS AL SUBSECTOR PANELERO</t>
  </si>
  <si>
    <t>FONDO DE EMPLEADOS DE BELLOTA COLOMBIA S.A.</t>
  </si>
  <si>
    <t>COOPERATIVA MULTIACTIVA COMULEMCO</t>
  </si>
  <si>
    <t>ASOCIACION MUTUAL DE PROYECCION Y DESARROLLO SOCIAL</t>
  </si>
  <si>
    <t>COOPERATIVA MULTIACTIVA COPANEM</t>
  </si>
  <si>
    <t>FONDO DE EMPLEADOS Y TRABAJADORES DE MEDICAMENTOS ESPECIALIZADOS S.A.</t>
  </si>
  <si>
    <t>COOPERATIVA MULTIACTIVA SOCIAL Y RECREATIVA</t>
  </si>
  <si>
    <t>COOPERATIVA DE EMPLEADOS DEL SECTOR SALUD EN EL DEPARTAMENTO DEL GUAVIARE</t>
  </si>
  <si>
    <t>COOPERATIVA MULTIACTIVA LABORAL CORDOBESA</t>
  </si>
  <si>
    <t>FONDO DE EMPLEADOS DE EDUCADORES PENSIONADOS</t>
  </si>
  <si>
    <t>COOPERATIVA MULTIACTIVA DE PENSIONADOS DE COMUNICACIONES</t>
  </si>
  <si>
    <t>CORPORACION FONDO DE EMPLEADOS DE LA INDUSTRIA PETROLERA COLOMBIANA</t>
  </si>
  <si>
    <t>COOPERATIVA MULTIACTIVA DE SUCRE Y CORDOBA</t>
  </si>
  <si>
    <t>FONDO DE EMPLEADOS DE COMERCIAL FOX</t>
  </si>
  <si>
    <t>COOPERATIVA DE TRABAJO ASOCIADO FUTURO DE LA AGRONOMIA COOFUTURAGRO CTA</t>
  </si>
  <si>
    <t>COOPERATIVA MULTIACTIVA AGROPECUARIA DE OREGANAL</t>
  </si>
  <si>
    <t>FONDO DE EMPLEADOS COVINOC</t>
  </si>
  <si>
    <t>COOPERATIVA PARA EL PROGRESO Y EXITO DE LOS ASOCIADOS</t>
  </si>
  <si>
    <t>FEDERACION NACIONAL DE COOPERATIVAS DE AHORRO Y CREDITO Y FINANCIERAS DE COLOMBIA</t>
  </si>
  <si>
    <t>COOPERATIVA MULTIACTIVA MANOS DE PROGRESO NACIONAL</t>
  </si>
  <si>
    <t>OPERADOR INTEGRAL DE SERVICIOS, VENTAS Y ASESORIAS</t>
  </si>
  <si>
    <t>TECNO ECOLOGIA COOPERATIVA DE TRABAJO ASOCIADO CTA.</t>
  </si>
  <si>
    <t xml:space="preserve">Rotativo </t>
  </si>
  <si>
    <t>COOPERATIVA MULTIACTIVA DE LA REGION CARIBE DE COLOMBIA</t>
  </si>
  <si>
    <t>COOPERATIVA SOLUCIONES EFECTIVAS CASABLANCA</t>
  </si>
  <si>
    <t>FONDO DE EMPLEADOS MALLAMAS</t>
  </si>
  <si>
    <t>FONDO DE EMPLEADOS DE LAS EMPRESAS COLOMBIANAS DE TRANSPORTE EN GENERAL</t>
  </si>
  <si>
    <t>COOPERATIVA INTEGRAL FUNERAL FUNCOOP</t>
  </si>
  <si>
    <t>PRECOOPERATIVA DE MINEROS Y EMPRESARIOS DE PAIPA</t>
  </si>
  <si>
    <t>FONDO DE EMPLEADOS DE DARSALUD</t>
  </si>
  <si>
    <t>COOPERATIVA MULTIACTIVA LECHERA DE PUERTO TRIUNFO</t>
  </si>
  <si>
    <t>FONDO DE EMPLEADOS VIRGIN MOBILE COLOMBIA</t>
  </si>
  <si>
    <t>COOPERATIVA DE PEQUEÑOS PRODUCTORES DE BANANO BONITO AMANECER</t>
  </si>
  <si>
    <t>COOPERATIVA DE TRABAJO ASOCIADO AIRES DE MOMICO CTA</t>
  </si>
  <si>
    <t>ASOCIACION MUTUALISTA DE LOS JUBILADOS Y PENSIONADOS DE CEMENTOS ARGOS O ASOJUNPENCEARGOS</t>
  </si>
  <si>
    <t>COOPERATIVA MULTIACTIVA LA HERMANDAD EN ASESORIAS Y SERVICIOS</t>
  </si>
  <si>
    <t>FONDO DE EMPLEADOS DOCENTES DEL INEM DE BARRANQUILLA</t>
  </si>
  <si>
    <t>COOPERATIVA COOTECHNOLOGY</t>
  </si>
  <si>
    <t>FONDO DE EMPLEADOS DE LAS AGROPECUARIAS EL TESORO LA GIRA TERRANOVA Y TIERRA GRATA</t>
  </si>
  <si>
    <t>COOPERATIVA DE TRABAJADORES DEL GRUPO MUNDIAL</t>
  </si>
  <si>
    <t>FONDO DE EMPLEADOS DE TU FONDO</t>
  </si>
  <si>
    <t>ASOCIACION MUTUAL  AVANZAD COLOMBIA</t>
  </si>
  <si>
    <t>COOPERATIVA MULTIACTIVA DE PRODUCTORES DE LECHE DE ZIPAQUIRA  CUNDINAMARCA</t>
  </si>
  <si>
    <t>FONDO DE EMPLEADOS FONCISA</t>
  </si>
  <si>
    <t>ASOCIACION MUTUAL UNIAUTONOMA</t>
  </si>
  <si>
    <t>COOPERATIVA CRISTIANA MULTIACTIVA CREER</t>
  </si>
  <si>
    <t>COOPERATIVA MULTIACTIVA DE COMERCIO</t>
  </si>
  <si>
    <t>Agropecuaria</t>
  </si>
  <si>
    <t>FONDO DE EMPLEADOS FONTRABEL</t>
  </si>
  <si>
    <t>COOPERATIVA DE APORTE Y CREDITO SUMA</t>
  </si>
  <si>
    <t>FONDO DE EMPLEADOS DEL HOSPITAL MARIA IMACULADA</t>
  </si>
  <si>
    <t>FONDO DE EMPLEADOS DE LA CENTRAL GANADERA 3.0</t>
  </si>
  <si>
    <t>FONDO DE EMPLEADOS DE LA EMPRESA AGUAS DE BOGOTA</t>
  </si>
  <si>
    <t>COOPERATIVA COFFECOOP</t>
  </si>
  <si>
    <t>FONDO NACIONAL DE EMPLEADOS PENITENCIARIO Y CARCELARIO</t>
  </si>
  <si>
    <t>COOPERATIVA MULTIACTIVA SPOROS</t>
  </si>
  <si>
    <t>COOPERATIVA DE CAFE TOLISUR</t>
  </si>
  <si>
    <t>FONDO DE EMPLEADOS DE LA EMPRESA IBAGUEREÑA DE ACUEDUCTO Y ALCANTARILLADO IBAL S.A. E.S.P. OFICIAL</t>
  </si>
  <si>
    <t>COOPERATIVA CAFETERA ANADI</t>
  </si>
  <si>
    <t>COOPERATIVA MULTIACTIVA HIL + ART DE COTA</t>
  </si>
  <si>
    <t>ASOCIACION MUTUAL GC MUTUAL</t>
  </si>
  <si>
    <t>ASOCIACION DE ECOLOGISTAS SURTOLIMENSES</t>
  </si>
  <si>
    <t>FONDO DE EMPLEADOS FUTURASEO FEF</t>
  </si>
  <si>
    <t>FONDO DE EMPLEADOS MONTACARGAS</t>
  </si>
  <si>
    <t>FONDO DE EMPLEADOS DE SURCOLOMBIANA DE GAS</t>
  </si>
  <si>
    <t>BORDOCOL PCTA</t>
  </si>
  <si>
    <t>LA COOPERATIVA DE TRABAJADORES DE EMPRESAS MUNICIPALES DE CALI Y OTROS</t>
  </si>
  <si>
    <t>FDO. EMPLEADOS DEL ACUEDUCTO Y ALCANTARILLADO DE POPAYAN</t>
  </si>
  <si>
    <t>FONDO DE EMPLEADOS DE RESORTES HERCULES LTDA.</t>
  </si>
  <si>
    <t>ASOCIACION MUTUAL SANTA MARIA</t>
  </si>
  <si>
    <t>FONDO DE EMPLEADOS UNIVERSIDAD EXTERNADO DE COLOMBIA</t>
  </si>
  <si>
    <t>FONDO DE EMPLEADOS DEL COLEGIO CALAZANZ</t>
  </si>
  <si>
    <t>FONDO DE EMPLEADOS COLEGIO NUESTRA SE#ORA DEL ROSARIO</t>
  </si>
  <si>
    <t>FONDO DE EMPLEADOS HARINERA DLE VALLE</t>
  </si>
  <si>
    <t xml:space="preserve">Emprendimiento </t>
  </si>
  <si>
    <t>COOPERATIVA INTEGRAL LOS PATRIOTAS</t>
  </si>
  <si>
    <t>COOPERATIVA MULTIACTIVA SOCIAL Y DE SERVICIOS LTDA</t>
  </si>
  <si>
    <t>COOPERATIVA MULTIACTIVA DE VIVIENDA POR AUTOGESTION Y AUTOFINANCIACION DEL MAGISTERIO DE LA PROVINCIA DE UBATE LIMITADA</t>
  </si>
  <si>
    <t>FONDO DE EMPLEADOS COMPAÑIA TELEFERICO</t>
  </si>
  <si>
    <t>FONDO DE EMPLEADOS DE  AVAYA</t>
  </si>
  <si>
    <t>COOPERATIVA MULTIACTIVA DE MILITARES EN RET Y CIV PENS DE LAS FFMM LTD</t>
  </si>
  <si>
    <t>COOPERATIVA DE COMERCIANTES DE LA PLAZA DE MERCADO</t>
  </si>
  <si>
    <t>COOPERATIVA ANTIOQUEÑA DE TRABAJADORES GRUPO CAFETERO</t>
  </si>
  <si>
    <t>FONDO DE EMPLEADOS DE SURTIDORA DE GAS DEL CARIBE S.A.</t>
  </si>
  <si>
    <t>COOPERATIVA DE AHORRO Y CREDITO FINANCIERA COAGROSUR</t>
  </si>
  <si>
    <t>COOPERATIVA DE TRABAJO ASOCIADO COOPNORTE</t>
  </si>
  <si>
    <t>COOPERATIVA DE PRODUCTORES DE CARBON DE LA PROVINCIA DE SUGAMUXI  LTDA</t>
  </si>
  <si>
    <t>FONDO DE EMPLEADOS  DE  GRACETALES</t>
  </si>
  <si>
    <t>VIVIR COOPERATIVA DE TRABAJO ASOCIADO</t>
  </si>
  <si>
    <t>COOPERATIVA DE TRABAJO ASOCIADO LA UNION LTDA</t>
  </si>
  <si>
    <t>FONDO DE EMPLEADOS CURTITAGUI LTDA</t>
  </si>
  <si>
    <t>COOPERATIVA MULTIACTIVA EMPRENDEMOS</t>
  </si>
  <si>
    <t>FONDO DE EMPLEADOS DE LABORATORIOS SYNTHESIS LTDA Y CIA S.C.A.</t>
  </si>
  <si>
    <t>COOPERATIVA MULTIACTIVA DE APORTE Y CREDITO COOMFONELEC</t>
  </si>
  <si>
    <t>COOPERATIVA MULTIACTIVA DE ARANZAZU</t>
  </si>
  <si>
    <t>FONDO DE EMPLEADOS DE ACERIAS DE CALDAS</t>
  </si>
  <si>
    <t>FONDO DE EMPLEADOS DE ORGANIZACION RADIAL OLIMPICA S.A.</t>
  </si>
  <si>
    <t>COOPERATIVA DEL BARRIO PUERTA DE TEJA</t>
  </si>
  <si>
    <t>FONDO DE EMPLEADOAS DE AGROPECUARIA CAMAGUEY LTDA FRIGAL LTDA  LISCAM</t>
  </si>
  <si>
    <t>COOPERATIVA DE TRABAJADORES DEL COUNTRY CLUB LTDA</t>
  </si>
  <si>
    <t>COOPERATIVA DE TRAB. DE ALIMENTOS DEL VALLE LTDA.</t>
  </si>
  <si>
    <t>COOPERATIVA MULTIACTIVA DISTRIBUCIONES ELECTROHOGAR</t>
  </si>
  <si>
    <t>COOPERATIVA MULTIACTIVA COLOMBIANA</t>
  </si>
  <si>
    <t>COOPERATIVA DE CAFICULTORES DEL HUILA LTDA</t>
  </si>
  <si>
    <t>COOPERATIVA FERROVIARIA DEL PACIFICO LTDA.</t>
  </si>
  <si>
    <t>COOPERATIVA MULTIACTIVA AVANCEMOS</t>
  </si>
  <si>
    <t>COOPERATIVA SOLIDARIZAR</t>
  </si>
  <si>
    <t>FONDO DE EMPLEADOS SEAPTO</t>
  </si>
  <si>
    <t>COOPERATIVA FAMILIA HENKEL COLOMBIANA S.A.S.</t>
  </si>
  <si>
    <t>FONDO DE EMPLEADOS DE LA SUPERINTENDENCIA FINANCIERA DE COLOMBIA</t>
  </si>
  <si>
    <t>COOPERATIVA DE PROFESORES DE PLATO LTDA.</t>
  </si>
  <si>
    <t>FONDO DE EMPLEADOS DE ALBA QUIMICA DE COLOMBIA LTDA</t>
  </si>
  <si>
    <t>COOPERATIVA MULTIACTIVA CARMENZA ROCHA</t>
  </si>
  <si>
    <t>FONDO DE EMPLEADOS NORMAL NACIONAL DE PASTO LTDA.</t>
  </si>
  <si>
    <t>COOPERATIVA DE APORTEY CREDITO DE ICONONZO TOLIMA LIMITADA</t>
  </si>
  <si>
    <t>COOPERATIVA MULTIACTIVA MIQUELINA LTDA.</t>
  </si>
  <si>
    <t>FONDO DE EMPLEADOS LORRAINE</t>
  </si>
  <si>
    <t>FONDO DE EMPLEADOS DE MERCK SHARP &amp; DOHME Y FROSST</t>
  </si>
  <si>
    <t>COOPERATIVA DE EMPLEADOS DE LA EDUCACION DE FONSECA Y EL SUR DE LA GUAJIRA</t>
  </si>
  <si>
    <t>COOPERATIVA DE TRABAJO ASOCIADO DEL NORTE LTDA</t>
  </si>
  <si>
    <t>COOPERATIVA DE LOS TRABAJADORES DE TEXTILES MIRATEX</t>
  </si>
  <si>
    <t>COOPERATIVA MULTIACTIVA DEL PERSONAL DEL SENA</t>
  </si>
  <si>
    <t>COOPERATIVA MULTIACTIVA COSALUD LTDA</t>
  </si>
  <si>
    <t>COOPERATIVA DE TRABAJADORES Y PENSIONADOS CON VINCULO LABORAL DEL SENA REGIONAL CORDOBA Y SU NUCLEO FAMILIAR Y LA CUMUNIDAD</t>
  </si>
  <si>
    <t>FONDO DE EMPLEADOS DEL HOSPITAL INFANTIL</t>
  </si>
  <si>
    <t>COOPERATIVA DE TRABAJO ASOCIADO MONUMENTO LTDA.</t>
  </si>
  <si>
    <t>COOPERATIVA TELEPOSTAL LTDA</t>
  </si>
  <si>
    <t>FONDO DE EMPLEADOS DE SKINCO</t>
  </si>
  <si>
    <t>COOPERATIVA DE CAFICULTORES DEL NORTE DE CALDAS</t>
  </si>
  <si>
    <t>COOPERATIVA OVINA DE MARULANDA</t>
  </si>
  <si>
    <t>FONDO DE EMPLEADOS DE HOTELES ROYAL</t>
  </si>
  <si>
    <t>COOPERATIVA FINANCIERA CAFETERA</t>
  </si>
  <si>
    <t>COOPERATIVA MULTIACTIVA DE TRABAJADORES DE LA CHEC LTDA.</t>
  </si>
  <si>
    <t>FONDO DE EMPLEADOS DE PWC</t>
  </si>
  <si>
    <t>COOPERATIVA DE PRODUCTORES DE LECHE DE NARI¥O LTDA</t>
  </si>
  <si>
    <t>COOPERATIVA DE TRABAJO ASOCIADO TABLONEROS</t>
  </si>
  <si>
    <t>FONDO DE EMPLEADOS PROFESIONALES DE SERVICIOS MEDICOS</t>
  </si>
  <si>
    <t>FONDO DE EMPLEADOS DE COMNALMICROS S.A</t>
  </si>
  <si>
    <t>FONDO DE AHORRO Y CREDITO DE EMPLEADOS DE TIPIEL S.A.</t>
  </si>
  <si>
    <t xml:space="preserve">FONDO DE EMPLEADOS DE TELMEX HOGAR </t>
  </si>
  <si>
    <t>COOPERATIVA DE EXFUNCIONARIOS DE IBM</t>
  </si>
  <si>
    <t>COOPERATIVA COOTRAPOSTALES</t>
  </si>
  <si>
    <t>COOPERATIVA INDUSTRIAL Y MERCADEO INTEGRAL DE COLOMBIA LTDA.</t>
  </si>
  <si>
    <t>COOPERATIVA TRABAJ. DE LA SALUD DE LA PROVINCIA DE OCA#A LTDA</t>
  </si>
  <si>
    <t>FONDO DE EMPLEADOS DEL GRUPO EMPRESARIAL AGROAVICOLA</t>
  </si>
  <si>
    <t>COOPERATIVA DE DISTRIBUIDORES DE BOYACA</t>
  </si>
  <si>
    <t>FONDO DE EMPLEADOS DE SAINC S.A</t>
  </si>
  <si>
    <t>COOPERATIVA DE VENDEDORES DE SANANDRESITO PIEDECUESTA LTDA.</t>
  </si>
  <si>
    <t>COOPERATIVA MULTIACTIVA DE FOMENTO Y DESARROLLO SOCIAL</t>
  </si>
  <si>
    <t>COOPERATIVA DE LOS TRABAJADOREES DE LA SALUD  LTDA</t>
  </si>
  <si>
    <t>COOPERATIVA CORFAS DE CREDITO SOLIDARIO</t>
  </si>
  <si>
    <t>COOPERATIVA INTEGRAL CAMPESINA PARAMO LTDA</t>
  </si>
  <si>
    <t>COOPERATIVA DE LOS TRABAJADORES DEL FILTRO LTDA</t>
  </si>
  <si>
    <t xml:space="preserve">COOPERATIVA DE EMPLEADOS Y EX EMPLEADOS DE CITIBANK COLOMBIA </t>
  </si>
  <si>
    <t>COOPERATIVA MULTIACTIVA DE VILLAPINZON LTDA</t>
  </si>
  <si>
    <t>FONDO DE EMPLEADOS DE FONADE</t>
  </si>
  <si>
    <t>COOPERATIVA DE AHORRO Y CREDITO COOSELANDIA LTDA.</t>
  </si>
  <si>
    <t>FORJAR COOPERATIVA DE AHORRO Y CREDITO</t>
  </si>
  <si>
    <t>FONDO DE EMPLEADOS DEL SECTOR SOLIDARIO DEL EJE CAFETERO Y NORTE DEL VALLE LIMITADA</t>
  </si>
  <si>
    <t>COOPERATIVA DE EDUCADORES DEL QUINDIO LTDA</t>
  </si>
  <si>
    <t>COOPERATIVA ESPECIALIZADA DE AHORRO Y CREDITO DE LA ORINOQUIA</t>
  </si>
  <si>
    <t>COOPERATIVA DE LA INVERSION, PRODUCCION, COMERCIALIZACION Y CONSUMO</t>
  </si>
  <si>
    <t>FONDO DE EMPLEADOS DE NATUFLORA  NATUFES</t>
  </si>
  <si>
    <t>COOPERATIVA MULTISERVICIOS COOTRACOLTA LTDA.</t>
  </si>
  <si>
    <t>COOPERATIVA DE PROFESORES DEL CESAR</t>
  </si>
  <si>
    <t>COOPERATIVA AGRICOLA PANTANOS LIMITADA</t>
  </si>
  <si>
    <t>FONDO DE EMPLEADOS DE CELAR</t>
  </si>
  <si>
    <t>FONDO DE EMPLEADOS MUEBLES &amp; ACCESORIOS LTDA.</t>
  </si>
  <si>
    <t>FONDO DE EMPLEADOS DE SCHLAGE LOCK DE COLOMBIA</t>
  </si>
  <si>
    <t>COOPERATIVA MULTIACTIVA DE LOS EMPLEADOS DE CAJASAN</t>
  </si>
  <si>
    <t>FONDO DE EMPLEADOS DE HACIENDA LA CABA#A LTDA</t>
  </si>
  <si>
    <t>FONDO DE EMPLEADOS DE AHORRO Y VIVIENDA DE PFIZER</t>
  </si>
  <si>
    <t>COOPERATIVA DE APORTES Y CREDITO SAN JOSE</t>
  </si>
  <si>
    <t>FONDO DE EMPLEADOS DEL COLEGIO NUEVA GRANADA</t>
  </si>
  <si>
    <t>EMPRESA AGROINDUSTRIAL CCOPERATIVA</t>
  </si>
  <si>
    <t>COOPERATIVA DE VIVIENDA DEL MAGISTERIO GUANENTINO</t>
  </si>
  <si>
    <t>FONDO DE EMPLEDOS DE SPLENDID FLOWERS LTDA</t>
  </si>
  <si>
    <t>COOPERATIVA MULTIACTIVA DE EXTRABAJADORES DE ARTECTO LTDA</t>
  </si>
  <si>
    <t>COOPERATIVA MULTIACTIVA PROPULSAR</t>
  </si>
  <si>
    <t>COOPERATIVA DE PENSIONADOS DE LA ELECTRIFICADORA DE SANTANDER</t>
  </si>
  <si>
    <t>COOPERATIVA DE LA ORGANIZACION SAN NICOLAS</t>
  </si>
  <si>
    <t>FONDO DE EMPLEADOS ADMINISTRATIVOS DE LA INDUSTRIA COLOMBO ANDINA S.A</t>
  </si>
  <si>
    <t>COOPERATIVA POPULAR NARI#ENSE LIMITADA</t>
  </si>
  <si>
    <t>FONDO DE EMPLEADOS DE GRANITOS Y MARMOLES S.A.</t>
  </si>
  <si>
    <t>ASOCIACION MUTUAL SAN LUCAS</t>
  </si>
  <si>
    <t>UNIVERSIDAD COOPERATIVA DE COLOMBIA</t>
  </si>
  <si>
    <t>COOPERATIVA MULTIACTIVA DE SERVICIOS COMPLEMENTARIOS LAS QUINTAS</t>
  </si>
  <si>
    <t>COOPERATIVA DE TRABAJADORES DE ERICSSON DE COLOMBIA LTDA</t>
  </si>
  <si>
    <t>FONDO DE EMPLEADOS DE SODIMAC COLOMBIA</t>
  </si>
  <si>
    <t>FONDO DE EMPLEADOS MANUFACTURAS STOP</t>
  </si>
  <si>
    <t>FONDO DE EMPLEADOS DE FEDEPALMA</t>
  </si>
  <si>
    <t>COOPERATIVA MULTIACTIVA DE BOGOTANA DE REPRESENTACIONES</t>
  </si>
  <si>
    <t>COOPERATIVA MULTIACTIVA DE ZUMBICO</t>
  </si>
  <si>
    <t>COOPERATIVA EMPLEADOS JUNTA DE DEPORTES DE BOGOTA</t>
  </si>
  <si>
    <t>COOPERATIVA MULTIACTIVA DE LA UNIVERSIDAD DE LOS LLANOS</t>
  </si>
  <si>
    <t>COOPERATIVA DE TRABAJO ASOCIADO MANTENIMIENTO VIAL DE MONTENEGRO</t>
  </si>
  <si>
    <t>FONDO DE EMPLEADOS DE MERCAR</t>
  </si>
  <si>
    <t>COOPERATIVA DE CAFICULTORES DEL CAQUETA</t>
  </si>
  <si>
    <t>COOPERATIVA PANAMERICANA DE CACOTA</t>
  </si>
  <si>
    <t>FONDO DE AHORRO Y CREDITO DE EMPLEADOS DE LA NORMAL NAL FCO FDEZ DE C</t>
  </si>
  <si>
    <t>COOPERATIVA DE TRABAJADORES Y PENSIONADOS DE LA E.A.A.B.</t>
  </si>
  <si>
    <t>FONDO DE EMPLEADOS DE COLUMBUS LTDA</t>
  </si>
  <si>
    <t>FONDO DE EMPLEADOS DE CIBA ESPECIALIDADES QUIMICAS</t>
  </si>
  <si>
    <t>FONDO DE EMPLEADOS HOSPITAL DE LA MISERICORDIA</t>
  </si>
  <si>
    <t>COOPERATIVA DE CREDITO DE PENSIONADOS DEL IDEMA</t>
  </si>
  <si>
    <t>COOPERATIVA DEL SISTEMA NACIONAL DE JUSTICIA</t>
  </si>
  <si>
    <t>FONDE DE EMPL. DEL MINIST.   REL. EXT. PERT. A LA CARR. DIPL. Y CONS.</t>
  </si>
  <si>
    <t>COOADEEDAC COOPERATIVA MULTIACTIVA</t>
  </si>
  <si>
    <t>FONDO DE EMPLEADOS DE SCHLUMBERGER SURENCO</t>
  </si>
  <si>
    <t>FONDO DE EMPLEADOS DEL HOSPITAL UNIVERSITARIO SAN JOSE</t>
  </si>
  <si>
    <t>FONDO DE EMPLEADOS GUCOL</t>
  </si>
  <si>
    <t>FONDO DE EMPLEADOS CONDOMINIO CAMPESTRE EL PEÑON</t>
  </si>
  <si>
    <t>COOPERATIVA DE EMPLEADOS DEL MINISTERIO DEL INTERIOR</t>
  </si>
  <si>
    <t>COOPERATIVA DE TRABAJADORES DE LA INDUSTRIA MILITAR</t>
  </si>
  <si>
    <t>COOPERATIVA MULTIACTIVA DE EMPLEADOS DE COLGATE PALMOLIVE</t>
  </si>
  <si>
    <t>FONDO DE EMPLEADOS CAMARA DE COMERCIO DE BOGOTA</t>
  </si>
  <si>
    <t>COOPERATIVA DE TRABAJADORES DE LAS EMPRESAS DEPARTAMENTALES DE ANTIOQU</t>
  </si>
  <si>
    <t>COOPERATIVA DE TRABAJO ASOCIADO ALTAGRACIA</t>
  </si>
  <si>
    <t>FONDO DE EMPLEADOS DE JANSSEN FARMACEUTICA</t>
  </si>
  <si>
    <t>COOPERATIVA MULTIACTIVA ALGODONERA DEL DEPARTAMENTO DEL CESAR</t>
  </si>
  <si>
    <t>FONDO DE AHORRO Y CREDITO DE EMPLEADOS COOCAFICULTORES ARMENIA LTDA</t>
  </si>
  <si>
    <t>COOPERATIVA DE CREDITO Y SERVICIOS MARINOS DE COLOMBIA LTDA</t>
  </si>
  <si>
    <t>FONDO DE EMPLEADOS LAFAYETTE FEL</t>
  </si>
  <si>
    <t>FONDO DE  EMPLEADOS DE AGROINCE LTDA Y CIA S.C.A.</t>
  </si>
  <si>
    <t>COOPERATIVA DE AHORRO Y CREDITO DE ENTRERRIOS LTDA</t>
  </si>
  <si>
    <t>COOPERATIVA MULTIACTIVA DE DESARROLLO SOCIAL Y DE ENTIDADES DE SALUD DE CALDAS Y QUINDIO</t>
  </si>
  <si>
    <t>COOPERATIVA DE TABAJO ASOCIADO LOS CASIQUES</t>
  </si>
  <si>
    <t>FONDO DE EMPLEADOS UNIVERSIDAD DEL CAUCA</t>
  </si>
  <si>
    <t>FONDO DE EMPLEADOS DEL INSTITUTO DISTRITAL DE LA PARTICIPACIÓN Y ACCION COMUNAL DISTRITAL</t>
  </si>
  <si>
    <t>FONDO DE EMPLEADOS DE HALLIBURTON LATIN AMERICA</t>
  </si>
  <si>
    <t>FONDO DE EMPLEADOS DE GAS NATURAL DEL CENTRO</t>
  </si>
  <si>
    <t>FONDO DE EMPLEADOS DE EXTRUSIONES</t>
  </si>
  <si>
    <t>COOPERATIVA SOCIAL MULTIACTIVA LOS COMUNEROS</t>
  </si>
  <si>
    <t>ASCOOP EMPRESARIAL- ASESORIAS, AUDITORIAS Y CONSULTORIAS EMPRESARIALES</t>
  </si>
  <si>
    <t>COOPERATIVA ESPECIALIZADA DE AHORRO Y CRÉDITO ORBISCOOP</t>
  </si>
  <si>
    <t>FONDO DE EMPLEADOS PRENSA MODERNA</t>
  </si>
  <si>
    <t>FONDO DE LOS EMPLEADOS DE COLCERAMICA S.A.</t>
  </si>
  <si>
    <t>FONDO DE EMPLEADOS DE LA CORPORACION AUTONOMA REGIONAL PARA LA DEFENSA DE BUCARA</t>
  </si>
  <si>
    <t>FONDO DE EMPLEADOS DE ESPUMAS PLASTICAS S.A.</t>
  </si>
  <si>
    <t>COOPERATIVA DE TRABAJADORES DE TOLCEMENTO</t>
  </si>
  <si>
    <t>COOPERATIVA DE TRABAJO ASOCIADO DE ESTIBADORES</t>
  </si>
  <si>
    <t>COOPERATIVA MULTISERVICIOS BARICHARA LTDA</t>
  </si>
  <si>
    <t>COOPERATIVA DE EMPLEADOS TERMINAL BOGOTA COPROPIEDAD</t>
  </si>
  <si>
    <t>COOPERATIVA DE IMPRESORES DEL SUR LTDA</t>
  </si>
  <si>
    <t>COOPERATIVA MULTIACTIVA FAMILIAR COOMULFAM LINEA PRESIDENCIAL</t>
  </si>
  <si>
    <t>FONDO DE EMPLEADOS DEL INSTITUTO DEPARTAMENTAL DE SALUD DE NARI#O LTDA</t>
  </si>
  <si>
    <t>FONDO DE EMPLEADOS SEDITRANS</t>
  </si>
  <si>
    <t>COOPERATIVA MULTIACTIVA DEL DEPARTAMENTO DE SANTANDER LTDA</t>
  </si>
  <si>
    <t>COOPERATIVA DE EXTRABAJADORES DELMUNICIPIO  DE OCAÑA</t>
  </si>
  <si>
    <t>MUTUAL VENCEDOR</t>
  </si>
  <si>
    <t>COOPERATIVA DE PETROLEROS LTDA</t>
  </si>
  <si>
    <t>FONDO DE EMPLEADOS Y PROFESORES DE LA ASOCIACION ESCOLAR HELVETIA Y EMPRESAS CONEXAS</t>
  </si>
  <si>
    <t>FONDO DE EMPLEADOS DE LA UNIVERSIDAD EAN</t>
  </si>
  <si>
    <t>COOPERATIVA MULTIACTIVA DE APORTES Y CREDITO COOPISS COLOMBIA</t>
  </si>
  <si>
    <t>FONDE DE EMPLEADOS DE LA FEDERACION NACIONAL DE CAFETEROS PARA SU DESA</t>
  </si>
  <si>
    <t>COOPERATIVA DE EMPLEADOS DE SALUD</t>
  </si>
  <si>
    <t>FONDO DE EMPLEADOS RISARALDENSE AL SERVICIO DE LA SALUD Y ENTIDADES DEL ESTADO</t>
  </si>
  <si>
    <t>FONDO DE EMPLEADOS DE LA SOCIEDAD AEROPORTUARIA DE LA COSTA S.A.</t>
  </si>
  <si>
    <t>COOPERATIVA DE TRABAJO ASOCIADO DEL MENOR TRABAJADOR</t>
  </si>
  <si>
    <t>COOPERATIVA DE TRABAJO ASOCIADO LA LIBERTAD</t>
  </si>
  <si>
    <t>COOPERATIVA DE RECREACION CULTUTA Y BIENESTAR SOCIAL</t>
  </si>
  <si>
    <t>COOPERATIVA DE TRABAJO ASOCIADO TECNIMANTENIMIENTOS</t>
  </si>
  <si>
    <t>COOPERATIVA MULTIACTIVA DE SESQUILE</t>
  </si>
  <si>
    <t>FONDO DE EMPLEADOS DE FONOS E IMETAN</t>
  </si>
  <si>
    <t>FONDO DE EMPLEADOS DEL INSTITUTO TECNICO INDUSTRIAL</t>
  </si>
  <si>
    <t>COOPERATIVA DE ESTIBADORES INDEPENDIENTES DE CARTAGO LTDA</t>
  </si>
  <si>
    <t>FONDO DE EMPLEADOS DE CEMENTOS ARGOS PLANTA TOLUVIEJO</t>
  </si>
  <si>
    <t>COOPERATIVA DE AHORRO Y CREDITO DE VIGILANCIA Y ESCOLTAS DE ANTIOQUIA</t>
  </si>
  <si>
    <t>COOPERATIVA DE SUBOFICIALES RETIRADOS Y ACTIVOS POLICIA NACIONAL</t>
  </si>
  <si>
    <t>COOPERATIVA DE EDUCACION DE URABA</t>
  </si>
  <si>
    <t>FONDO DE EMPLEADOS DE SOFASA</t>
  </si>
  <si>
    <t>FONDO DE EMPLEADOS DEL GRUPO EMPRESARIAL PANAMCO</t>
  </si>
  <si>
    <t>COOPERATIVA JUDICIAL NACIONAL</t>
  </si>
  <si>
    <t>FONDO DE EMPLEADOS DE SINCLAIR</t>
  </si>
  <si>
    <t>FONDO DE AUXILIOS MORTUORIOS DE LOS PENSIONADOS DEL TERMINAL MARITIMO</t>
  </si>
  <si>
    <t>COOPERATIVA LA GIRALDA</t>
  </si>
  <si>
    <t>COOPERATIVA MULTIACTIVA NACIONAL DE TRABAJADORES DE LA INDUSTRIA GASTRONOMICA,HOTELERA Y SIMILARES DE COLOMBIA</t>
  </si>
  <si>
    <t>COOPERATIVA DE AHORRO Y CREDITO DE LOS TRABJ. Y JUB. DE LA E.M.T.</t>
  </si>
  <si>
    <t>FONDO DE EMPLEADOS DEL DEPARTAMENTO DEL ATLANTICO</t>
  </si>
  <si>
    <t>COOPERATIVA MULTIACTIVA DE EMPLEADOS DEL INSTITUTO COLOMBIANO DEL DEPORTE</t>
  </si>
  <si>
    <t xml:space="preserve">FONDO DE EMPLEADOS CELTA </t>
  </si>
  <si>
    <t>FONDO DE EMPLEADOS DE PLANTA Y MINAS DE ACERIAS PAZ DEL</t>
  </si>
  <si>
    <t>CENTRAL COOPERATIVA DE SERVICIOS FUNERARIOS DEL LLANO</t>
  </si>
  <si>
    <t>FONDO DE EMPLEADOS DEL INSTITUTO GEOGRAFICO  AGUSTIN CODAZZI  SECCIONAL VALLE LT</t>
  </si>
  <si>
    <t>COOPERATIVA MULTIACTIVA DE EMPLEADOS DE DISTRUIDORES DE DROGAS COPSERVIR LTD</t>
  </si>
  <si>
    <t>COOPERATIVA MULTIACTIVA ESCALAR</t>
  </si>
  <si>
    <t>FONDO DE EMPLEADOS DE BIOFILM S.A.</t>
  </si>
  <si>
    <t>COOPERATIVA TOLIMENSE DE AHORRO Y CREDITO COOFINANCIAR</t>
  </si>
  <si>
    <t>COOPERATIVA COOPULSAR SARDINATA</t>
  </si>
  <si>
    <t>COOPERATIVA MULTIACTIVA DE VENDEDORES DE PRODUCTOS Y SERVICIOS FAMILIARES</t>
  </si>
  <si>
    <t>FONDO DE EMPLEADOS DE PEGATEX - MOLYTEC</t>
  </si>
  <si>
    <t>FONDO DE EMPLEADOS DE FLORES FUNZA LTDA.</t>
  </si>
  <si>
    <t>COOPERATIVA NACIONAL DE TRABAJADORES</t>
  </si>
  <si>
    <t>COOPERATIVA DE PROFESORES Y EMPLEADOS DEL INSTITUTO VIRGINIA GOMEZ DE CIENAGA LTDA</t>
  </si>
  <si>
    <t>COOPERATIVA MULTIACTIVA CLAVERIANA</t>
  </si>
  <si>
    <t>FONDO DE EMPLEADOS DE  FLORES DEL LAGO LTDA</t>
  </si>
  <si>
    <t>FONDO DE EMPLEADOS DE INTEGRACION SOLIDARIA</t>
  </si>
  <si>
    <t>FONDO DE EMPLEADOS CIVILES CIRCULO DE SUBOFICIALES FF. MM.</t>
  </si>
  <si>
    <t>COOPERATIVA DE AHORRO Y CREDITO PARA EL DESARROLLO SOLIDARIO DE COLOMBIA</t>
  </si>
  <si>
    <t>COOPERATIVA DE IMPRESORES DE BOGOTA, COIMPRESORES BOGOTA</t>
  </si>
  <si>
    <t>COOPERATIVA DE TRABAJO ASOCIADO AGROPROGRESO</t>
  </si>
  <si>
    <t>FONDO NACIONAL DE EMPLEADOS DE LA UNIVERSIDAD LIBRE</t>
  </si>
  <si>
    <t>COOPERATIVA MULTIACTIVA DE PERSONAL VINCULADO A AGA-FANO</t>
  </si>
  <si>
    <t>FONDO DE EMPLEADOS I E M TECNICO INDUSTRIAL LTDA</t>
  </si>
  <si>
    <t>COOPERATIVA INTEGRAL DE IMPRESORES Y PAPELEROS DE OCCIDENTE LTDA</t>
  </si>
  <si>
    <t xml:space="preserve">COOPERATIVA DEL PERSONAL CON ASIGNACION DE RETIRO,PENSION Y ACTIVOS DE LA POLICIA NACIONAL LIMITADA </t>
  </si>
  <si>
    <t>FONDO DE TRABAJADORES DE CENTRALES ELECTRICAS DEL NORTE DE SANTANDER</t>
  </si>
  <si>
    <t>COOPERATIVA CENTRAL DE CAFICULTORES DEL HUILA LTDA.</t>
  </si>
  <si>
    <t>ASOCIACION COOPERATIVA DE SERVICIOS PARA SERVIDORES DEL ESTADO LTDA</t>
  </si>
  <si>
    <t>COOPERATIVA MULTIACTIVA DE FESAN</t>
  </si>
  <si>
    <t>COOPERATIVA DE TRABAJO ASOCIADO UNION LTDA</t>
  </si>
  <si>
    <t>COOPERATIVA COLOMBIANA DE CREDITO Y SERVICIOS</t>
  </si>
  <si>
    <t>FONDO EMPLEADOS DE GRAFICAS LOS ANDES LTDA.</t>
  </si>
  <si>
    <t>FONDO DE EMPLEADOS DE FRIGORIFICO DE LA COSTA</t>
  </si>
  <si>
    <t>COOPERATIVA DE SUBOFICIALES DE LAS FF.MM. EN RETIRO</t>
  </si>
  <si>
    <t>COOTRADETUR I. A. C.</t>
  </si>
  <si>
    <t>COOPERATIVA DE TRABAJO ASOCIADO RIVERA DEL SUAZA</t>
  </si>
  <si>
    <t>FONDO DE EMPLEADOS DE LAS FUNDACIONES SAN ANTONIO Y EL HOGAR DE LA JOVEN</t>
  </si>
  <si>
    <t>COOPERATIVA MULTIACTIVA DE CREDITO LIMITADA</t>
  </si>
  <si>
    <t>FONDO DE EMPLEADOS DE GRUNENTHAL COLOMBIANA S.A</t>
  </si>
  <si>
    <t>COOPERATIVA INTEGRAL DE LOS TRABAJADORES Y PENSIONADOS DEL SENA REGIONAL MAGDALENA LTDA</t>
  </si>
  <si>
    <t>COOPERATIVA DE AFILIADOS A AES COLOMBIA</t>
  </si>
  <si>
    <t>COOPERATIVA DE TRABAJO ASOCIADO PARA EL DESARROLLO SOCIAL</t>
  </si>
  <si>
    <t>FONDO DE EMPLEADOS DE COTRANDER LTDA</t>
  </si>
  <si>
    <t>FONDO DE EMPLEADOS UNIVERSIDAD SERGIO ARBOLEDA</t>
  </si>
  <si>
    <t>COOPERATIVA MULTIACTIVA DE PENSIONADOS DE C.E.N.S.</t>
  </si>
  <si>
    <t>COOPERATIVA MULTIACTIVA SURCOLOMBIANA DE INVERSIONES</t>
  </si>
  <si>
    <t>FONDO DE EMPLEADOS DE ABRASIVOS DE COLOMBIA</t>
  </si>
  <si>
    <t>COOPERATIVA MULTIACTIVA DE COMERCIANTES DE CAFE DE NARIÑO LTDA</t>
  </si>
  <si>
    <t>COOPERATIVA MULTIACTIVA NACIONAL COMUNITARIA</t>
  </si>
  <si>
    <t>COOPERATIVA NACIONAL DE VENTAS Y COMERCIO</t>
  </si>
  <si>
    <t>COOPERATIVA DE CREDITO CENTRACOP</t>
  </si>
  <si>
    <t>FONDO DE EMPLEADOS DE LA OPINION</t>
  </si>
  <si>
    <t>COOPERATIVA DE CAFICULTORES DEL SUR DEL TOLIMA LIMITADA</t>
  </si>
  <si>
    <t>FONDO DE EMPLEADOS DE LA CORPORACION CULTURAL ALEJANDRO VON HUMBOLDT</t>
  </si>
  <si>
    <t>COOPERATIVA MULTIACTIVA DE EMPLEADOS DE LA UNIVERSIDAD DEL NORTE.</t>
  </si>
  <si>
    <t>FONDO DE EMPLEADOS DE PROMIGAS LIMITADA</t>
  </si>
  <si>
    <t>COOPERATIVA DE CULTIVADORES DE CAFE LA MEJOR LTDA</t>
  </si>
  <si>
    <t>COOPERATIVA DE A. Y C. PENSIONADOS COMUNICACIONES LTDA.</t>
  </si>
  <si>
    <t>FONDO DE EMPLEADOS DEL GRUPO EXPRESS</t>
  </si>
  <si>
    <t>FONDO DE EMPLEADOS DEL CENTRO COLOMBO AMERICANO</t>
  </si>
  <si>
    <t>FONDO DE EMPLEADOS DE COMBARRANQUILLA</t>
  </si>
  <si>
    <t>COOPERATIVA MULTIACTIVA COOPSANDER</t>
  </si>
  <si>
    <t>FONDO DE EMPLEADOS DE TRANSELCA</t>
  </si>
  <si>
    <t>FONDO DE EMPLEADOS UNE</t>
  </si>
  <si>
    <t>FONDO DE EMPLEADOS GANE</t>
  </si>
  <si>
    <t>ASOCIACION DE RECICLADORES DE ANTIOQUIA</t>
  </si>
  <si>
    <t>COOPERATIVA DE TRABAJO ASOCIADO GRUPO SOLIDARIO COOPERAR</t>
  </si>
  <si>
    <t>FONDO DE EMPLEADOS DE CORRUGADOS DEL DARIEN S.A.</t>
  </si>
  <si>
    <t>COOPERATIVA DE TRABAJO ASOCIADO COOPPORVENIR CTA</t>
  </si>
  <si>
    <t>COOPERATIVA DE SERVICIOS INTEGRALES</t>
  </si>
  <si>
    <t>COOPERATIVA DE ORGANISMOS DE SALUD DE BOYACA</t>
  </si>
  <si>
    <t>FONDO DE EMPLEADOS FONDEAGRO</t>
  </si>
  <si>
    <t>FONDO DE EMPLEADOS UNIVERSIDAD SAN BUENAVENTURA SEDE BOGOTA D.C</t>
  </si>
  <si>
    <t>COOPERATIVA DE SRVIDORES PUBLICOS DE LA SALUD Y TRABAJADORES DEL GUAVIARE</t>
  </si>
  <si>
    <t>FONDO DE EMPLEADOS DE BATERIAS WILLARD</t>
  </si>
  <si>
    <t>COOPERATIVA ASISTIR PROTECCION EXEQUIAL</t>
  </si>
  <si>
    <t>FONDO DE EMPLEADOS JARDINES DEL RECUERDO DE CALI LTDA</t>
  </si>
  <si>
    <t>COOPANTEX COOPERATIVA DE AHORRO Y CREDITO</t>
  </si>
  <si>
    <t>FONDO DE EMPLEADOS DE ENTIDADES DEL SECTOR EDUCATIVO</t>
  </si>
  <si>
    <t>UNIDAD COOPERATIVA MULTIACTIVA UNIDACOOP LTDA</t>
  </si>
  <si>
    <t>FONDO DE EMPLEADOS DE DHL EXPRESS COLOMBIA LTDA.</t>
  </si>
  <si>
    <t>COOPERATIVA MULTIACTIVA DE SOLUCIONES DE VIDA</t>
  </si>
  <si>
    <t>FONDO DE EMPLEADOS DE LA DELEGACION EN COLOMBIA DEL COMITE INTERNACIONAL DE LA CRUZ ROJA</t>
  </si>
  <si>
    <t xml:space="preserve">COOPERATIVA MULTIACTIVA IMPULSO </t>
  </si>
  <si>
    <t>FONDO DE EMPLEADOS DEL MUNICIPIO DE SABANETA</t>
  </si>
  <si>
    <t>COOPERATIVA MULTIACTIVA DE COMERCIANTES DE FLORES MATAS Y COMPLEMENTARIOS FLORMACOOP</t>
  </si>
  <si>
    <t>16.4.1.</t>
  </si>
  <si>
    <t>COOPERATIVA MULTIACTIVA DE HERIDOS EN COMBATE DEL MINISTERIO DE DEFENSA NACIONAL</t>
  </si>
  <si>
    <t>ASOCIACION DE TRANSPORTADORES RUTEROS DE TAXIS BELALCAZAR</t>
  </si>
  <si>
    <t>Bancoldex. La siguiente información se diligencia en miles de pesos cuando se solicita información de cuantías</t>
  </si>
  <si>
    <t>COOPERATIVA BELEN AHORRO Y CREDITO</t>
  </si>
  <si>
    <t>FONDO DE EMPLEADOS DE PANIFICADORA GARIS</t>
  </si>
  <si>
    <t>FONDO DE EMPLEADOS DE INTERNACIONAL DE VEHICULOS LTDA Y EMPRESAS ANEXAS Y COMPLEMENTARIAS</t>
  </si>
  <si>
    <t>COOPERATIVA DE TRABAJO ASOCIADO PARAMILLOS</t>
  </si>
  <si>
    <t>PRECOPERATIVA DE TRABAJO ASOCIADO SERVICIOS PROFESIONALES DE TELEVISION</t>
  </si>
  <si>
    <t>FONDO DE EMPLEADOS DE LA UNIDAD CENTRAL DEL VALLE</t>
  </si>
  <si>
    <t>COOPERATIVA DE CAFICULTORES DE OCCIDENTE DE NARIÑO LTDA.</t>
  </si>
  <si>
    <t>PRECOOPERATIVA DE TRABAJO ASOCIADO SERVICRECER</t>
  </si>
  <si>
    <t>COOPERATIVA INVERSIONES Y PLANES DE LA PAZ LTDA.</t>
  </si>
  <si>
    <t xml:space="preserve">COOPERATIVA MULTIACTIVA CRECER </t>
  </si>
  <si>
    <t>FONDO DE EMPLEADOS DE PIZANO</t>
  </si>
  <si>
    <t xml:space="preserve">FONDO DE EMPLEADOS DE MAKRO SUPERMAYORISTA </t>
  </si>
  <si>
    <t>COOPERATIVA MULTIACTIVA DE SISTEMAS INTELIGENTES Y SERVICIOS ESTRATEGICOS</t>
  </si>
  <si>
    <t>FONDO DE EMPLEADOS DE COASMEDAS FECOAS</t>
  </si>
  <si>
    <t>FONDO DE EMPLEADOS DE LA SALUD DEL HUILA - FONSALUDH</t>
  </si>
  <si>
    <t>FONDO DE EMPLEADOS DE ASMET SALUD</t>
  </si>
  <si>
    <t>FONDO DE EMPLEADOS ELECTROPORCELANA GAMMA S.A.</t>
  </si>
  <si>
    <t>FONDO  DE EMPLEADOS DE PROGEL</t>
  </si>
  <si>
    <t>FONDO DE EMPLEADOS Y PENSIONADOS DE CENTRALES ELECTRICAS DEL NORTE DE SANTANDER</t>
  </si>
  <si>
    <t>FONDO DE EMPLEADOS DE AGRECON Y URVISA</t>
  </si>
  <si>
    <t>FONDO DE EMPLEADOS DE UNITRANS</t>
  </si>
  <si>
    <t>COOPERATIVA DE AHORRO Y CREDITO FINANCIAFONDOS</t>
  </si>
  <si>
    <t>COOPERATIVA DE APORTE Y CREDITO PROSPERAR</t>
  </si>
  <si>
    <t>IAC GPP SALUDCCOP CALI</t>
  </si>
  <si>
    <t>COOPERATIVA AGROMULTIACTIVA SAN BARTOLO</t>
  </si>
  <si>
    <t>COOPERATIVA DE EMPLEADOS DE COMUNIC.DEL VALLE LTDA.</t>
  </si>
  <si>
    <t>FONDO DE EMPLEADOS PROMOTORA DE APARTAMENTOS DANN</t>
  </si>
  <si>
    <t>COOPERATIVA SERVICIOS INTEGRALES COOPERATIVOS</t>
  </si>
  <si>
    <t>INSTITUCION AUXILIAR DEL COOPERATIVISMO GPP SALUDCOOP MONTERIA</t>
  </si>
  <si>
    <t>COOPERATIVA DE AHORRO Y CREDITO CAJA UNION COOPERATIVA</t>
  </si>
  <si>
    <t>COOPERATIVA DE MAESTROS Y EMPLEADOS DE LA DIOCESIS ISTMINA-TADO</t>
  </si>
  <si>
    <t>FONDO DE EMPLEADOS DE GRASAS</t>
  </si>
  <si>
    <t>COOPERATIVA DE TRABAJO ASOCIADO NUEVO AMANECER</t>
  </si>
  <si>
    <t>RED COOPERATIVA DE EMISORAS COMUNITARIAS DEL SUR DE SANTANDER</t>
  </si>
  <si>
    <t>FONDO DE EMPLEADOS DE PARMALAT COLOMBIA LTDA</t>
  </si>
  <si>
    <t>FONDO DE EMPLEADOS DE OFICIALES SUBOFICIALES Y SOLDADOS PROFESIONALES DE LAS FUERZAS MILITARES DE COLOMBIA Y POLICIA NACIONAL</t>
  </si>
  <si>
    <t>FONDO DE EMPLEADOS DE EMPRESAS QUIMICAS</t>
  </si>
  <si>
    <t>COOPERATIVA COOPERAEL</t>
  </si>
  <si>
    <t>FONDO DE EMPLEADOS DE AUTOBOL S A</t>
  </si>
  <si>
    <t>FONDO DE EMPLAEDOS DEL GRUPO CIUDAD LIMPIA FOLIMP</t>
  </si>
  <si>
    <t>FONDO DE EMPLEADOS DE HIDROCASANARE</t>
  </si>
  <si>
    <t>COOPERATIVA DE TRABAJO ASOCIADO DEL AGRO</t>
  </si>
  <si>
    <t>INSTITUCION AUXILIAR DEL COOPERATIVISMO GPP SERVICIOS COMPLEMENTARIOS</t>
  </si>
  <si>
    <t>FONDO DE EMPLEADOS DE CURTIEMBRES BUFALO S.A.</t>
  </si>
  <si>
    <t>FONDO DE EMPLEADOS DE SODEXHO COLOMBIA</t>
  </si>
  <si>
    <t>FONDO DE EMPLEADOS DE TRASMASIVO</t>
  </si>
  <si>
    <t>COOPERATIVA INTEGRAL PARA EL ASOCIADO Y SU FAMILIA</t>
  </si>
  <si>
    <t>ASOCIACION MUTUAL CRECER P &amp; A</t>
  </si>
  <si>
    <t>FONDO DE EMPLEADOS DE  SERVIDORES PUBLICOS  DE LA ALCALDIA DE ZIPAQUIRA</t>
  </si>
  <si>
    <t>COOPERATIVA SOLIDARIA DE LA COSTA</t>
  </si>
  <si>
    <t>FONDO DE EMPLEADOS DE ALMACENAR ALMAFONDO</t>
  </si>
  <si>
    <t>FONDO DE EMPLEADOS DE MIMOS FONEMI</t>
  </si>
  <si>
    <t>COEXISTIR AGROINDUSTRIAL COOPERATIVA DE TRABAJO ASOCIADO</t>
  </si>
  <si>
    <t>COEXISTIR SALUD CTA</t>
  </si>
  <si>
    <t>FONDO DE EMPLEADOS DE SERVICIOS</t>
  </si>
  <si>
    <t>INTERAMERICANA COOPERATIVA DE TRABAJO ASOCIADO</t>
  </si>
  <si>
    <t>COOPERATIVA ESPECIALIZADA DE CREDITOS</t>
  </si>
  <si>
    <t>FONDO DE EMPLEADOS DE IMPOTARJA LTDA</t>
  </si>
  <si>
    <t>COOPERATIVA MULTIACTIVA TALENTUM</t>
  </si>
  <si>
    <t>FONDO DE EMPLEADOS DE INVERSIONES COQUETTE</t>
  </si>
  <si>
    <t>SERVICIOS FAMILIARES INTREGRALES COOPERATIVOS</t>
  </si>
  <si>
    <t>COOPERATIVA DE TRANSPORTADORES DE LA FRONTERA NORORIENTAL LTDA.</t>
  </si>
  <si>
    <t>COOPERATIVA MULTIACTIVA DE SERVICIOS EMPRESARIALES S.C.</t>
  </si>
  <si>
    <t>COOPERATIVA MULTIACTIVA DE JUBILADOS PENSIONADOS Y SUSTITUTOS PENSIONALES DE LA UNIVERSIDAD DEL ATLANTICO</t>
  </si>
  <si>
    <t>COOPERATIVA DEL MUNICIPIO DE PEREIRA Y DEPARTAMENTO DE RISARALDA</t>
  </si>
  <si>
    <t>COOPERATIVA MULTIACTIVA DE COMERCIANTES Y PROPIETARIOS DE ESTABLECIMIENTOS DE INDUSTRIA Y COMERCIO DE NEIRA LTDA.</t>
  </si>
  <si>
    <t>FONDO  DE  EMPLEADOS  FONDEGRAL</t>
  </si>
  <si>
    <t>COOPERATIVA MULTIACTIVA DE TRANSPORTE Y TRABAJO MINERO LAS MONJAS</t>
  </si>
  <si>
    <t>COOPERATIVA MULTIACTIVA DE AMIGOS SOLIDARIOS</t>
  </si>
  <si>
    <t>COOPERATIVA MULTIACTIVA DE SERVICIOS COOPBASTIDAS</t>
  </si>
  <si>
    <t>COOPERATIVA DE TRABAJO ASOCIADO EL JUNKAL</t>
  </si>
  <si>
    <t>SERVICIOS DE TRABAJO ASOCIADO COOPERATIVO SERTSOCIAL</t>
  </si>
  <si>
    <t>FONDO DE EMPLEADOS DE INGENIERIA ESPECIALIZADA</t>
  </si>
  <si>
    <t>ORGANIZACION COOPERATIVA DE SERVICIOS Y SUMINISTROS PARA EL CONFORT</t>
  </si>
  <si>
    <t>AUXILIOS COOPERATIVOS</t>
  </si>
  <si>
    <t>FONDO DE EMPLEADOS DEL LICEO Y LA INSTITUCION UNIVERSITARIA SALAZAR Y HERRERA</t>
  </si>
  <si>
    <t>COOPERATIVA MULTIACTIVA DE TRABAJADORES PENSIONADOS Y ACTIVOS DEL ESTADO</t>
  </si>
  <si>
    <t>FONDO DE EMPLEADOS ASISST CARDDE COLOMBIA</t>
  </si>
  <si>
    <t>MICROEMPRESAS DE COLOMBIA COOPERATIVA DE AHORRO Y CREDITO</t>
  </si>
  <si>
    <t>COOPERATIVA DE EGRESADO DE LA USCO Y PROFESIONALES DEL SUR DE COLOMBIA</t>
  </si>
  <si>
    <t>COOPERATIVA MULTIACTIVA DE GANADEROS DE VALLEDUPAR</t>
  </si>
  <si>
    <t>FONDO DE EMPLEADOS DEL POLITECNICO COLOMBIANO JAIME ISAZA CADAVID</t>
  </si>
  <si>
    <t>COOPERATIVA MULTIACTIVA DE GANADEROS Y PRODUCTORES DE LECHE DEL ORIENTE ANTIOQUEÑO</t>
  </si>
  <si>
    <t>COOPERATIVA DE TRABAJO ASOCIADO DE SERVICIOS GENERALES</t>
  </si>
  <si>
    <t>COOPERATIVA DE TRABAJO ASOCIADO ORTEGA LTDA</t>
  </si>
  <si>
    <t>TECNOCOOP</t>
  </si>
  <si>
    <t>EL CEDRO COOPERATIVA MULTIACTIVA</t>
  </si>
  <si>
    <t>FONDO DE EMPLEADOS DE LA NORMAL NACIONAL JOSE EUSEBIO CARO</t>
  </si>
  <si>
    <t>FONDO DE EMPLEADOS  DE LA COOPERATIVA DE TRANSPORTADORES DEL SUR COTRASUR</t>
  </si>
  <si>
    <t>FONDO DE EMPLEADOS DE ALIANZA SODIS</t>
  </si>
  <si>
    <t>COOPERATIVA INTEGRAL DE PRODUCTORES DE CARBON DE CUCUNUBA</t>
  </si>
  <si>
    <t>FONDO DE EMPLEADOS DE LA COOPERATIVA DE HOSPITALES DE ANTIOQUIA</t>
  </si>
  <si>
    <t>FONDO DE EMPLEADOS DE COLIBRI FLOWERS</t>
  </si>
  <si>
    <t>PLATAFORMA COOPERATIVA MULTIACTIVA</t>
  </si>
  <si>
    <t>COOPERATIVA DE TRABAJO ASOCIADO CRECIMIENTO HUMANO</t>
  </si>
  <si>
    <t>FONDO DE EMPLEADOS BANCARIOS</t>
  </si>
  <si>
    <t>COOPERATIVA MULTIACTIVA PARA EL AVANCE DE PENSIONADOS DE COLOMBIA</t>
  </si>
  <si>
    <t>COOPERATIVA EMPRESARIAL DE TRABAJADORES ASOCIADOS</t>
  </si>
  <si>
    <t>COOPERATIVA MULTIACTIVA MAVICURE</t>
  </si>
  <si>
    <t>COOPERATIVA DE LOS TRABAJADORES DE EKA LTDA</t>
  </si>
  <si>
    <t>FONDO DE EMPLEADOS DE GALLETERIA Y PANIFICADORA MAMI</t>
  </si>
  <si>
    <t>COOPERATIVA MULTIACTIVA COMULTELCO</t>
  </si>
  <si>
    <t>FEDERACION DE ASOCIACIONES MUTUALES Y SOLIDARIAS DE BOGOTA Y LA REGION CENTRAL</t>
  </si>
  <si>
    <t>COOPERATIVA DE TRABAJO ASOCIADO MUNDO MADERAS C.T.A.</t>
  </si>
  <si>
    <t>COOPERATIVA MULTIACTIVA MERCAR</t>
  </si>
  <si>
    <t>COOPERATIVA MULTIACTIVA DE SERVICIOS PRESTADOS PARA EL FUTURO</t>
  </si>
  <si>
    <t>COOPERATIVA MULTIACTIVA PARA EL DESARROLLO SOCIAL SOCIALCOOP</t>
  </si>
  <si>
    <t>FONDO DE EMPLEADOS DE FERIAS Y EVENTOS</t>
  </si>
  <si>
    <t>FONDO DE EMPLEADOS DE MANPOWER COLOMBIA</t>
  </si>
  <si>
    <t>COOPERATIVA FRATERNIDAD SACERDOTAL LTDA</t>
  </si>
  <si>
    <t>COOPERATIVA SOCIAL DE LOS LLANOS ORIENTALES</t>
  </si>
  <si>
    <t>IAC GPP SALUDCOOP BUCARAMANGA</t>
  </si>
  <si>
    <t>COOPERATIVA DE APORTE Y CREDITO PRISMA</t>
  </si>
  <si>
    <t>FONDO DE EMPLEADOS DE LAS EMPRESAS DEL GREMIO CAFETERO</t>
  </si>
  <si>
    <t>FONDO DE EMPLEADOS DEL BANCO COLPATRIA</t>
  </si>
  <si>
    <t>COOPERATIVA DE TRANSPORTADORES DE VILLANUEVA</t>
  </si>
  <si>
    <t>COOPERATIVA DE TRABAJO ASOCIADO DE SERVICIOS DE PROCESOS</t>
  </si>
  <si>
    <t>ASOCIACION MUTUAL DE ASEGURADORES DE COLOMBIA - ALAS</t>
  </si>
  <si>
    <t>COOPERATIVA DE TRABAJO ASOCIADO  EL PROGRESO CTA</t>
  </si>
  <si>
    <t>COOPERATIVA MULTIACTIVA ALVAREZ MARTINEZ</t>
  </si>
  <si>
    <t>COOPERATIVA DE CREDITO SILVIO ARAGON RUIZ</t>
  </si>
  <si>
    <t>COOPERATIVA ESPECIALIZADA DE AHORRO Y CREDITO GUADALUPE</t>
  </si>
  <si>
    <t>COOPERATIVA NACIONAL DE CREDITOS</t>
  </si>
  <si>
    <t>COOPERATIVA MULTIACTIVA DE MERCADOS CAMPESINOS</t>
  </si>
  <si>
    <t>COOPERATIVA AGROPECUARIA DE ANSERMA</t>
  </si>
  <si>
    <t>COOPERATIVA MULTIACTIVA NACIONAL PARA EL BIENESTAR SOCIAL E INTEGRAL</t>
  </si>
  <si>
    <t>COOPERATIVA MULTIACTIVA DE SERVICIOS COMERCIALES</t>
  </si>
  <si>
    <t>COOPERATIVA DE TRABAJO ASOCIADO DE MOGOTES LTDA</t>
  </si>
  <si>
    <t>FONDO DE EMPLEADOS INTERASESORES INTERFONDO</t>
  </si>
  <si>
    <t>FONDO DE EMPLEADOS SHELL</t>
  </si>
  <si>
    <t>R.D.M. COMERCIAL PRECOOPERATIVA MULTIACTIVA</t>
  </si>
  <si>
    <t>FONDO DE EMPLEADOS DEL DEPARTAMENTO ADMINISTRATIVO DE LA DEFENSORIA DEL ESPACIO PUBLICO</t>
  </si>
  <si>
    <t>FONDO DE EMPLEADOS TRABAJADORES Y MICROEMPRESARIOS DEL VALLE DEL CAUCA</t>
  </si>
  <si>
    <t>COOPERATIVA MULTIACTIVA LIDERCOOP</t>
  </si>
  <si>
    <t>FONDO DE EMPLEADOS BANAFRUT</t>
  </si>
  <si>
    <t>COOPERATIVA DE CAFICULTORES DELSUROSTE DE ANTIOQUIA</t>
  </si>
  <si>
    <t>FONDO DE EMPLEADOS SONFAMILIA</t>
  </si>
  <si>
    <t>FONDO DE EMPLEADOS DE CONTACTAR</t>
  </si>
  <si>
    <t>COOPERATIVA MULTIACTIVA DE SERVICIOS SOCIALES Y JURIDICOS</t>
  </si>
  <si>
    <t>FONDO DE EMPLEADOS AGROPECUARIA LA LEYENDA</t>
  </si>
  <si>
    <t>COOPERATIVA DE SERVICIOS DE PROFESORES DEL POLITÉCNICO COLOMBIANO JAIME ISAZA CADAVID</t>
  </si>
  <si>
    <t>COOPERATIVA DE TRABAJO ASOCIADO  FRENTE COMUN LOS AMIGOS C.T.A</t>
  </si>
  <si>
    <t>FONDO DE EMPLEADOS DE ASOBANANA</t>
  </si>
  <si>
    <t>COOPERATIVA COLOMBIANA DE PENSIONADOS</t>
  </si>
  <si>
    <t>FONDO EMPLEADOS DE CERAMICA ITALIA S.A.</t>
  </si>
  <si>
    <t>PRECOOPERATIVA MULTIACTIVA DE OCCIDENTE</t>
  </si>
  <si>
    <t>COOPERATIVA DE TRABAJO ASOCIADO AGENCIAR SALUD</t>
  </si>
  <si>
    <t>COOPERATIVA DE CREDITO PARA EL FOMENTO SOLIDARIO</t>
  </si>
  <si>
    <t>CARGUE &amp; DESCARGUE COOPERATIVA DE TRABAJO ASOCIADO</t>
  </si>
  <si>
    <t>COOPERATIVA MULTIACTIVA DE LOS EMPLEADOS DE AFIANCOL Y EMPRESAS VINCULADAS ASOCIADAS</t>
  </si>
  <si>
    <t>COOPERATIVA DE TRABAJO ASOCIADO ALTERNATIVA EFICIENTE</t>
  </si>
  <si>
    <t>FONDO DE EMPLEADOS MULTI ENLACE CREA</t>
  </si>
  <si>
    <t>COOPERATIVA MULTIACTIVA DE AHORRO Y CREDITO PARA EL DESARROLLO DE LA SABANA</t>
  </si>
  <si>
    <t>FONDO DE EMPLEADOS DE MERCHANDISING SAS</t>
  </si>
  <si>
    <t>FONDO DE EMPLEADOS GRUPO CORPORATIVO GALVIS</t>
  </si>
  <si>
    <t>SIETE ENTIDAD COOPERATIVA</t>
  </si>
  <si>
    <t>COOPERATIVA MULTIACTIVA COOPAISAJE</t>
  </si>
  <si>
    <t>FONDO DE EMPLEADOS DE CENTRAL DE MANGUERAS</t>
  </si>
  <si>
    <t>COOPERATIVA MULTIACTIVA DE SERVICIOS SOCIALES</t>
  </si>
  <si>
    <t>FONDO DE EMPLEADOS DE AGROCAMPO S.A.</t>
  </si>
  <si>
    <t>FONDO DE EMPLEADOS DE ENTIDADES DEL SECTOR SOLIDARIO DE VALLEDUPAR</t>
  </si>
  <si>
    <t>COOPERATIVA MULTIACTIVA MEDIA LOMA</t>
  </si>
  <si>
    <t>FONDO DE EMPLEADOS DEL GRUPO LHS</t>
  </si>
  <si>
    <t>COOPERATIVA MULTIACTIVA PARA LA SUPERACION Y EL DESARROLLO COLECTIVO</t>
  </si>
  <si>
    <t>FONDO DE EMPLEADOS DE LA CAJA DE LA VIVIENDA POPULAR</t>
  </si>
  <si>
    <t>F.E. MAYUN</t>
  </si>
  <si>
    <t>FONDO DE EMPLEADOS DE OPERADORAS DE FRANQUICIAS DE COLOMBIA</t>
  </si>
  <si>
    <t>FONDO DE EMPLEADOS DE LA SOCIEDAD FERRETERA DE COLOMBIA</t>
  </si>
  <si>
    <t>CREDITOS Y SERVICIOS SOLIDARIOS COOPERATIVOS E.C.</t>
  </si>
  <si>
    <t>PRECOOPERATIVA DE SERVICIOS TECNICOS Y GENERALES</t>
  </si>
  <si>
    <t>PRECOOPERATIVA MULTIACTIVA SINERCOOP</t>
  </si>
  <si>
    <t>FONDO DE EMPLEADOS FONBARNES</t>
  </si>
  <si>
    <t>FONDO DE EMPLEADOS INSPEQ INGENIERIA</t>
  </si>
  <si>
    <t>COOPERATIVA MULTIACTIVA DE NEGOCIOS DE CAFE</t>
  </si>
  <si>
    <t>COOPERATIVA MULTIACTIVA COOPTECNOLOGY SOLUTIONS</t>
  </si>
  <si>
    <t>COOPERATIVA VALOREN</t>
  </si>
  <si>
    <t>COOPERATIVA MULTIACTIVA DEL ORIENTE</t>
  </si>
  <si>
    <t>COOPERATIVA MULTIACTIVA DE CREDITOS Y SERVICIOS SOCIALES</t>
  </si>
  <si>
    <t>COOPERATIVA MULTIACTIVA MENTES DIFERENTES</t>
  </si>
  <si>
    <t>COOPERATIVA MULTIACTIVA DE VIUDAS &amp; DISCAPACITADOS DE LA FUERZA PUBLICA</t>
  </si>
  <si>
    <t>COOSERVIPRES COOPERATIVA MULTIACTIVA</t>
  </si>
  <si>
    <t>FONDO DE EMPLEADOS DE LABORATORIOS FUNAT FUNAT ARROYAVE Y NATURES STORES</t>
  </si>
  <si>
    <t>COOPERATIVA AGRO Y CAFE DEL VALLE</t>
  </si>
  <si>
    <t>FONDO DE EMPLEADOS DE INCAUCA COSECHA</t>
  </si>
  <si>
    <t>FONDO DE EMPLEADOS DE LA CLINICA MAGDALENA</t>
  </si>
  <si>
    <t>FONDO DE EMPLEADOS DE SIMARITIMA</t>
  </si>
  <si>
    <t>FONDO DE EMPLEADOS DEL MINISTERIO DE AMBIENTE Y DESARROLLO SOSTENIBLE</t>
  </si>
  <si>
    <t>FONDO DE EMPLEADOS ULTRASER</t>
  </si>
  <si>
    <t>COOPERATIVA DE TRABAJO ASOCIADO SOLUCIONES</t>
  </si>
  <si>
    <t>COOPERATIVA MULTIACTIVA ANDINA DE SERVICIOS DE COLOMBIA</t>
  </si>
  <si>
    <t>FONDO DE EMPLEADOS DE LADRILLERA SANTAFE Y EMPRESAS ANEXAS</t>
  </si>
  <si>
    <t>COOPERATIVA DE TRABAJO ASOCIADO PROGRESAR</t>
  </si>
  <si>
    <t>FONDO DE EMPLEADOS DE LAS ENTIDADES DE INTELIGENCIA Y LA SEGURIDAD</t>
  </si>
  <si>
    <t>COOPERATIVA DE SERVIDORES PUBLICOS &amp; JUBILADOS DE COLOMBIA</t>
  </si>
  <si>
    <t>COOPERATIVA DE APORTES Y CREDITO DE LOS PENSIONADOS Y CAUSAHABIENTES DE LA EMPRESA PUERTOS DE COLOMBIA</t>
  </si>
  <si>
    <t>SOMOS ORGANISMO COOPERATIVO</t>
  </si>
  <si>
    <t>COOPERATIVA COLANTA</t>
  </si>
  <si>
    <t>COOPERATIVA INTEGRAL DE EDUCACION DE BARBOSA SDER. LTDA.</t>
  </si>
  <si>
    <t>FONDO DE EMPLEADOS DE LA CLINICA DE OCCIDENTE</t>
  </si>
  <si>
    <t>FONDO DE EMPLADOS DE LA CIUDADELA COMERCIAL UNICENTRO</t>
  </si>
  <si>
    <t>COOPERATIVA MULTIACTIVA DE DESARROLLO Y AHORRO SOCIAL CIDES LTDA</t>
  </si>
  <si>
    <t>COOPERATIVA DE EDUCACION Y SERVICIOS MULTIPLES BARRIO PERDOMO</t>
  </si>
  <si>
    <t>FONDO DE TRABAJADORES Y PENSIONADOS DEL SECTOR DE LAS COMUNICACIONES AFINES Y OTROS</t>
  </si>
  <si>
    <t>COOPERATIVA INTEGRAL DE JARDIN LTDA</t>
  </si>
  <si>
    <t>COOPERATIVA DE LAS EMPRESAS EDUCAR S.A,CULTURAL RECREATIVA S.A.,VENTA</t>
  </si>
  <si>
    <t>COOPERATIVA DE CAFICULTORES DEL CATATUMBO LTDA.</t>
  </si>
  <si>
    <t>COOPERATIVA MULTIACTIVA DE MILITARES EN RETIRO Y PENSIONADOS</t>
  </si>
  <si>
    <t>COOPERATIVA DE INSTITUTORES DE CALDAS</t>
  </si>
  <si>
    <t>ASOCIACION MUTUAL PRIMERA VECINOS UNIDOS SAN PIO X</t>
  </si>
  <si>
    <t>FONDO DE EMPLEADOS DE DUNOCOL LTDA</t>
  </si>
  <si>
    <t>COOPERATIVA DE BIENESTAR SOCIAL TRABAJADORES COLOMBINA</t>
  </si>
  <si>
    <t>COOPERATIVA PROGRESEMOS</t>
  </si>
  <si>
    <t xml:space="preserve">FONDO DE EMPLEADOS DE LA FUNDACION ABOOD SHAIO  FONSHAIO </t>
  </si>
  <si>
    <t>FONDO DE EMPLEADOS Y PENSIONADOS DEL SECTOR ENERGETICO DE COLOMBIA FEPESEC</t>
  </si>
  <si>
    <t>FONDO DE BENEFICIO COMUN DE LOS EMPLEADOS DEL SENA</t>
  </si>
  <si>
    <t>FONDO DE EMPLEADOS DEL MUNICIPIO DE ENVIGADO</t>
  </si>
  <si>
    <t>FONDO DE EMPLEADOS DE FLEXO SPRING  S A F</t>
  </si>
  <si>
    <t>COOPERATIVA DE TRABAJO ASOCIADO LOS VALIENTES</t>
  </si>
  <si>
    <t xml:space="preserve">FONDO DE EMPLEADOS DE LA SECRETARIA DISTRITAL DE INTEGRACION SOCIAL </t>
  </si>
  <si>
    <t>FONDO DE EMPLEADOS DE PLASTILENE S.A.</t>
  </si>
  <si>
    <t>FONDO DE EMPLEADOS DOCENTES Y ADMISTRATIVOS LICEO NAL</t>
  </si>
  <si>
    <t>FONDO DE EMPLEADOS REAL COLEGIO SAN FRANCISCO DE ASIS</t>
  </si>
  <si>
    <t>CASA NACIONAL DEL PROFESOR COOP. REGIONAL DE SUCRE</t>
  </si>
  <si>
    <t>CUERPO SOCIAL DE PROFESIONALES</t>
  </si>
  <si>
    <t>ASOCIACION MUTUAL PLAYA RICA</t>
  </si>
  <si>
    <t>ASOCIACION MUTUAL LOURDES VILLARRAGA</t>
  </si>
  <si>
    <t>FONDO DE EMPLEADOS MANISOL LTDA</t>
  </si>
  <si>
    <t>COOPERATIVA DE LOS TRABAJADORES DE ALUMINIO NACIONAL LTDA.</t>
  </si>
  <si>
    <t>COOPERATIVA MULTIACTIVA DE TRABAJADORESDEL HOSPITAL SAN RAFAEL TUNJA</t>
  </si>
  <si>
    <t>FONDO DE EMPLEADOS DE COLOMBIAN TOURIST LTDA</t>
  </si>
  <si>
    <t>ASOCIACION MUTUAL LOMA HERMOSA</t>
  </si>
  <si>
    <t>FONDO DE EMPLEADOS DEL GIMNASIO MODERNO</t>
  </si>
  <si>
    <t>COOPERATIVA DE TRABAJADORES DE EMPRESAS DE SERVICIOS PUBLICOS  DE PEREIRA</t>
  </si>
  <si>
    <t>COOPERATIVA UNIDOS DE ORIENTE C.T.A</t>
  </si>
  <si>
    <t>FONDO DE EMPLEADOS PROFESIONALES DE LA CHEC</t>
  </si>
  <si>
    <t>FONDO EMPLEADOS UNIVERSIDAD MARIANA</t>
  </si>
  <si>
    <t>FONDO DE EMPLEADOS DIRECTIVOS DOCENTES ESTATALES</t>
  </si>
  <si>
    <t>COOPSERPUCOL COOPERATIVA DE APORTE Y CREDITO</t>
  </si>
  <si>
    <t>FONDO DE EMPLEADOS DE MAPFRE</t>
  </si>
  <si>
    <t>COOPERATIVA MULTIACTIVA DEL INEM DE IBAGUE</t>
  </si>
  <si>
    <t>COOPERATIVA MULTIACTIVA DE TRABAJADORES DE COMFATOLIMA</t>
  </si>
  <si>
    <t>COOPERATIVA INTEGRAL DE SERVICIOS</t>
  </si>
  <si>
    <t>FONDO DE EMPLEADOS DE MERCA,MAS</t>
  </si>
  <si>
    <t>COOPERATIVA DE EMPLEADOS DE CREDITODOS LTDA.</t>
  </si>
  <si>
    <t>COOPERATIVA MULTIACTIVA DE TRABAJADORES DE LA SALUD</t>
  </si>
  <si>
    <t xml:space="preserve">FONDO DE EMPLEADOS DE APEX TOOL GROUP </t>
  </si>
  <si>
    <t>FONDO DE EMPLEADOS DEL COLEGIO CALASANZ DE BOGOTA</t>
  </si>
  <si>
    <t>FONDO DE EMPLEADOS DE ANALFE Y DE EMPRESAS DESARROLLEN ACTIVIDADES IND</t>
  </si>
  <si>
    <t>FONDO DE DESARROLLO DE LA EDUCACION SUPERIOR</t>
  </si>
  <si>
    <t>FONDO DE EMPLEADOS DE LA BENEFICENCIA DE ANTIOQUIA</t>
  </si>
  <si>
    <t>FONDO DE EMPLEADOS DE LA SECRETARIA DE SALUD DE CUNDINAMARCA</t>
  </si>
  <si>
    <t>FONDO DE EMPLEADOS DE FOTOMORIZ</t>
  </si>
  <si>
    <t>FONDO DE AHORRO DE LOS EMPLEADOS DE SANAUTOS SA LTDA</t>
  </si>
  <si>
    <t>COOPERATIVA MULTIACTIVA COOPDISA</t>
  </si>
  <si>
    <t>COOPERATIVA DE EMPLEADOS DE GM COLMOTORES</t>
  </si>
  <si>
    <t>FONDO DE EMPLEADOS DE SIKA ANDINA S.A.</t>
  </si>
  <si>
    <t>COOPERATIVA EMPLEADOS BANCO SANTANDER INS FIN Y SIM LTDA</t>
  </si>
  <si>
    <t>COOPERATIVA GRUPO ESPECIAL DE CONSUMO Y AHORRO LTDA</t>
  </si>
  <si>
    <t>COOPERATIVA DE AHORRO Y CREDITO COOYAMOR</t>
  </si>
  <si>
    <t>COOPERATIVA ESPECIALIZADA EN COMERCIO Y CREDITO</t>
  </si>
  <si>
    <t>FONDO DE EMPLEADOS DE EDITORIAL LIBROS Y LIBRES S.A.</t>
  </si>
  <si>
    <t xml:space="preserve">FONDO DE EMPLEADOS LA MARMAJA DE LEO BURNETT </t>
  </si>
  <si>
    <t>COOPERATIVA DE CAFICULTORES DE ANDES LTDA</t>
  </si>
  <si>
    <t>FONDO DE EMPLEADOS CONINSA S.A Y RAMON H. LONDO#O S.A.</t>
  </si>
  <si>
    <t xml:space="preserve">FONDO DE EMPLEADOS DEL GRUPO GRICOL  FEGRIPLAST </t>
  </si>
  <si>
    <t>COOPERATIVA AGROPECUARIA DE LACTEOS Y DERIVADOS EL GRAMAL LTDA.</t>
  </si>
  <si>
    <t>COOPERATIVA DE LOS TRABAJADORES DE LA EMPRESA DE ENERGIA DE CUNDINAMARCA S.A</t>
  </si>
  <si>
    <t>FONDO DE EMPLEADOS DEL COLEGIO DE LA SALLE</t>
  </si>
  <si>
    <t>COOPERATIVA MULTIACTIVA DE HILADOS DEL FONCE LIMITADA</t>
  </si>
  <si>
    <t>FONDO DE EMPLEADOS DE DUPONT DE COLOMBIA</t>
  </si>
  <si>
    <t>ASOCIACION MUTUAL BIENESTAR</t>
  </si>
  <si>
    <t>FONDO DE EMPLEADOS DE BDF COLOMBIA LTDA</t>
  </si>
  <si>
    <t>FONDO DE EMPLEADOS DE ALIMENTOS CARNICOS</t>
  </si>
  <si>
    <t>COOPERATIVA MULTIACTIVA DE EMPLEADOS DEL HOSPITAL YOPAL  LIMITADA.</t>
  </si>
  <si>
    <t>COOPERATIVA CAFETERA DE COLOMBIA</t>
  </si>
  <si>
    <t>COOPERATIVA NACIONAL DE AHORRO Y CREDITO AVANZA</t>
  </si>
  <si>
    <t>COOPERATIVA PANAMERICANA DE CREDITO Y SERVICIOS LTDA</t>
  </si>
  <si>
    <t>PRECOOPERATIVA DE ASOCIACIONES DE HOGARES DE BIENESTAR FAMILIAR DEL MU</t>
  </si>
  <si>
    <t>FONDO DE EMPLEDOS DE GENSA</t>
  </si>
  <si>
    <t>FONDO DE EMPLEADOS WOOD GROUP COLOMIBIA</t>
  </si>
  <si>
    <t>COOPERATIVA MULTIACTIVA DE TRABAJADORES DE EMSA</t>
  </si>
  <si>
    <t>FONDO DE EMPLEADOS DE LABORATORIOS LAVERLAM S.A.</t>
  </si>
  <si>
    <t>FONDO DE EMPLEADOS PRODECA LTDA</t>
  </si>
  <si>
    <t>COOPERATIVA DE CREDITO Y SERVICIO BOLARQUI LTDA</t>
  </si>
  <si>
    <t>FONDO DE EMPLEADOS EMPRESAS PUBLICAS DE MEDELLIN</t>
  </si>
  <si>
    <t>COOPERATIVA DE TRABAJO ASOCIADO LA NUEVA ESPERANZA LTDA</t>
  </si>
  <si>
    <t>FONDO DE EMPLEADOS CERVECEROS</t>
  </si>
  <si>
    <t xml:space="preserve">FONDO DE EMPLEADOS DE TELEFONICA COLOMBIA </t>
  </si>
  <si>
    <t>PROGRESSA ENTIDAD COOPERATIVA DE AHORRO Y CRÉDITO</t>
  </si>
  <si>
    <t>COOPERATIVA DE IMPRESORES Y PAPELEROS DE COLOMBIA</t>
  </si>
  <si>
    <t>FONDO DE EMPLEADOS DE RADIO TAXI AEROPUERTO Y SUS FILIALES</t>
  </si>
  <si>
    <t>COOPERATIVA DE PILOTOS CIVILES DE COLOMBIA</t>
  </si>
  <si>
    <t>PRECOOPERATIVA DE TRABAJO ASOCIADO SERVIMED LTDA</t>
  </si>
  <si>
    <t>FONDO DE EMPLEADOS DEL HOSPITAL SAN JUAN DE DIOS ARMENIA Q Y OTRAS ENTIDADES DE SALUD</t>
  </si>
  <si>
    <t>COOPERATIVA DE COMERCIANTES COMERCIACOOP</t>
  </si>
  <si>
    <t>COOPERATIVA DE AHORRO Y CREDITO DEL FUTURO</t>
  </si>
  <si>
    <t>COOPERATIVA MULTIACTIVA  NACIONAL DE EMPLEADOS DE TRANSITO Y TRANSPORTE LTDA.</t>
  </si>
  <si>
    <t>ASOCIACION MUTUAL LOS LIBRES</t>
  </si>
  <si>
    <t>COOPERATIVA DIOCESANA DEL CLERO LTDA</t>
  </si>
  <si>
    <t>FONDO DE EMPLEADOS DE MANILIT LTDA</t>
  </si>
  <si>
    <t>COOPERATIVA DE CAFICULTORES DE SEVILLA LTDA</t>
  </si>
  <si>
    <t>COOP.MULTIACTIVA DE LOS TRABAJADORES DEL SENA</t>
  </si>
  <si>
    <t>COOPERATIVA DE MICROEMPRESARIOS POLICIA NACIONAL</t>
  </si>
  <si>
    <t>ASOCIACION MUTUAL SAN FRANCISCO DE ASIS</t>
  </si>
  <si>
    <t>FONDO DE TRABAJADORES DE GRASAS S.A.</t>
  </si>
  <si>
    <t>FONDO DE EMPLEADOS DOCENTES ACTIVOS Y JUBILADOS DE LA UNIVERSIDAD DE CARTAGENA</t>
  </si>
  <si>
    <t>FONDO DE EMPLADOS DE LA U.A.E. D.I.N ADMINISTRACION LOCAL DE NARI#O</t>
  </si>
  <si>
    <t>EMPRESA  COMERCIALIZACION  COOPERATIVA</t>
  </si>
  <si>
    <t>FONDO DE EMPLEADOS DE LA CAMARA DE COMERCIO DE CALI</t>
  </si>
  <si>
    <t>FONDO DE EMPLEADOS FEMSA</t>
  </si>
  <si>
    <t>ASOCIACION MUTUAL SAGRADA FAMILIA</t>
  </si>
  <si>
    <t>FONDO DE EMPLEADOS DEL COLEGIO MAYOR DE NUESTRA SEÑORA DEL ROSARIO</t>
  </si>
  <si>
    <t>COOPERATIVA DE EMPLEADOS DEL MINISTERIO DE RELACIONES EXTERIORES</t>
  </si>
  <si>
    <t>FONDO DE EMPLEADOS DE ACTIVOS LTDA.</t>
  </si>
  <si>
    <t>EMPRESA COOPERATIVA FUNERARIA LTDA.</t>
  </si>
  <si>
    <t>FONDO DE EMPLEADOS DE FLORES TIBA S.A</t>
  </si>
  <si>
    <t>FONDO DE EMPLEADOS ASPAEN GIMNASIO CARTAGENA</t>
  </si>
  <si>
    <t>FONDO DE EMPLEADOS CIA DE TRABAJOS URBANOS S.A</t>
  </si>
  <si>
    <t>COOPERATIVA MULTIACTIVA EL PORVENIR</t>
  </si>
  <si>
    <t>FONDO DE EMPLEADOS DE LA BOLSA MERCANTIL DE COLOMBIA</t>
  </si>
  <si>
    <t>COOPERATIVA MULTIACTIVA DE LOS TRABAJADORES DEL ISS</t>
  </si>
  <si>
    <t>COOPERATIVA DE APORTES Y CREDITO MULTISERVICIOS LTDA</t>
  </si>
  <si>
    <t>COOPERATIVA DE TRABAJO ASOCIADO LA ESMERALDA</t>
  </si>
  <si>
    <t>FONDO DE EMPLEADOS PROFESORES DE LA UNIVERSIDAD NACIONAL DE COLOMBIA SEDE MANIZALES</t>
  </si>
  <si>
    <t>COOPERATIVA DE PPRODUCTORES Y AHORRADORES GUARUMAL LTDA.</t>
  </si>
  <si>
    <t>COOPERATIVA DE GANADEROS Y AGRICULTORES DEL RISARALDA LTDA</t>
  </si>
  <si>
    <t>COOPERATIVA COPEVISA</t>
  </si>
  <si>
    <t>COOPERATIVA DE TRABAJO ASOCIADO LOS INFANTES</t>
  </si>
  <si>
    <t>COOPERATIVA MULTIACTIVA DE CREDITOS Y SERVICIOS LTDA</t>
  </si>
  <si>
    <t>COOPERATIVA DE APORTES Y CREDITO DE PENSIONADOS DEL SECTOR ESTATAL LTDA</t>
  </si>
  <si>
    <t>FONDO DE EMPLEADOS DE LA INDUJSTRIA LICORERA DEL CAUCA</t>
  </si>
  <si>
    <t>COOPERATIVA DE TRABAJO ASOCIADOAMISTAD LATINA</t>
  </si>
  <si>
    <t>COOPERATIVA MULTIACTIVA DEL SISTEMA DE TELEVISION COMUNITARIA DE EL CARMEN DE VIBORAL</t>
  </si>
  <si>
    <t>COOPERATIVA DE AMIGOS EL REMANSO LTDA.</t>
  </si>
  <si>
    <t>ASOCIACION MUTUAL Y  DEPORTIVO ORIENTAL</t>
  </si>
  <si>
    <t>COOPERATIVA MULTIACTIVA UNION DE COMERCIANTES PLAZA LAS FERIAS</t>
  </si>
  <si>
    <t>COOPERATIVA ESPECIALIZADA DE AHORRO Y CREDITO COINPROGUA LTDA</t>
  </si>
  <si>
    <t>FONDO DE EMPLEADOS DEL HOSPITAL SAN JOSE DE GUADUAS</t>
  </si>
  <si>
    <t>FONDO DE EMPLEADOS DE CYRGO</t>
  </si>
  <si>
    <t>FONOD DE EMPLEADOS DE LABORATORIOS RECAMIER</t>
  </si>
  <si>
    <t>COOPERATIVA SOCIAL DE LA GUAJIRA</t>
  </si>
  <si>
    <t>COOPERATIVA DE PROMOCION SOCIAL</t>
  </si>
  <si>
    <t>COOPERATIVA LEON XIII DE MACEO LTDA</t>
  </si>
  <si>
    <t>FONDO DE EMPLEADOS DE EMCOCBLES</t>
  </si>
  <si>
    <t>FONDO DE EMPLEADOS DE METALURGICA CONSTRUCEL COLOMBIA S.A FONETACOL</t>
  </si>
  <si>
    <t>FONDO DE EMPLEADOS DE LA PLAZOLETA LTDA.</t>
  </si>
  <si>
    <t>ASOCIACION MUTUAL DE CIUDAD KENNEDY</t>
  </si>
  <si>
    <t>COOPERATIVA NACIONAL DE CONSUMO</t>
  </si>
  <si>
    <t>COOPERATIVA DE AHORRO Y CREDITO JUAN DE DIOS GOMEZ</t>
  </si>
  <si>
    <t>COOPERATIVA DE TRABAJADORES UNIDOS EL REMOLINO LTDA.</t>
  </si>
  <si>
    <t>COOPERATIVA CAMPESINA DE DESARROLLO INTEGRAL VEGAS DEL QUEMADO LTDA.</t>
  </si>
  <si>
    <t>COOPERATIVA ESPECIALIZADA DE AHORRO Y CREDITO UNIVERSIDAD DE MEDELLIN</t>
  </si>
  <si>
    <t>FONDO DE EMPLEADOS DE ALMADELCO</t>
  </si>
  <si>
    <t>FONDO DE EMPLEADOS CENTRAL BETANIA</t>
  </si>
  <si>
    <t>COOPERATIVA PROMOTORA DEL CARIBE</t>
  </si>
  <si>
    <t>COOPERATIVA DE TRABAJADORES DE LABORATORIOS DE COSMETICOS VOGUE S.A.</t>
  </si>
  <si>
    <t>COOPERATIVA DE AHORRO Y CREDITO DE SURAMERICA</t>
  </si>
  <si>
    <t>FONDO DE EMPLEADOS DIRECCION DE IMPUESTOS Y ADUANAS NACIONALES REGIONAL NOR ORIE</t>
  </si>
  <si>
    <t>COOPERATIVA DE TRABAJADORES DE LA EMPRESAS DE ENERGIA ELECTRICA DE MAGANGUE S.A.</t>
  </si>
  <si>
    <t>FONDO DE EMPLEADOS DE LA CAJA DE RETIRO DE LAS FUERZAS MILITARES</t>
  </si>
  <si>
    <t>FONDO DE EMPLEADOS DE TRINITY FARMS S.A.</t>
  </si>
  <si>
    <t>FONDO DE EMPLEADOS Y PENSIONADOS DE INRAVISION-CAJA ACOTV</t>
  </si>
  <si>
    <t>CCOPERATIVA MULTIACTIVA DE ASISTENCIA LTDA.</t>
  </si>
  <si>
    <t>ASOCIACION MUTUAL DE PENSIONADOS DEL DISTRITO</t>
  </si>
  <si>
    <t>FONDO DE EMPLEADOS COONATRA</t>
  </si>
  <si>
    <t>FONDO DE EMPLEADOS DE OUR BAG</t>
  </si>
  <si>
    <t>FONDO DE PROFESORES Y EMPLEADOS COLEGIO NAL</t>
  </si>
  <si>
    <t>FONDO DE EMPLEADOS DE MOTOVALLE LTDA</t>
  </si>
  <si>
    <t>CASA NACIONAL DEL PROFESOR S.C.I.</t>
  </si>
  <si>
    <t>FONDO DE EMPLEADOS DE COLOMBIANA DE TELEVISION</t>
  </si>
  <si>
    <t>COOPERATIVA DEL MAGISTERIO DEL CHOCO</t>
  </si>
  <si>
    <t>FONDO DE EMPLEADOS DE ACE SEGUROS LTDA</t>
  </si>
  <si>
    <t xml:space="preserve">COOPERATIVA DE CAFICULTORES DEL CENTRO DEL VALLE  CAFICENTRO  </t>
  </si>
  <si>
    <t>FONDO DE EMPLEADOS DEL COLEGIO FRANCISCANO DE PIO XII</t>
  </si>
  <si>
    <t>FONDO DE EMPLEADOS CALDAS MOTOR AUTONISSAN JOTA REPUESTOS S.A.</t>
  </si>
  <si>
    <t>COOPERATIVA MULTIACTIVA DE  COMERCIALIZACION LTDA</t>
  </si>
  <si>
    <t>COOPERATIVA DE CARPEROS AL SERVICIO DEL TURISMO</t>
  </si>
  <si>
    <t>FONDO DE EMPLEADOS DE MAPECO LTDA Y CASTRO TCHERASSI &amp; CIA LTDA</t>
  </si>
  <si>
    <t>ASOCIACION MUTUAL ALTOS DE LA MOLINA</t>
  </si>
  <si>
    <t>FONDO DE EMPLEADOS DE ELECTROCONTROL</t>
  </si>
  <si>
    <t>FONDO DE EMPLEADOS DE LA PONTIFICIA UNIVERSIDAD JAVERIANA</t>
  </si>
  <si>
    <t>FONDO DE EMPLEADOS DE CUELLAR SERRANO GOMEZ S.A E INMOBILIARIA SELECTA S.A</t>
  </si>
  <si>
    <t>COOPERATIVA DE TRABAJO ASOCIADO LA PLAYA LTDA</t>
  </si>
  <si>
    <t>FONDO DE EMPLEADOS DE TEXTILES VELANEX</t>
  </si>
  <si>
    <t xml:space="preserve">FONDO DE EMPLEADOS FARMA DE COLOMBIA </t>
  </si>
  <si>
    <t>UNION DE PROFESIONALES PARA LA CULTURA Y LA RECREACION, U.P.C.R., ASOCIACION COOPERATIVA</t>
  </si>
  <si>
    <t>PRODUFEM FONDO EMPLEADOS PRODUVARIOS</t>
  </si>
  <si>
    <t>COOPERATIVA DEL DISTRITO MINERO DE LA LLANADA LTDA</t>
  </si>
  <si>
    <t xml:space="preserve">FONDO DE EMPLEADOS DEL COMERCIO </t>
  </si>
  <si>
    <t>FONDO DE EMPLEADOS DEL DEPARTAMENTO DE ANTIOQUIA</t>
  </si>
  <si>
    <t>FONDO DE EMPLEADOS EDITORIAL SANTILLANA</t>
  </si>
  <si>
    <t>COOPERATIVA MULTIACTIVA DE SERVICIOS BERLIN</t>
  </si>
  <si>
    <t>COOPERATIVA MULTIACTIVA DE LOS BARRIOS YULDAIMA, GALAN Y GALAARZA LTDA</t>
  </si>
  <si>
    <t>COOPERATIVA DE TRABAJO ASOCIADO SERVICIOS DE ELECTRICIDAD RURAL COOPSER</t>
  </si>
  <si>
    <t>FONDO DE EMPLEADOS GRUPO GUERRERO</t>
  </si>
  <si>
    <t>COOPERATIVA NACIONAL DE TRABAJADORES DE LA INDUSTRIA DE LAS GASEOSAS Y BEBIDAS</t>
  </si>
  <si>
    <t>COOPERATIVA MULTIACTIVA DE EDUCADORES DE CASANARE LTDA</t>
  </si>
  <si>
    <t>FONDO DE EMPLEADOS DOCENTES UNIVERSIDAD SURCOLOMBIANA</t>
  </si>
  <si>
    <t>FONDO DE EMPLEADOS DE MEALS DE COLOMBIA</t>
  </si>
  <si>
    <t>COOPERATIVA DE MERCADOS DE VALLEDUPAR</t>
  </si>
  <si>
    <t>FONDO DE EMPLEADOS Y PENSIONADOS DE LA ETB</t>
  </si>
  <si>
    <t>COOPERATIVA EXTERNADISTAS DE COLOMBIA</t>
  </si>
  <si>
    <t>FONDO DE EMPLEADOS DE HELITAXI</t>
  </si>
  <si>
    <t>FONDO DE EMPLEADOS FUNDACION UNIVERSITARIA KONRAD LORENZ</t>
  </si>
  <si>
    <t>COOPERATIVA MULTIACTIVA EL BAGRE LTDA</t>
  </si>
  <si>
    <t>FONDO DE EMPLEADOS DE FATELARES</t>
  </si>
  <si>
    <t>FONDO DE EMPLEADOS DE HADA S.A.</t>
  </si>
  <si>
    <t>COOPERATIVA DE AEROVIAS AEROCOOP LTDA</t>
  </si>
  <si>
    <t>FONDO EMPLEADOS CTI SEC BOYACA Y CASANARE FISCALIA GENERAL</t>
  </si>
  <si>
    <t>EMPRESA COOPERATIVA DE LA INDUSTRIA DEL PETROLEO COLOMBIANO</t>
  </si>
  <si>
    <t xml:space="preserve">FONDO DE EMPLEADOS DE SUPERTIENDAS OLIMPICA S A </t>
  </si>
  <si>
    <t>COOPERATIVA DE TRABAJADORES DE LA CASA EDITORIAL EL TIEMPO</t>
  </si>
  <si>
    <t xml:space="preserve">COOPERATIVA MULTIACTIVA DE EDUCADORES Y EMPLEADOS DEL SECTOR EDUCATIVO DE VALLEDUPAR  COOACEVA LTDA </t>
  </si>
  <si>
    <t>FONDO PRIVADO DE LOS TRABAJADORES DE ALVILLA</t>
  </si>
  <si>
    <t>FONDO DE EMPLEADOS DEL COLEGIO SAN JOSE DE LAS VEGAS</t>
  </si>
  <si>
    <t>COOPERATIVA INTEGRAL DE TRABAJADORES DE LA SALUD DE BOYACA</t>
  </si>
  <si>
    <t>FONDO DE TRABAJADORES JUBILADOS PENSIONADOS Y BENEFICIARIOS DEL SEGURO SOCIAL Y ENTIDADES AFINES SIN ANIMO DE LUCRO</t>
  </si>
  <si>
    <t>ALIANZA-CM COOPERATIVA MULTIACTIVA</t>
  </si>
  <si>
    <t>COOPERATIVA MULTIACTIVA DE EMPLEADOS DE COLCREDICON</t>
  </si>
  <si>
    <t>FONDO DE EMPLEADOS DOMECQ</t>
  </si>
  <si>
    <t>COOPERATIVA MULTIACTIVA DE TRABAJADORES DEL SENA META Y LLANOS ORIENTALES</t>
  </si>
  <si>
    <t xml:space="preserve">COOPERATIVA DE AHORRO Y CREDITO PIO XII </t>
  </si>
  <si>
    <t>COOPERATIVA DE PADRES DE FAMILIA Y VINCULADOS CON EL COLEGIO SANTAMARIA</t>
  </si>
  <si>
    <t>FONDO DE EMPLEADOS DE HOTELES VICTORIA REGIA</t>
  </si>
  <si>
    <t>COOPERATIVA NACIONAL DEL SECTOR DE LAS COMUNICACIONES Y ENTIDADES AFINES Y RELACIONADAS LTDA</t>
  </si>
  <si>
    <t>PRECOOPERATIVA DE CONSULTORIA PROFESIONAL</t>
  </si>
  <si>
    <t>FONDO DE EMPLEADOS DE TALLERES AUTOIZADOS S.A.</t>
  </si>
  <si>
    <t>FONDO DE EMPLEADOS DE CARULLA</t>
  </si>
  <si>
    <t>PRECOOPERATIVA DE VIVIENDA DE CAJASAN</t>
  </si>
  <si>
    <t>COOPERATIVA DE ENTIDADES DE SALUD DE RISARALDA</t>
  </si>
  <si>
    <t>PRECOOPERATIVA DE COMERCIANTES DE LA PLAZA MINORISTA</t>
  </si>
  <si>
    <t>FONDO DE EMPLEADOS DEL SERVICIO DE SALUD DEL CAUCA</t>
  </si>
  <si>
    <t>COOPERATIVA DE PRODUCTORES DEL SALADO LTDA</t>
  </si>
  <si>
    <t>ASOCCIACION MUTUAL EL PORVENIR</t>
  </si>
  <si>
    <t>COOPERATIVA MULTIACTIVA LOMA LARGA</t>
  </si>
  <si>
    <t>COOPERATIVA DE TRABAJADORES ASOCIADOS PARA LA INDUSTRIA DE LA CONSTRUCCION Y AFINES LTDA</t>
  </si>
  <si>
    <t>COOPERATIVA MULTIACTIVA DE FABRICANTES DE EQUIPOS Y ARTEFECTOS PARA GAS NATURAL</t>
  </si>
  <si>
    <t>COOPERATIVA DE TRABAJADORES DE LAS EMPRESAS FERREAS DEL OCCIDENTE COLOMBIANO LTDA</t>
  </si>
  <si>
    <t>COOPERATIVA DE VIVIENDA IZORA</t>
  </si>
  <si>
    <t>FONDO DE EMPLEADOS DE ICOBANDAS</t>
  </si>
  <si>
    <t xml:space="preserve">COOPERATIVA DE EMPLEADOS Y TRABAJADORES AERONAUTICOS </t>
  </si>
  <si>
    <t>COOPERATIVA DE AHORRO Y CREDITO COOTRAIPI</t>
  </si>
  <si>
    <t>FONDO DE EMPLEADOS HOTEL INTERCONTINENTAL MEDELLIN LTDA.</t>
  </si>
  <si>
    <t>FONDO DE EMPLEADOS MEDICINA LEGAL REGIONAL SUR</t>
  </si>
  <si>
    <t xml:space="preserve">COOPERATIVA MULTIACTIVA DE SERVICIOS </t>
  </si>
  <si>
    <t>COOPERATIVA INTEGRAL DE PROFESORES Y EMPLEADOS DEL SECTOR EDUCATIVO DE</t>
  </si>
  <si>
    <t>COOPERATIVA MULTIACTIVA DE DELIMA</t>
  </si>
  <si>
    <t>COOPERATIVA DE TRABAJO ASOCIADO DE COMUNICADORES SOCIALES DE LA COSTA ATLÁNTICA</t>
  </si>
  <si>
    <t>FONDO DE EMPLEADOS DE LA FUNDACION UNIVERSITARIA DEL AREA ANDINA</t>
  </si>
  <si>
    <t>COOPERATIVA MULTIACTIVA DE SERVICIOS DEL PACIFICO</t>
  </si>
  <si>
    <t>COOPERATIVA DE APORTE Y CREDITO COOPNOGAL</t>
  </si>
  <si>
    <t>COOPERATIVA MULTIACTIVA DE CREDITOS SANTANA LIMITADA</t>
  </si>
  <si>
    <t>FONDO DE EMPLEADOS DE CERVECERIA LEONA S.A.</t>
  </si>
  <si>
    <t>COOPERATIVA MULTIACTIVA DE EMPRESARIOS DEL SECTOR PLASTICO</t>
  </si>
  <si>
    <t>COOPERATIVA DE SERVICIOS NUEVA ARMONIA</t>
  </si>
  <si>
    <t>FONDO DE EMPLEADOS TECNOQUIMICAS S A</t>
  </si>
  <si>
    <t>FONDO DE EMPLEADOS EMPRESAS DORIA</t>
  </si>
  <si>
    <t>ASOCIACION MUTUALISTA DE ASOCIADOS A COOTRANSFUSA</t>
  </si>
  <si>
    <t>COOPERATIVA DE EMPLEADOS DEL COLEGIO PROVINCIAL</t>
  </si>
  <si>
    <t xml:space="preserve">FONDO DE EMPLEADOS ASHE </t>
  </si>
  <si>
    <t>COOPERATIVA MULTIACTIVA DE MADRES COMUNITARIAS</t>
  </si>
  <si>
    <t>FONDO DE EMPLEADOS CAMARA DE COMERCIO DE PEREIRA</t>
  </si>
  <si>
    <t>INCUBADORA EMPRESARIAL COLOMBIA SOLIDARIA</t>
  </si>
  <si>
    <t>FONDO DE EMPLEADOS DE LINEAS AEREAS SURAMERICANAS</t>
  </si>
  <si>
    <t>PRECOOPERATIVA DE TRABAJO AUXILIARES DE TRANSPORTE</t>
  </si>
  <si>
    <t>COOPERATIVA NACIONAL DE CREDITOS Y SERVICIOS SOCIALES</t>
  </si>
  <si>
    <t>COOPERATIVA MULTIACTIVA DE BIENES Y SERVICIOS ALMARENSA</t>
  </si>
  <si>
    <t>FONDO DE EMPLEADOS DE AVERY DENNISON DE COLOMBIA</t>
  </si>
  <si>
    <t>FONDO DE  EMPLEADOS  I.C.B.F DEL  CAQUETA</t>
  </si>
  <si>
    <t>COOPERATIVA DE TRABAJO ASOCIADO ESPECIALIZADA EN EDUCACION LINO JARAMILLO</t>
  </si>
  <si>
    <t>FONDO DE EMPLEADOS QUIMICA AMTEX</t>
  </si>
  <si>
    <t>COOPERATIVA DE TRABAJO ASOCIADO LA TEBAIDA C.T.A</t>
  </si>
  <si>
    <t>UNION FAMILIAR COOPERATIVA DE CREDITO Y SUMINISTROS</t>
  </si>
  <si>
    <t>COOPERATIVA MULTIACTIVA DE PENSIONADOS DE SANTANDER TERCER MILENIO</t>
  </si>
  <si>
    <t>FONDO DE EMPLEADOS DE GRUPO ODINSA S.A.</t>
  </si>
  <si>
    <t>ASOCIACION MUTUAL VIDA Y SOLIDARIDAD</t>
  </si>
  <si>
    <t>COOPERATIVA DE TRABAJO ASOCIADO DE AUXILIARES ADMINISTRATIVOS Y GENERALES</t>
  </si>
  <si>
    <t>COOPERATIVA DE TRABAJO ASOCIADO COOCCEBA</t>
  </si>
  <si>
    <t>COOPERATIVA MULTIACTIVA LA CARIOCA</t>
  </si>
  <si>
    <t>FONDO DE EMPLEADOS CLINICA SOMA</t>
  </si>
  <si>
    <t>FONDO DE EMPLEADOS PRODUCTORA DE JUGOS S.A.</t>
  </si>
  <si>
    <t>COOPERATIVA MULTIACTIVA ENLACE</t>
  </si>
  <si>
    <t>PRECOOPERATIVA DE TRABAJO ASOCIADO DE COMFAMILIAR</t>
  </si>
  <si>
    <t>COOPERATIVA DE TRABAJADORES DE LA ELECTRIFICADORA DEL META S.A.</t>
  </si>
  <si>
    <t>COOPERATIVA DE TRABAJO ASOCIADO DEL MUNICIPIO DE SAN ANDRES</t>
  </si>
  <si>
    <t>FONDO EMPLS DE ECOPETROL DISTRITO ALTO MAGDALENA FONEEDAM</t>
  </si>
  <si>
    <t>FONDO DE EMPLEADOS AUTOSERVICIO LA CANASTA</t>
  </si>
  <si>
    <t>ASOCIACION COLOMBIANA DE COOPERATIVAS DE VIGILANCIA PRIVADA</t>
  </si>
  <si>
    <t>COOPERATIVA MULTIACTIVA DE TRABAJADORES MINEROS PECUARIOS Y AGRICOLAS</t>
  </si>
  <si>
    <t>COOPERATIVA DE CREDITO PREFINANZA LTDA</t>
  </si>
  <si>
    <t>COOPERATIVA MULTIACTIVA DE APORTE Y CREDITO SOLIDARIOS</t>
  </si>
  <si>
    <t>FONDO DE EMPLEADOS Y OBREROS DE ALMACENES FLAMINGO S. A Y DE AGROCOMERCIAL LA ALBORADA A. RESTREPO Y CIA. S.C.A.</t>
  </si>
  <si>
    <t>FONDO DE EMPLEADOS DE LA UNIVERSIDAD SANTIAGO DE CALI</t>
  </si>
  <si>
    <t>ASOCIACION MUTUAL INDEMNIZAR</t>
  </si>
  <si>
    <t>PRECOOPERATIVA DE TRABAJO ASOCIADO PRECOPSALUDCOM</t>
  </si>
  <si>
    <t>COOPERATIVA MULTIACTIVA DE SERVICIOS DEL LITORAL</t>
  </si>
  <si>
    <t>FONDO DE EMPLEADOS DE RCN RADIO</t>
  </si>
  <si>
    <t>FONDO DE EMPLEADOS DE ALMACENES YEP</t>
  </si>
  <si>
    <t>COOPERATIVA DE TRABAJO ASOCIADO FUNDADORES LTDA.</t>
  </si>
  <si>
    <t>COOPERATIVA MULTIACTIVA COOPFUR LTDA</t>
  </si>
  <si>
    <t>COOPERATIVA PARA EL SERVICIO DE EMPLEADOS Y PENSIONADOS SOCIEDAD COOPERATIVA</t>
  </si>
  <si>
    <t>COOPERATIVA DE TRABAJO ASOCIADO LABOREMOS CTA.</t>
  </si>
  <si>
    <t>FONDO DE EMPLEADOS DE COORDINADORA MERCANTIL S.A.</t>
  </si>
  <si>
    <t>COOPERATIVA DE VIAJES Y TURISMO</t>
  </si>
  <si>
    <t>COOPERATIVA ESPECIALIZADA DE EDUCACION DE SAN AGUSTIN HUILA</t>
  </si>
  <si>
    <t>FONDO DE EMPLEADOS DEL SECTOR CRISTIANO EVANGELICO DE COLOMBIA</t>
  </si>
  <si>
    <t>FONDO DE EMPLEADOS DEL HOTEL INTERNACIONAL LA TRIADA LTDA.</t>
  </si>
  <si>
    <t>FONDO DE EMPLEADOS DE FRIOCOL</t>
  </si>
  <si>
    <t>PRECOPERATIVA AGROPECUARIA DE ANTIOQUIA</t>
  </si>
  <si>
    <t>COOPERATIVA MULTIACTIVA DE PENSIONADOS DE METALES PRECIOSOS DEL CHOCO</t>
  </si>
  <si>
    <t>FONDO DE EMPLEADOS DE INSPECTORATE COLOMBIA</t>
  </si>
  <si>
    <t>COOPERATIVA DE AHORRO Y CREDITO DE PROFESORES UNIVERSITARIOS</t>
  </si>
  <si>
    <t>FONDO DE EMPLEADOS DE OCUPAR Y OCUSERVIS</t>
  </si>
  <si>
    <t>FONDO DE EMPLEADOS PARQUE DEL CAFE</t>
  </si>
  <si>
    <t>PRECOOPERATIVA MULTIACTIVA SOLUCIONES FINANCIERAS AL INSTANTE</t>
  </si>
  <si>
    <t>FONDO DE EMPEADOS Y SERVIDORES DE CAMPOLLO Y DEL SECTOR AVICOLA</t>
  </si>
  <si>
    <t>COOPERATIVA MULTISERVICIOS DE COLOMBIA LTDA</t>
  </si>
  <si>
    <t>COOPERATIVA DE SERVICIOS INTEGRALES Y TRABAJO ASOCIADO</t>
  </si>
  <si>
    <t>COOPERATIVA DE CAFICULTORES DE TAMARA LTDA.</t>
  </si>
  <si>
    <t>COOPERATIVA MULTIACTIVA RAPIASEOS DE COLOMBIA</t>
  </si>
  <si>
    <t>COOPERATIVA BAYRON ZAMIR</t>
  </si>
  <si>
    <t>ASOCIACION MUTUARIA DE AUXILIO FUNERARIO LA MISERICORDIA</t>
  </si>
  <si>
    <t>FONDO DE EMPLEADOS DEL LICEO CAMBRIDGE</t>
  </si>
  <si>
    <t>COORALCREDITOS SOCIEDAD COOPERATIVA</t>
  </si>
  <si>
    <t xml:space="preserve">ASESORIAS INTEGRALES EN PROYECTOS PRODUCTIVIDAD Y CONSTRUCCION COOPERATIVA GRUPO A P C </t>
  </si>
  <si>
    <t>COOPERATIVA PARA EL SUR DE LA AMAZONIA COLOMBIANA COOSURAMA</t>
  </si>
  <si>
    <t>FONDO DE EMPLEADOS DE AGRICOLA SARA PALMA</t>
  </si>
  <si>
    <t>FONDO DE EMPLEADOS DE CARNES CASABLANCA S.A.</t>
  </si>
  <si>
    <t>INSTITUCION AUXILIAR DEL COOPERATIVISMO GPP SALUDCOOP MEDELLIN</t>
  </si>
  <si>
    <t>COOPERATIVA NACIONAL DE SERVICIOS MACRO</t>
  </si>
  <si>
    <t>COOPERATIVA AGROPECUARIA Y AGROINDUSTRIAL</t>
  </si>
  <si>
    <t>COOPERATIVA PARA EL DESARROLLO DE LAS COMUNIDADES</t>
  </si>
  <si>
    <t>FONDO DE EMPLEADOS CLUB EL RINCON DE CAJICA</t>
  </si>
  <si>
    <t>FONDO DE EMPLEADOS DE LA SOCIEDAD PORTUARIA</t>
  </si>
  <si>
    <t>COOPERATIVA MULTIACTIVADE TRABAJADORES DE LAS EMPRESAS COMERCIALIZADORAS DE  ELECTRODOMESTICOS DE ANTIOQUIA</t>
  </si>
  <si>
    <t>FONDO DE EMPLEADOS ANDINO</t>
  </si>
  <si>
    <t>COOPERATIVA MULTIACTIVA DE SERVICIO COOCARBELL</t>
  </si>
  <si>
    <t>COOPERATIVA DE TRABAJADORES DE FORMALETAS SA</t>
  </si>
  <si>
    <t>FONDO DE EMPLEADOS DE METREX S.A</t>
  </si>
  <si>
    <t>COOPERATIVA MULTIACTIVA PARA EL DESARROLLO MICROEMPRESARIALES</t>
  </si>
  <si>
    <t>COOPERATIVA MULTIACTIVA DE LA COSTA ATLANTICA</t>
  </si>
  <si>
    <t>FONDO DE EMPLEADOS DE AGROINDUSTRIAL SAN JOSE S.A. - AGRINSA</t>
  </si>
  <si>
    <t>COOPERATIVA CAFEANCOOP</t>
  </si>
  <si>
    <t>COOPERATIVA MULTIACTIVA COOCREDIEXPRESS</t>
  </si>
  <si>
    <t>COOPERATIVA DE TRABAJO COTRABAJEMOX</t>
  </si>
  <si>
    <t>COOPERATIVA MULTIACTIVA ROSSMAR COOROSSMAR</t>
  </si>
  <si>
    <t>FONDO DE EMPLEADOS Y TRABAJADORES UNIVALLE</t>
  </si>
  <si>
    <t>FONDO EMPLEADOS DE LA UNIVERSIDAD CATOLICA POPULAR DEL RISARALDA</t>
  </si>
  <si>
    <t>COOPERATIVA MULTIACTIVA DE TRABAJADORES DEL HOSPITAL SANTA MARGARITA</t>
  </si>
  <si>
    <t>COOPERATIVA DE AMIGOS CONDUCTORES Y MECANICOS DE SAMACA</t>
  </si>
  <si>
    <t>COOPERATIVA MULTIACTIVA DE PRODUCCION DISTRIBUCION Y SERVICIOS FARMADISA</t>
  </si>
  <si>
    <t>FONDO DE EMPLEADOS  DE AUTOBUSES AGA DE COLOMBIA LTDA</t>
  </si>
  <si>
    <t>PROMOTORA COOPERATIVA DE PROYECTOS AMBIENTALES E INDUSTRIALES ECOOP</t>
  </si>
  <si>
    <t>COOPERATIVA POPULAR DE ASESORIAS Y DESARROLLO SOCIAL DEL CARIBE</t>
  </si>
  <si>
    <t>FONDO DE EMPLEADOS DE COVITEC</t>
  </si>
  <si>
    <t>COOPERATIVA NACIONAL DE SERVICIOS DE COBRANZAS Y COMERCIALIZACION</t>
  </si>
  <si>
    <t>COOPERATIVA DE TRABAJO ASOCIADO  VIAL DE TOLUVIEJO</t>
  </si>
  <si>
    <t>COOPERATIVA DE CREDITOS Y SERVICIOS EL DORADO</t>
  </si>
  <si>
    <t>COOPERATIVA MULTIACTIVA COLIVERCOOP</t>
  </si>
  <si>
    <t>FONDO DE EMPLEADOS CRISALLTEX S.A.</t>
  </si>
  <si>
    <t>FONDO DE EMPLEADOS DE EMPRESAS FALABELLA COLOMBIA</t>
  </si>
  <si>
    <t>PRECOOPERATIVA DE SERVICIOS DE CONSULTORIA Y SUMINISTROS FORMAR</t>
  </si>
  <si>
    <t>UNION MUTUAL EMPRESA DE ECONOMIA SOLIDARIA</t>
  </si>
  <si>
    <t>FONDO DE EMPLEADOS ALTATEC</t>
  </si>
  <si>
    <t>COOPERATIVA DE TRABAJO ASOCIADO DE SALAMINA</t>
  </si>
  <si>
    <t>FONDO DE EMPLEADOS DE COMFANDI LTDA.</t>
  </si>
  <si>
    <t>COOPERATIVA COMERCIALIZADORA DE BIENES AGROPECUARIOS</t>
  </si>
  <si>
    <t>PRECOOPERATIVA MULTIACTIVA DE SERVICIOS CREDIFACIL VC LTDA</t>
  </si>
  <si>
    <t>COOPERATIVA INTEGRAL DE CONSULTORIA COOPERATIVA DE TRABAJO ASOCIADO COINTEGRAL CONSULTING C.T.A.</t>
  </si>
  <si>
    <t>FONDO DE EMPLEADOS DEL GRUPO SEGUROS BOLIVAR</t>
  </si>
  <si>
    <t>COOPERATIVA MULTIACTIVA DE SERVICIOS INTEGRALES PENSIONADOS COLOMBIANOS</t>
  </si>
  <si>
    <t>COOPERATIVA MULTIACTIVA PRESTADORA DE SERVICOS</t>
  </si>
  <si>
    <t>FONDO DE EMPLEADOS DEL ITM</t>
  </si>
  <si>
    <t>MERCOL VALLE E.P.</t>
  </si>
  <si>
    <t>ALIANZA MULTIACTIVA DE SERVICIOS</t>
  </si>
  <si>
    <t>FONDO DE EMPLEADOS DE HONOR Y LAUREL</t>
  </si>
  <si>
    <t>COOPERATIVA DE CONTADORES EGRESADOS DE LA UNIVERSIDAD NACIONAL DE COLOMBIA</t>
  </si>
  <si>
    <t>COOPERATIVA MULTIACTIVA DE ASESORES ALIADOS</t>
  </si>
  <si>
    <t>ASOCIACION MUTUAL DE APOYO RECIPROCO</t>
  </si>
  <si>
    <t>FONDO DE EMPLEADOS DE CARTONERIA INDUSTRIAL FODEIN</t>
  </si>
  <si>
    <t>COOPERATIVA MULTIACTIVA DE SERVICIOS PARA EL PERSONAL MINISTERIAL</t>
  </si>
  <si>
    <t>FONDO DE EMPLEADOS FUNDACION IDEAL</t>
  </si>
  <si>
    <t>COOPERATIVA DE TRABAJO ASOCIADO SOLUCIONES ADMINISTRATIVAS E INMOBILIARIAS CTA</t>
  </si>
  <si>
    <t>COOPERATIVA MULTIACTIVA Y DE CREDITOS DEL NORTE</t>
  </si>
  <si>
    <t>DISTRIBUIDORA EL PORVENIR COOPERATIVA MULTIACTIVA</t>
  </si>
  <si>
    <t>COOPERATIVA DE TRABAJO ASOCIADO MAXIPORTERIAS Y ASEO CTA</t>
  </si>
  <si>
    <t>COOPERATIVA ESPERANZA Y AMISTAD DE BOSA</t>
  </si>
  <si>
    <t>FONDO DE EMPLEADOS DE AGRICOLA CUNDAY</t>
  </si>
  <si>
    <t>COOPERATIVA DE LA SEGURIDAD SOCIAL</t>
  </si>
  <si>
    <t>FONDO DE EMPLEADOS DE EL COMITE REGIONAL DE REHABILITACION DE ANTIOQUIA</t>
  </si>
  <si>
    <t>ALIANZA COOPERATIVA DE SERVICIOS</t>
  </si>
  <si>
    <t>PRECOOPERATIVA CAFECOL TOLIMA</t>
  </si>
  <si>
    <t>COOPERATIVA MULTIACTIVA ANDINA</t>
  </si>
  <si>
    <t>COMITE NACIONAL MUTUALISTA DE COLOMBIA</t>
  </si>
  <si>
    <t>FONDO DE EMPLEADOS DE TRABAJAMOS Y COLABORAMOS CALI</t>
  </si>
  <si>
    <t>COOPERATIVA MULTIACTIVA PARA PERSONAS DISCAPACITADAS FISICAS DE LAS FUERZAS MILITARES POLICIA NACIONAL COLOMBIA MIA UN NUEVO HORIZONTE</t>
  </si>
  <si>
    <t>COOPERATIVA MULTIACTIVA DE SERVICIOS INTEGRALES YUMA</t>
  </si>
  <si>
    <t>COOPERATIVA INTEGRAL  DE COMERCIO  Y SERVICIOS</t>
  </si>
  <si>
    <t>COOPERATIVA MULTIACTIVA COOPCELL</t>
  </si>
  <si>
    <t>COOPERATIVA DE CAFICULTORES DEL NORTE DE NARI#O LTDA.</t>
  </si>
  <si>
    <t>COOPERATIVA MULTIACTIVA FACIL Y COOPERATIVO</t>
  </si>
  <si>
    <t>FONDO DE EMPLEADOS FERMAD</t>
  </si>
  <si>
    <t>ASOCIACION MUTUALISTA ASOMET</t>
  </si>
  <si>
    <t>COOPERATIVA DE TRABAJO ASOCIADO DE ESTIBADORES DE COLOMBIA</t>
  </si>
  <si>
    <t>FEBOR ENTIDAD COOPERATIVA</t>
  </si>
  <si>
    <t>COOPERATIVA MULTIACTIVA DE LA AVIACION CIVIL COLOMBIANA</t>
  </si>
  <si>
    <t>COP.MULT.PLAZA SATELITE DE MERCADO CAMPO VALDES</t>
  </si>
  <si>
    <t>FONDO DE EMPLEADOS DE IBM DE COLOMBIA</t>
  </si>
  <si>
    <t>COOPERATIVA MULTIACTIVA DE PENSIONADOS, JUBILADOS, CAUSAHABIENTES, SUS.</t>
  </si>
  <si>
    <t>COOPERATIVA DE PROFESORES Y EMPLEADOS DE LA U.P.C.</t>
  </si>
  <si>
    <t>COOPERATIVA MULTIACTIVA COINTEMCO</t>
  </si>
  <si>
    <t>COOPERATIVA DE CREDITO Y SERVICIO ALPIN  ALPINCOOP</t>
  </si>
  <si>
    <t>COOPERATIVA MULTIACTIVA DE RECICLADORES BELLO RENACER</t>
  </si>
  <si>
    <t>COOPERATIVA DE TRABAJO ASOCIADO INTEGRAL DE SERVICIOS C.T.A</t>
  </si>
  <si>
    <t>COOPERATIVA DEL CARIBE CARIBECOOP</t>
  </si>
  <si>
    <t>COOPERATIVA DE EMPLEADOS DE ALMACENES TIA S A COOEMTRATIA</t>
  </si>
  <si>
    <t>PRE COOPERATIVA AGRICOLA Y MINERA COOAGROSUR</t>
  </si>
  <si>
    <t>MUTUAL DE EDUCADORES MUTUAL COOTRADECUN</t>
  </si>
  <si>
    <t>ASOCIACION MUTUALISTA ASOCIADOS DE COONORTE</t>
  </si>
  <si>
    <t>COOPERATIVA DE TRABAJO ASOCIADO COOPSEIN OUTSOURSING</t>
  </si>
  <si>
    <t>COOPERATIVA DE TRABAJO ASOCIADO MEGASEGURO</t>
  </si>
  <si>
    <t>FONDO DE EMPLEADOS COMUNAL COLOMBIA</t>
  </si>
  <si>
    <t>COOPERATIVA DE TRABAJO ASOCIADO COVER THEM</t>
  </si>
  <si>
    <t>FONDO DE EMPLEADOS DE FLORES UNITOL</t>
  </si>
  <si>
    <t>COOPERATIVA MULTIACTIVA CIENCIA DIAGNOSTICO Y TRATAMIENTO EN SALUD</t>
  </si>
  <si>
    <t>COOPERATIVA DE TRABAJO ASOCIADO SERVICIOS AGRONOMICOS CON CALIDAD Y CUMPLIMIENTO C.T.A.</t>
  </si>
  <si>
    <t>FONDO DE EMPLEADOS MISTER POLLO</t>
  </si>
  <si>
    <t>FONDO DE EMPLEADOS DE LA ASOCIACION DE SUPERMERCADOS INDEPENDIENTES</t>
  </si>
  <si>
    <t>COOPERATIVA MULTIACTIVA DE PADRES DE FAMILIA INSTITUTO PEDAGOGICO NACIONAL</t>
  </si>
  <si>
    <t>COOPERATIVA MULTIACTIVA DE SERVICIOS Y SOLUCIONES INTEGRALES</t>
  </si>
  <si>
    <t>ASOCIACION MUTUAL DE CREDITO Y SERVICIOS ASOCRESER</t>
  </si>
  <si>
    <t>FONDO DE EMPLEADOS DE BLU LOGISTICS</t>
  </si>
  <si>
    <t>FONDO DE EMPLEADOS DE AUTOSUPERIOR LTDA</t>
  </si>
  <si>
    <t>INSTITUTO DE FORMACIÓN Y DESARROLLO SOCIAL COOMULDESA</t>
  </si>
  <si>
    <t>FONDO DE EMPLEADOS DE LA EMPRESA DE SERVICIOS PUBLICOS DOMICILIARIOS DE DUITAMA S.A. E.S.P.</t>
  </si>
  <si>
    <t>KONTACTO AMERICAS COOPERATIVA MULTIACTIVA</t>
  </si>
  <si>
    <t>COOPERATIVA MULTIACTIVA J.N. ASOCIADOS</t>
  </si>
  <si>
    <t>COOPERATIVA MULTIACTIVA DE SERVICIOS APORTE Y CREDITO</t>
  </si>
  <si>
    <t>COOPERATIVA VISION INTEGRAL E. M.</t>
  </si>
  <si>
    <t>COOPERATIVA DE TRABAJO ASOCIADO SERVIMOX</t>
  </si>
  <si>
    <t>COOPERATIVA MULTIACTIVA COOFINANCIAMOS LTDA</t>
  </si>
  <si>
    <t>FONDO DE EMPLEADOS Y VIVIENDA EMQUILICHAO</t>
  </si>
  <si>
    <t>COOPERATIVA CAFETERA DE OCCIDENTE LTDA</t>
  </si>
  <si>
    <t>COOPERATIVA D MULTIACTIVA DEL LLANO</t>
  </si>
  <si>
    <t>FONDO DE EMPLEADOS DE LA EDUCACION DEL MUNICIPIO DE GAMARRA</t>
  </si>
  <si>
    <t>FONDO DE EMPLEADOS DE SOLINOFF</t>
  </si>
  <si>
    <t>FONDO DE EMPLADOS DE ALDOR</t>
  </si>
  <si>
    <t>COOPERATIVA DE PROFESIONALES Y TECNICOS DE CALDAS</t>
  </si>
  <si>
    <t>COOPERATIVA SU PRESENCIA</t>
  </si>
  <si>
    <t>COOPERATIVA MULTIACTIVA CARNICA DE QUINCHIA</t>
  </si>
  <si>
    <t>FONDO DE PROFESORES Y EMPLEADOS DE LA CORPORACION UNIVERSITARIA EMPRESARIAL ALEXANDER VON HUMBOLDT</t>
  </si>
  <si>
    <t>COOPERATIVA MULTIACTIVA DEL EJE CAFETERO</t>
  </si>
  <si>
    <t>FONDO DE EMPLEADOS Y AFILIADOS DE SINTRAELECOL SECCIONAL BUCARAMANGA</t>
  </si>
  <si>
    <t>COOPERATIVA MULTIACTIVA DE SERVICIOS COSTA MAR DEL ATLANTICO</t>
  </si>
  <si>
    <t>IAC COMERCIALIZADORA NORDESTE SAN ROQUE</t>
  </si>
  <si>
    <t>COOPERATIVA COPERAR C MULTIACTIVA</t>
  </si>
  <si>
    <t>FONDO  DE EMPLEADOS OXIREDES Y SENSOR MEDICAL</t>
  </si>
  <si>
    <t>COOPERATIVA MULTIACTIVA SOLIDARIA LASALLISTA</t>
  </si>
  <si>
    <t>COOPERATIVA DE LOS PENSIONADOS Y JUBILADOS DE LA ELECTRIFICADORA DE SANTANDER S.A. ESP SALUD Y VIDA</t>
  </si>
  <si>
    <t>PRECOOPERATIVA DE CAFETEROS Y FRIJOLEROS DE LA PLATA</t>
  </si>
  <si>
    <t>FONDO DE EMPLEADOS DE LA EMPRESA SOCIAL DEL ESTADO DEL DEPARTAMENTO DEL META</t>
  </si>
  <si>
    <t>FONDO DE EMPLEADOS DEL BANCO WWB S.A.</t>
  </si>
  <si>
    <t>FONDO DE EMPLEADOS DE LA UNIVERSIDAD SURCOLOMBIANA</t>
  </si>
  <si>
    <t>COOPERATIVA MULTIACTIVA COOPMERTEX</t>
  </si>
  <si>
    <t>COOPERTAIVA ESPECIALIZADA DE AHORRO Y CREDITO TAX LA FERIA</t>
  </si>
  <si>
    <t>COOPERATIVA MULTIACTIVA DE SERVICIOS CECOOP</t>
  </si>
  <si>
    <t>FONDO DE EMPLEADOS DE TAURAMENA</t>
  </si>
  <si>
    <t>COOPERATIVA MULTIACTIVA CON EL SER</t>
  </si>
  <si>
    <t>COOPERATIVA DE TRABAJO ASOCIADO ARCA DE NOE LTDA</t>
  </si>
  <si>
    <t>COOPERATIVA MULTIACTIVA COOPEEXPRESS LTDA</t>
  </si>
  <si>
    <t>COOPERATIVA MULTIACTIVA LACTEOS SANTA LUCIA</t>
  </si>
  <si>
    <t>COOPERATIVA ESPECIALIZADA DE APORTE Y CREDITO SOLIDARIOSCOOP</t>
  </si>
  <si>
    <t>FONDO DE EMPLEADOS SAN JUAN BOSCO PASTO</t>
  </si>
  <si>
    <t>FONDO DE EMPLEADOS LA STAMPERIA</t>
  </si>
  <si>
    <t>COOPERENKA I.A.C.</t>
  </si>
  <si>
    <t>COOPERATIVA MULTIACTIVA DE RECUPERADORES DE MATERIALES RECICLABLES RENACER DE VALLEDUPAR</t>
  </si>
  <si>
    <t>FONDO DE EMPLEADOS BIOCHEM FARMACEUTICA DE COLOMBIA</t>
  </si>
  <si>
    <t>COOPERATIVA DE COMERCIO AGRICOLA Y PECUARIA</t>
  </si>
  <si>
    <t>FONDO DE EMPLEADOS DE LA AGENCIA NACIONAL DE HIDROCARBUROS</t>
  </si>
  <si>
    <t>COOPERATIVA MULTIACTIVA Y EMPRESARIAL DEL CARIBE</t>
  </si>
  <si>
    <t>FONDO DE EMPLEADOS DE COLARQUIM</t>
  </si>
  <si>
    <t>FONDO DE EMPLEADOS PROFESORES DE LA UNIVERSIDAD LIBRE</t>
  </si>
  <si>
    <t>FONDO DE EMPLEADOS DE SERACIS</t>
  </si>
  <si>
    <t>ASOCIACION MUTUAL ASOAMERICA</t>
  </si>
  <si>
    <t>FONDO DE EMPLEADOS RIZZO</t>
  </si>
  <si>
    <t>FONDO DE EMPLEADOS MUNICIPIO DE LA CEJA DEL TAMBO</t>
  </si>
  <si>
    <t>COOPERATIVA DE APORTE Y CREDITO DEL VALLE</t>
  </si>
  <si>
    <t>COOPERATIVA DE CAFICULTORES DEL NORTE DEL CAUCA LTDA</t>
  </si>
  <si>
    <t>FONDO DE EMPLEADOS DE INDUSTRIAS RONDA</t>
  </si>
  <si>
    <t xml:space="preserve">FONDO DE EMPLEADOS DE REDEBAN MULTICOLOR S A </t>
  </si>
  <si>
    <t>FONDO DE EMPLEADOS DE ASCREDIBANCO</t>
  </si>
  <si>
    <t>FONDO DE EMPLEADOS DE ALCATEL</t>
  </si>
  <si>
    <t>CESCA COOPERATIVA DE AHORRO Y CREDITO</t>
  </si>
  <si>
    <t>COOPERATIVA TRABAJADORES INGENIO MAYAGUEZ</t>
  </si>
  <si>
    <t>COOPERATIVA DE PRODUCCION, COMERCIALIZACION Y CONSUMO</t>
  </si>
  <si>
    <t>COOPERATIVA DE TRABAJADORES DE LA FEDERACION NACIONAL DE CAFETEROS DE COLOMBIA Y ALMACAFE</t>
  </si>
  <si>
    <t>FONDO DE EMPLEADOS DE LA CLINICA SAN JUAN DE DIOS  -  LA CEJA</t>
  </si>
  <si>
    <t>COOPERATIVA DE COMUNICACIONES DE CALDAS LTDA</t>
  </si>
  <si>
    <t>FONDO DE EMPLEADOS DEL SENA REGIONAL BOYACA</t>
  </si>
  <si>
    <t>COOPERATIVA MULTIACTIVA DE LOS HOGARES DE COLOMBIA</t>
  </si>
  <si>
    <t>COOPERATIVA INTEGRAL BONANZA</t>
  </si>
  <si>
    <t>COOPERATIVA DE APORTES Y CREDITO TEQUENDAMA LTDA</t>
  </si>
  <si>
    <t>FONDO DE EMPLEADOS DE CONSULTORIA COLOMBIANA S A CROMAS S A Y COMPAÑIAS AFINES FEDECONCOL</t>
  </si>
  <si>
    <t>COOPERATIVA DE TRABAJO ASOCIADO ROVIRENSES LTDA.</t>
  </si>
  <si>
    <t>FONDO DE EMPLEADOS DE LA FUNDACION OFTALMOLOGICA NACIONAL</t>
  </si>
  <si>
    <t>COOPERATIVA DEL MAGISTERIO DE CUNDINAMARCA</t>
  </si>
  <si>
    <t>FONDO DE EMPLEADOS POSTOLUX</t>
  </si>
  <si>
    <t>COOPERATIVA MULTIACTIVA DE LA EDUCACION NACIONAL</t>
  </si>
  <si>
    <t>COOPERATIVA DE TRAB ASOC PARA LA CONSTR DIS EST INTERV Y AGROIND LTDA</t>
  </si>
  <si>
    <t>COOPERATIVA DE APORTES Y CREDITO DE PENSIONADOS ECOPETROL NORTE DE SANTANDER</t>
  </si>
  <si>
    <t>COOPERATIVA MULTIACTIVA UNIDOS</t>
  </si>
  <si>
    <t>COOPERATIVA INDUSTRIAL LECHERA DE COLOMBIA</t>
  </si>
  <si>
    <t>COOPERATIVA MULTIACTIVA Y ASOCIADOS MENTSALUD</t>
  </si>
  <si>
    <t>FONDO DE EMPLEADOS DEL INST. TEC AGRI  ITA BUGA</t>
  </si>
  <si>
    <t>FONDO DE EMPLEADOS DE LA RAMA JUDICIAL Y DEL MINISTERIO PUBLICO DE OCA</t>
  </si>
  <si>
    <t>FONDO DE EMPLEADOS DE DISCOS FUENTES LTDA. Y EDIMUSICA LTDA.</t>
  </si>
  <si>
    <t>FONDO DE EMPLEADOS Y AYUDA MUTUA ORIENTAME</t>
  </si>
  <si>
    <t>FONDO DE EMPLEADOS DE LA COOPERATIVA SERVIARROZ</t>
  </si>
  <si>
    <t>COOPERATIVA DE AHORRO Y CREDITO SAN MIGUEL</t>
  </si>
  <si>
    <t>FONDO DE EMPLEADOS DE INDUSTRIAS NORMANDY</t>
  </si>
  <si>
    <t>COOPERATIVA DE DISTRIBUCION DE PRODUCTOS FAMILIARES</t>
  </si>
  <si>
    <t>FONDO DE EMPLEADOS DANE</t>
  </si>
  <si>
    <t>COOPERATIVA DE PENSIONADOS DEL IDU Y/O ENTIDADES DISTR.</t>
  </si>
  <si>
    <t>FONDO DE EMPLEADOS DE IMOCOM</t>
  </si>
  <si>
    <t>FONDO DE EMPLEADOS DEL SECTOR MARITIMO</t>
  </si>
  <si>
    <t>COOPERATIVA MULTIACTIVA JOSE MA.GUTIERREZ DE CAVIEDES Y SILVA LT</t>
  </si>
  <si>
    <t>FONDO DE EMPLEADOS DE AVIATUR</t>
  </si>
  <si>
    <t>COOPERATIVA MULT.DE PROD.AGROPEC.DEL CA¥ON DEL COMBEIMA LTDA</t>
  </si>
  <si>
    <t>COOPERATIVA MULTIACTIVA COLCARBEX</t>
  </si>
  <si>
    <t>ASOCIACION DE AUXILIO MUTUO BARRIO CIUDAD JARDIN DEL NORTE</t>
  </si>
  <si>
    <t>FONDO DE EMPLEADOS DE LA COOP. DE TRANSPORTES VELOTAX</t>
  </si>
  <si>
    <t>COOPERATIVA ESTUDIANTIL DE SAN GIL LTDA.</t>
  </si>
  <si>
    <t>FONDO DE EMPLEADOS DE COMUNICAN S.A</t>
  </si>
  <si>
    <t>COOPERATIVA DE FOMENTO E INVERSION SOCIAL POPULAR</t>
  </si>
  <si>
    <t>FONDO DE EMPLEADOS DE CAVIPETROL</t>
  </si>
  <si>
    <t>COOPERATIVA DE SUBOFICIALES COOLEGUIZAMO</t>
  </si>
  <si>
    <t>COOPERATIVA AUTONOMA REGIONAL DE CAJAMARCA Y ANAIME  LTDA</t>
  </si>
  <si>
    <t>COOPERATIVA AGRICOLA DEL ORIENTE DE CUNDINAMARCA</t>
  </si>
  <si>
    <t>COOPERATIVA EMPLEADOS DE LA REGISTRADURIA  NAL. DEL ESTADO CIVIL</t>
  </si>
  <si>
    <t>FONDO DE EMPLEADOS CONTRATISTAS Y PENSIONADOS DE LA C.R.Q.</t>
  </si>
  <si>
    <t>FONDO DE EMPLEADOS DEL CIAT</t>
  </si>
  <si>
    <t>FONDO DE EMPLEADOS Y PENSIONADOS DE LA SALUD DE SANTANDER</t>
  </si>
  <si>
    <t>FONDO DE EMPLEADOS DE CONTINAUTOS S.A. Y C&amp;D ASESORES DE SEGUROS</t>
  </si>
  <si>
    <t>COOPERATIVA INTEGRAL DE ARENEROS SAN JUAN BOSCO</t>
  </si>
  <si>
    <t>FONDO DE EMPLEADOS DE INDUSTRIA COLOMBIANA DE TAPAS S.A. INCOLTAPAS S.A.</t>
  </si>
  <si>
    <t>COOPERATIVA PARA EL DESARROLLO AGROINDUSTRIAL DEL MAGDALENA MEDIO LTDA</t>
  </si>
  <si>
    <t xml:space="preserve">CONVERGENTES COOPERATIVA MULTIACTIVA </t>
  </si>
  <si>
    <t>FONDO DE EMPLEADOS DE ORACLE COLOMBIA</t>
  </si>
  <si>
    <t>COOPERATIVA DE CHOCOANOS EN EL CESAR</t>
  </si>
  <si>
    <t>COOPERATIVA MULTIACTIVA NACIONAL DE SERVICIOS COONALSER</t>
  </si>
  <si>
    <t>COOPERATIVA INTEGRAL DE VIVIENDA PRADOS DEL SUR LTDA.</t>
  </si>
  <si>
    <t>FONDO DE EMPLEADOS ABBOTT LABORATORIES DE COLOMBIA S.A.</t>
  </si>
  <si>
    <t>FONDO DE EMPLEADOS DE DELOITTE</t>
  </si>
  <si>
    <t>COOPERATIVA DE TRABAJO ASOCIADO DE RECICLAJE Y SERVICIOS COOPRESER LTD</t>
  </si>
  <si>
    <t>COOPERATIVA DE COPROPIETARIOS DEL CENTRO METROPOLITANO DE MERCADEO</t>
  </si>
  <si>
    <t>FONDO DE SERVICIO SOCIAL INTEGRADO PARA EMP.DE CIPLAS Y EMPRESAS ANEXA</t>
  </si>
  <si>
    <t>COOPERATIVA MULTIACTIVA LA CUMBRE LTDA</t>
  </si>
  <si>
    <t>COOLEVER ENTIDAD COOPERATIVA</t>
  </si>
  <si>
    <t>COOPERATIVA PARA LA RECREACION, CULTURA Y BIENESTAR SOCIAL DE ARJONA</t>
  </si>
  <si>
    <t>FONDO DE EMPLEADOS DE LA RAMA TEXTIL</t>
  </si>
  <si>
    <t>FONDO DE AHORRO Y CREDITO EMPLEADOS COLEGIO FATIMA</t>
  </si>
  <si>
    <t>COOPERATIVA DE TRABAJADORES Y PENSIONADOS DE CIA DEL ACUEDUCTO METROPOLITANO DE BUCARAMANGA LTDA.</t>
  </si>
  <si>
    <t>COOPERATIVA DE TT DE EL COLOMBIANO LTDA.</t>
  </si>
  <si>
    <t>COOPERATIVA DE DESARROLLO Y EMPLEO SOCIAL</t>
  </si>
  <si>
    <t>FONDO DE EMPLEADOS CARBONES DEL CERREJON S.A.</t>
  </si>
  <si>
    <t>COOPERATIVA DE TRABAJADORES DEL SENA</t>
  </si>
  <si>
    <t>COOPERATIVA MULTIACTIVA DE DOCENTES SAN ANTONIO DE PADUA</t>
  </si>
  <si>
    <t>FONDO DE EMPLEADOS DE LA ASOCIACION BANCARIA</t>
  </si>
  <si>
    <t>FONDO DE EMPLEADOS DE LAS EMPRESAS AGRUPADAS</t>
  </si>
  <si>
    <t>EMPRESA COOPERATIVA DE AHORRO Y CREDITO SIGLO XX LTDA.</t>
  </si>
  <si>
    <t>FONDO DE EMPLEADOS EDUCADORES DEL QUINDIO</t>
  </si>
  <si>
    <t>COOPERATIVA DE TRABAJADORES DEL SENA LTDA</t>
  </si>
  <si>
    <t>COOPERATIVA MULTIACTIVA DE PROFESIONALES SOMEC</t>
  </si>
  <si>
    <t>COOPERATIVA MULTIAC DE SERV PARA PENSIONADOS Y RETIRADOS DE LA FUERZA PUBLICA Y DEL ESTADO LTDA</t>
  </si>
  <si>
    <t>COOPERATIVA ASOCIADOS LTDA</t>
  </si>
  <si>
    <t>FONDO DE EMPLEADOS DE LA BENEFICENCIA DE SANTANDER</t>
  </si>
  <si>
    <t>FONDO DE EMPLEADOS DE CILEDCO LTDA</t>
  </si>
  <si>
    <t>FONDO DE EMPLEADOS DE INMACULADA GUADALUPE Y AMIGOS EN CIA LTDA</t>
  </si>
  <si>
    <t>ASOCIACION MUTUARIA ANTONIO RICAURTE</t>
  </si>
  <si>
    <t xml:space="preserve">COOPERATIVA DE COMERCIANTES DE BEBIDAS GASEOSAS Y PRODUCTOS VARIOS </t>
  </si>
  <si>
    <t>FONDO DE EMPLEADOS DE LA COMPAÑIA DE ESTUDIOS E INTERVENTORIAS LTDA C E I</t>
  </si>
  <si>
    <t>COOPERATIVA MEDICA DE ANTIOQUIA LTDA</t>
  </si>
  <si>
    <t>COOPERATIVA MULTIACTIVA COPROYECCION</t>
  </si>
  <si>
    <t>COOPERATIVA DEL COMERCIO EXTERIOR COLOMBIANO</t>
  </si>
  <si>
    <t>FONDO DE EMPLEADOS CODIESEL S.A.  LTDA.</t>
  </si>
  <si>
    <t>ASOCIACION MUTUAL EL SOCORO LTDA</t>
  </si>
  <si>
    <t>COOPERATIVA DE EMPLEADOS DE LA BASE AEREA DE CALI, LTDA</t>
  </si>
  <si>
    <t>FONDO DE EMPLEADOS DE CEMEX COLOMBIA</t>
  </si>
  <si>
    <t>COOPERATIVA DE TRABAJADORES DE LA INDUSTRIA DE LA MADERA</t>
  </si>
  <si>
    <t>COOPERATIVA ESPECIALIZADA DE EDUCACION DE VILLAVICENCIO META LTDA</t>
  </si>
  <si>
    <t>COOPERATIVA DE AHORRO Y CREDITO SOCIAL LTDA PROSPERANDO</t>
  </si>
  <si>
    <t>FONDO DE EMPLEADOS HOSPITAL SAN PEDRO</t>
  </si>
  <si>
    <t>FONDO DE EMPLEADOS Y TRABAJADORES SANATORIO DE AGUA DE DIOS</t>
  </si>
  <si>
    <t>FONDO DE  EMPLEADOS DE CAFARCOL</t>
  </si>
  <si>
    <t>COOPERATIVA ESPECIALIZADA DE TRABAJO ASOCIADO EN MANTENIMIENTO Y CONSERVACION DE VIAS COOTEXALIA LTDA</t>
  </si>
  <si>
    <t>COOPERATIVA INTEGRAL AGROPECUARIA DE GANADEROS, TECNICOS Y PROFESIONALES DE URABA NORTE</t>
  </si>
  <si>
    <t>FONDO DE EMPLEADOS DE LA FUNDACION OFTALMOLOGICA DE SANTANDER</t>
  </si>
  <si>
    <t>FONDO DE EMPLEADOS GARMISCH</t>
  </si>
  <si>
    <t>FONDO DE EMPLEADOS DE LA UNIVERSIDAD DEL QUINDIO</t>
  </si>
  <si>
    <t>COOPERATIVA INTEGRAL DE PRODUCCION Y TRABAJO ASOCIADO RECUPERAR</t>
  </si>
  <si>
    <t>COOPERATIVA DE SERVICIOS MULTIPLES DE FRESKALECHE</t>
  </si>
  <si>
    <t>COOPERATIVA DE COMERCIALIZADORES DEL AGRO LTDA.</t>
  </si>
  <si>
    <t>FONDO DE EMPLEADOS DE S.C. JOHNSON &amp; SON COLOMBIANA S.A.</t>
  </si>
  <si>
    <t>FONDO DE EMPLEADOS DE GIRONES LTDA</t>
  </si>
  <si>
    <t>FONDO DE EMPLEADOS DE LA CIRCUNSCRIPCION ELECTORAL DEL HUILA</t>
  </si>
  <si>
    <t>COOPERATIVA DE AHORRO Y CREDITO DE AIPE</t>
  </si>
  <si>
    <t>COOPERATIVA MULTIACTIVA DE EMP. OFI UNIVERSIDAD Y PROVINCIA DE PAMPLONA</t>
  </si>
  <si>
    <t>COOPERATIVA DE EMPLEADOS COLEGIO BERCHMANS LTDA</t>
  </si>
  <si>
    <t>COOPERATIVA MULTIACTIVA DE SERVICIOS ESPECIALES</t>
  </si>
  <si>
    <t>PRECOOPERATIVA LA CANDELARIA LTDA</t>
  </si>
  <si>
    <t>COOPERATIVA MULTIACTIVA DE LA AMERICA</t>
  </si>
  <si>
    <t>FONDO DE EMPLEADOS BANCO DE COLOMBIA</t>
  </si>
  <si>
    <t>ASOCIACION MUTUAL CLUB MUTUARIO RICAURTE</t>
  </si>
  <si>
    <t>COOPERATIVA AGROPECUARIA DE PUPIALES LTDA</t>
  </si>
  <si>
    <t>COOPERATIVA DE TRABAJO ASOCIADO EL CENTRO</t>
  </si>
  <si>
    <t>COOPERATIVA AGROINDUSTRIAL DE AVICULTORES DE SANTANDER LTDA</t>
  </si>
  <si>
    <t>COOPERATIVA DE TRABAJO ASOCIADO LOS VALLETENZANOS</t>
  </si>
  <si>
    <t xml:space="preserve">COOPERATIVA MULTIACTIVA DE AYUDA MUTUA </t>
  </si>
  <si>
    <t>COOPERATIVA COLOMBIANA DE SERVICIOS LTDA</t>
  </si>
  <si>
    <t>COOPERATIVA MULTIACTIVA DE RETIRADOS Y PENSIONADOS DE LA FUERZA PUBLICA Y TRABAJ</t>
  </si>
  <si>
    <t>COOPERATIVA DE TRABAJO ASOCIADO MULTIPLE DE SARDINATA</t>
  </si>
  <si>
    <t>FONDO DE EMPLEADOS DE SCHNEIDER DE COLOMBIA S.A.</t>
  </si>
  <si>
    <t>FONDO DE EMPLEADOS FONCOLOMBIA</t>
  </si>
  <si>
    <t>FONDO DE EMPLEADOS DE LA REFORESTADORA DE LA COSTA S.A</t>
  </si>
  <si>
    <t>COOPERATIVA DE INDUSTRIALES DE LA MADERA Y EL METAL</t>
  </si>
  <si>
    <t xml:space="preserve">FONDO DE EMPLEADOS DEL HOTEL POBLADO PLAZA S A </t>
  </si>
  <si>
    <t>FONDO EMPLEADOS FUNDACION MUNDIAL DE LA MUJER BUCARAMANGA</t>
  </si>
  <si>
    <t>COOPERATIVA DE EXCEDENTES INDUSTRIALES Y MEDIO AMBIENTE MULTIACTIVA</t>
  </si>
  <si>
    <t>FONDO DE EMPLEADOS DEL INSTITUTO NACIONAL DE ESTUDIOS SOCIALES</t>
  </si>
  <si>
    <t>COOPERATIVA QUINDIANA DE SUB-OFICIALES EN RETIRO DE LAS FUERZAS MILITA</t>
  </si>
  <si>
    <t>COOPERATIVA MULTIACTIVA DE MILITARES EN RETIRO LTDA.</t>
  </si>
  <si>
    <t>FONDO DE EMPLEADOS DE LA SOCIEDAD PORTUARIA REGIONAL BARRANQUILLA S.A</t>
  </si>
  <si>
    <t>16.4.2.</t>
  </si>
  <si>
    <t>FONDO DE EMPLEADOS UNIVERSIDAD DISTRITAL FRANCISCO JOSE DE CALDAS</t>
  </si>
  <si>
    <t>Capital de Riesgo. La siguiente información se diligencia en miles de pesos cuando se solicita información de cuantías</t>
  </si>
  <si>
    <t>FONDO DE EMPLEADOS DE PRODUCTOS DE BELLEZA FONPROBEL</t>
  </si>
  <si>
    <t>COOPERATIVA NACIONAL DE BIENESTAR FAMILIAR</t>
  </si>
  <si>
    <t>COOPERATIVA DE MAESTROS Y EMPLEADOS DE LA EDUCACION DEL TOLIMA</t>
  </si>
  <si>
    <t>COOPERATIVA DE TRABAJ. DE LA UNIVERSIDAD EL BOSQUE</t>
  </si>
  <si>
    <t>FONDO DE EMPLEADOS ICBF REGIONAL RISARALDA LTDA</t>
  </si>
  <si>
    <t>FONDO DE EMPLEADOS BOEHRINGER INGELHEIM Y PHARMETIQUE</t>
  </si>
  <si>
    <t>COOPERATIVA MILITAR MONSERRATE  LTDA.</t>
  </si>
  <si>
    <t>EMPRESA COOPERATIVA DE IMPRESORES DE ARTES GRAFICAS DE ANTIOQUIA</t>
  </si>
  <si>
    <t>COOPERATIVA DE TRABAJADORES Y PENSIONADOS FERROVIARIOS</t>
  </si>
  <si>
    <t>COOPERATIVA ECOLOGICA DE LA JUVENTUD</t>
  </si>
  <si>
    <t>FONDO DE EMPLEADOS PHILAAC</t>
  </si>
  <si>
    <t>FONDO DE EMPLEADOS DE SISTEMAS DE INFORMACION EMPRESARIAL</t>
  </si>
  <si>
    <t>COOPERATIVA DE TRABAJO ASOCIADO SANTANA C.T.A</t>
  </si>
  <si>
    <t>FONDO DE  AHORRO Y CREDITO DE EMPLEADOS  DE LA UNIDAD TECNICA EDUCATIVA ALFONSO  LOPEZ PUMAREJO DE RIO DE ORO</t>
  </si>
  <si>
    <t>FONDO DE EMPLEADOS DE PETROSANTANDER</t>
  </si>
  <si>
    <t xml:space="preserve">COOPERATIVA DEL INEM DE ARMENIA </t>
  </si>
  <si>
    <t xml:space="preserve">SUPERFONDO FONDO DE EMPLEADOS </t>
  </si>
  <si>
    <t>FONDO DE EMPLEADOS REGINAL CAUCA</t>
  </si>
  <si>
    <t>COOPERATIVA INTEGRAL DE SERVICIOS PUBLICOS DE SONSON LTDA.</t>
  </si>
  <si>
    <t>COOPERATIVA MULTIACTIVA FAMILIAR Y AMIGOS</t>
  </si>
  <si>
    <t>COOPERATIVA MULTIACTIVA DE LIMITADOS FISICOS DEL MINISTERIO DE DEFENSA</t>
  </si>
  <si>
    <t>FONDO DE EMPLEADOS DE LA COOPERATIVA DE TRANSPORTADORES DEL HUILA</t>
  </si>
  <si>
    <t>FONDO DE EMPLEADOS CLUB CAMPESTRE GUAYMARAL</t>
  </si>
  <si>
    <t>FONDO DE EMPLEADOS DE EMPRESAS DEL CAFE</t>
  </si>
  <si>
    <t xml:space="preserve">FONDODE EMPLEADOS DE CHALLENGER S A </t>
  </si>
  <si>
    <t>FONDO DE EMPLEADOS DE BRINSA S.A.</t>
  </si>
  <si>
    <t>FONDO DE EMPLEADOS DE EMPACOR PLANTA PAPEL</t>
  </si>
  <si>
    <t>FONDO DE EMPLEADOS DE AUTOGERMANA LTDA.</t>
  </si>
  <si>
    <t>COOPERATIVA DE EMPLEADOS DEL COLEGIO NICOLAS ESGUERRA Y DEMAS EMPLEADOS DE LA EDUCACION OFICIAL DEL DISTRITO CAPITAL</t>
  </si>
  <si>
    <t>FONDO DE EMPLEADOS DE EMPACOR</t>
  </si>
  <si>
    <t>COOPERATIVA MULTIACTIVA UNION COMERCIAL UNICENTRO CUCUTA LTDA</t>
  </si>
  <si>
    <t>COOPERATIVA INTEGRAL DE TRABAJADORES, EXTRABAJADORES, PENSIONADOS Y JUBILADOS Y FAMILIARES DEL SECTOR SALUD EN EL DPTO. DE BOLIVAR</t>
  </si>
  <si>
    <t>FONDO DE EMPLEADOS GLAXOSMITHKLINE</t>
  </si>
  <si>
    <t>COOPERATIVA MULTIACTIVA DE TRABAJADORES EMPLEADOS Y PENSIONADOS EXXON</t>
  </si>
  <si>
    <t xml:space="preserve">COOPERATIVA DE TRABAJADORES DE IND. KORES S.A.   COOTRAKORES LTDA. </t>
  </si>
  <si>
    <t>COOPERATIVA AGROMINERA MULTIACTIVA DE PAIPA LTDA</t>
  </si>
  <si>
    <t>COOPERATIVA DE EMPLEADOS  DE ABOCOL</t>
  </si>
  <si>
    <t>SOCIEDAD COOPERATIVA AMIGOS DE PESCA BOYACA LTDA</t>
  </si>
  <si>
    <t>COOPERATIVA COMERCIALIZADORA Y SERVICIO DEL CESAR</t>
  </si>
  <si>
    <t>FONDO DE EMPLEADOS DE FUNDEMA LTDA.</t>
  </si>
  <si>
    <t>FONDO DE EMPLEADOS DE TELMEX COLOMBIA</t>
  </si>
  <si>
    <t>COOPERATIVA DE AHORRO Y CREDITO DE SANTANDER LIMITADA</t>
  </si>
  <si>
    <t>FONDO MIXTO DE EMPLEADOS DE LA EDUCACION FONDEMED</t>
  </si>
  <si>
    <t>FONDO DE EMPLEADOS DEL GRUPO PROFICOL</t>
  </si>
  <si>
    <t>COOPERATIVA DE ASESORIAS JURIDICAS</t>
  </si>
  <si>
    <t>FONDO DE EMPLEADOS  DEL COLEGIO TRINIDAD DEL MONTE</t>
  </si>
  <si>
    <t>FONDO DE EMPLEADOS AMIGOTEX LTDA.</t>
  </si>
  <si>
    <t>COOPERATIVA DE EMPLEADOS Y OBREROS DEL DEPARTAMENTO DE CALDAS</t>
  </si>
  <si>
    <t>COOPERATIVA DE TRABAJADORES Y PENSIONADOS DE C/BIA</t>
  </si>
  <si>
    <t>FONDO EMPLEADOS F.E.R. Y SECTOR EDUCATIVO DEL TOLIMA</t>
  </si>
  <si>
    <t>ASOCIACION MUTUAL SANTAFE DE BOGOTA</t>
  </si>
  <si>
    <t>COOPERATIVA DE PROFESIONALES DE LA SALUD DE CALDAS</t>
  </si>
  <si>
    <t>FONDO DE EMPLEADOS DE LA LOTERIA DEL CAUCA</t>
  </si>
  <si>
    <t>FONDO DE EMPLEADOS DE CARTONES AMERICA LTDA</t>
  </si>
  <si>
    <t>COOPERATIVA DE AHORRO Y CREDITO EL PROGRESO SOCIAL LTDA</t>
  </si>
  <si>
    <t>FONDO DE EMPLEADOS DE GASES DE OCCIDENTE S.A. E.S.P.</t>
  </si>
  <si>
    <t>COOPERATIVA MULTIACTIVA DE EMPLEADOS DE LA UNIVERSIDAD DEL MAGDALENA</t>
  </si>
  <si>
    <t xml:space="preserve">COOPERATIVA MULTIACTIVA DE DESARROLLO INTEGRAL Y SOCIAL </t>
  </si>
  <si>
    <t>COOPERATIVA MULTIACTIVA DE SERVICIOS CONFAMILIARES</t>
  </si>
  <si>
    <t>PRECOOPERATIVA DE TRABAJO ASOCIADO PROMOVER</t>
  </si>
  <si>
    <t>COOPERATIVA MULTIACTIV DE TRABAJADORES DEL NORTE DE SANTANDER LTDA.</t>
  </si>
  <si>
    <t>COOPERATIVA MULTIACTIVA DE LA PLAZA DE FLOREZ</t>
  </si>
  <si>
    <t>FONDO DE EMPLEADOS DE IDIPRON</t>
  </si>
  <si>
    <t>COOPERATIVA MULTIACTIVA EMPRESARIAL COOVITEL</t>
  </si>
  <si>
    <t>FONDO PARA EL AHORRO Y EL CREDITO ASOCIADO</t>
  </si>
  <si>
    <t>COOPERATIVA DE LOS PENSIONADOS DEL TERMINAL MARITIMO DE SANTA MARTA</t>
  </si>
  <si>
    <t>COOPERATIVA INTEGRAL  DE EMPLEADOS DEL INEM</t>
  </si>
  <si>
    <t>COOPERATIVA MULTIACTIVA DE PROFESIONALES DE SANTANDER LTDA</t>
  </si>
  <si>
    <t>FONDO DE EMPLEADOS DE OCCIDENTAL DE COLOMBIA,INC</t>
  </si>
  <si>
    <t>FONDO DE EMPLEADOS DE LA FABRICA DE CAFE LIOFILIZADO</t>
  </si>
  <si>
    <t>COOPERATIVA DE HOSPITALES DE ANTIOQUIA</t>
  </si>
  <si>
    <t>COOPERATIVA MULTIACTIVA DE PERSONAL AL SERVICIO DEL ESTADO CBIANO LTDA</t>
  </si>
  <si>
    <t>COOPERATIVA DE TRAB. Y PENS. DE ESTAB. Y EMP. DEL MIN. DE AGRICULTURA</t>
  </si>
  <si>
    <t>FONDO DE EMPLEADOS PUBLICOS UNIVERSIDAD NACIONAL SEDE MANIZALES</t>
  </si>
  <si>
    <t>FONDO DE EMPLEADOS DEL MAGISTERIO</t>
  </si>
  <si>
    <t>COOPERATIVA DE CAFICULTORES DEL TOLIMA LTDA.</t>
  </si>
  <si>
    <t>FONDO DE EMPLEADOS DE LA CLINICA LA SABANA LTDA</t>
  </si>
  <si>
    <t>FONDO DE EMPLEADOS DEL GRUPO EMPRESARIAL DHL FEGEDA</t>
  </si>
  <si>
    <t>COOPERATIVA DE AHORRO Y CREDITO VALLE DE SAN JOSE LTDA</t>
  </si>
  <si>
    <t>COOPERATIVA INTEGRAL DE VIVIENDA PUENTE EL COMUN</t>
  </si>
  <si>
    <t>COOPERATIVA MULTIACTIVA DE EDUCADORES LTDA</t>
  </si>
  <si>
    <t>ASOCIACION MUTUO AUXILIO EMPLEADOS Y TRABAJADORES DE EE.PP.M</t>
  </si>
  <si>
    <t>EMPRESA COOPERATIVA MANANTIALES</t>
  </si>
  <si>
    <t>COOPERATIVA DE TRABAJADORES DE LA EDUCACION</t>
  </si>
  <si>
    <t>FONDO DE EMPLEADOS DE COMFACAUCA</t>
  </si>
  <si>
    <t>COOPERATIVA FAMILIAR CAMPOS LIMITADA</t>
  </si>
  <si>
    <t>ASOCIACION MUTUAL LA SIERRA</t>
  </si>
  <si>
    <t xml:space="preserve">COOPERATIVA DE TRABAJO ASOCIADO LA INDEPENDENCIA </t>
  </si>
  <si>
    <t>COOPERATIVA DE TRABAJO ASOCIADO ALTAMIRA</t>
  </si>
  <si>
    <t>COOPERATIVA MULTIACTIVA DE TRAB.DE LA I.L.C DE CALDAS</t>
  </si>
  <si>
    <t>COOPERATIVA MULTIACTIVA NACIONAL COOMUNAL LTDA</t>
  </si>
  <si>
    <t>FONDO DE PROFESIONALES UNIVERSIDAD DEL TOLIMA</t>
  </si>
  <si>
    <t>FONDO DE EMPLEADOS AGROPECUARIA FOCAIPA</t>
  </si>
  <si>
    <t>COOPERATIVA DE AHORRO Y CREDITO DE EMPLEADOS LUIS AMIGO</t>
  </si>
  <si>
    <t>FONDO DE EMPLEADOS DE LA SOCIEDAD HERMANOS DE LA CARIDAD</t>
  </si>
  <si>
    <t>FONDO DE EMPLEADOS DEL SERVICIO NACIONAL DE APRENDIZAJE</t>
  </si>
  <si>
    <t>FONDO DE EMPLEADOS DE LA COOPERATIVA DE TRANSPORTADORES FLOTA NORTE LTDA.</t>
  </si>
  <si>
    <t>FONDO DE EMPLEADOS HOSPITAL DE USME</t>
  </si>
  <si>
    <t>COOPERATIVA DE TRABAJADORES DE COMFAMILIAR</t>
  </si>
  <si>
    <t>COOPERATIVA DE TRABAJO ASOCIADO SURCOLOMBIANA DE SERVICIOS AGROPECUARIOS LTDA</t>
  </si>
  <si>
    <t>COOPERATIVA DE SERVICIOS INTEGRALES HOTELEROS</t>
  </si>
  <si>
    <t>CULTURAL ANDINO S.C.</t>
  </si>
  <si>
    <t>COOPERATIVA COLOMBIANA DE PRODUCCION</t>
  </si>
  <si>
    <t>FONDO DE EMPLEADOS DOCENTES DE SAN LORENZO</t>
  </si>
  <si>
    <t>DESARROLLO INTEGRAL COLOMBIANO SOCIEDAD COOPERATIVA DESTECO</t>
  </si>
  <si>
    <t>COOPERATIVA MULTIACTIVA FAMILIAS DE CALDAS</t>
  </si>
  <si>
    <t>FONDO DE EMPLEADOS DE PEAT MARWICK MICHELL &amp; CO LTDA</t>
  </si>
  <si>
    <t>COOPERATIVA MULTIACTIVA DE SERVICIOS PARA PENSIONADOS Y FUERZA PUBLICA</t>
  </si>
  <si>
    <t>FONDO DE EMPLEADOS COOPERATIVA SUPERTAXIS DEL SUR LTDA.</t>
  </si>
  <si>
    <t>FONDO DE EMPLEADOS DE LABORATORIOS Y EMPRESAS NATURISTAS Y ASOCIADAS</t>
  </si>
  <si>
    <t>COOPERATIVA DE TRABAJO ASOCIADO LOS ARRAYANES LTDA.</t>
  </si>
  <si>
    <t>COOPERATIVA DE SERVICIOS INTEGRALES DE COLOMBIA</t>
  </si>
  <si>
    <t>COOPERATIVA DEL DEPARTAMENTO DEL CAUCA</t>
  </si>
  <si>
    <t>COOPERATIVA NARI#ENSE DE MILITARES RETIRADOS LTDA.</t>
  </si>
  <si>
    <t>FONDO DE EMPLEADOS GRUPO ENDESA COLOMBIA</t>
  </si>
  <si>
    <t xml:space="preserve">FONDO DE EMPLEADOS  COAGROHUILA </t>
  </si>
  <si>
    <t>COOPERATIVA MULTIACTIVA DEL SUMAPAZ</t>
  </si>
  <si>
    <t>COOPERATIVA EL SENTIDO DE LAS PALABRAS</t>
  </si>
  <si>
    <t>COOPERATIVA DE LOS TRABAJADORES DE GROUPE SEB COOTRASEB</t>
  </si>
  <si>
    <t>COOPERATIVA AMIGOS SIGLO XXI</t>
  </si>
  <si>
    <t>COOPERATIVA MULTIACTIVA PROGRESO Y DESARROLLO CONCORD</t>
  </si>
  <si>
    <t>ASOCIACION MUTUAL SAN JUAN BAUTISTA</t>
  </si>
  <si>
    <t>COOPERATIVA MULTIACTIVA DE DETALLISTAS DE COLOMBIA</t>
  </si>
  <si>
    <t xml:space="preserve">COOPERATIVA MULTIACTIVA DE SERVICIOS ESPECIALES COOMULSE </t>
  </si>
  <si>
    <t>FONDO DE EMPLEADOS DE AVICOLA COLOMBIANA S.A.</t>
  </si>
  <si>
    <t>COOPERATIVA DE ENTIDADES DE SALUD DE CORDOBA</t>
  </si>
  <si>
    <t>FONDO DE EMPLEADOS DE INDUBOTON</t>
  </si>
  <si>
    <t>COOPERATIVA DE TRABAJO ASOCIADO SIGLO XXI</t>
  </si>
  <si>
    <t>COOPERATIVA DE TRABAJO ASOCIADO PROCARAREÑOS</t>
  </si>
  <si>
    <t>FONDO DE EMPLEADOS INCAMETAL</t>
  </si>
  <si>
    <t>COOPERATIVA MULTIACTIVA DE EMPLEADOS DE LA FISCALIA GENERAL DE LA NACION</t>
  </si>
  <si>
    <t>COOPERATIVA MULTIACTIVA DE COMERCIANTES Y PRODUCTORES AGRICOLAS DEL ORIENTE COLOMBIANO</t>
  </si>
  <si>
    <t>PRECOOPERATIVA DE TRABAJO ASOCIADO ALFA</t>
  </si>
  <si>
    <t>COOPERATIVA DE TRABAJO ASOCIADO PARA LA PRESTACION DE SERVICIOS CAMINOS DE COLOMBIA</t>
  </si>
  <si>
    <t>FONDO DE EMPLEADOS DE DAVIVIENDA</t>
  </si>
  <si>
    <t>COOPERATIVA DELOS TRABAJADORES C.I SPATARO NAPOLI COMERCA LTDA</t>
  </si>
  <si>
    <t>FONDO DE EMPLEADOS INDUSTRIAS SPRING S.A.</t>
  </si>
  <si>
    <t>FONDO DE EMPLEADOS COMPAÑÍA DE JESÚS NARIÑO</t>
  </si>
  <si>
    <t>FONDO DE EMPLEADOS DE NL INTERNATIONAL INC</t>
  </si>
  <si>
    <t>COOPERATIVADE COMERCIANTE DEL CARIBE</t>
  </si>
  <si>
    <t>FONDO DE EMPLEADOS DE COLEGIO CRISTOBAL COLON</t>
  </si>
  <si>
    <t>COOPERATIVA MULTIACTIVA DE SERVICIOS Y SUMINISTROS</t>
  </si>
  <si>
    <t>COOPERATIVA MULTIACTIVA COOPERACTIVA</t>
  </si>
  <si>
    <t>FONDO DE EMPLEADOS DE JARDINES DE LA ETERNIDAD S.A Y CAPILLAS DE VELACION</t>
  </si>
  <si>
    <t>FONDO DE EMPLEADOS DE ALBATEQ</t>
  </si>
  <si>
    <t>EMPRESA COOPERATIVA EL SANTUARIO LTDA</t>
  </si>
  <si>
    <t>COOPERATIVA DE TRABAJO ASOCIADO POR EL FUTURO DE COLOMBIA ASFUCOL</t>
  </si>
  <si>
    <t>FONDO DE EMPLEADOS DE AGRICOLA HIMALAYA LTDA</t>
  </si>
  <si>
    <t>CRITERIO Y DESARROLLO COLECTIVO</t>
  </si>
  <si>
    <t>FONDO DE EMPLEADOS DE PEREZ ARCINIEGAS Y CIA LTDA</t>
  </si>
  <si>
    <t>FONDO DE EMPLEADOS DE LA FUNDACION INSTITUTO ALBERTO MERANI</t>
  </si>
  <si>
    <t xml:space="preserve">COOPERATIVA MULTIACTIVA CONSTRUCTORA DE TEJIDO SOCIAL </t>
  </si>
  <si>
    <t>COOPERATIVA DE TRABAJO ASOCIADO PARA LA PRESTACION DE SERVICIOS A ENTIDADES DEL SECTOR SALUD</t>
  </si>
  <si>
    <t>FONDO DE EMPLEADOS DE MEICO LIMITADA</t>
  </si>
  <si>
    <t>FONDO DE EMPLEADOS PARA EL FUTURO DEL GRUPO ANTIOQUEÑO DE APUESTAS</t>
  </si>
  <si>
    <t>COOPERATIVA MULTIACTIVA CRECER DE COLOMBIA LIMITADA</t>
  </si>
  <si>
    <t>COOPERATIVA DE AHORRO Y CREDITO UNIMOS</t>
  </si>
  <si>
    <t>FONDO DE EMPLEADOS DE SONOCO DE COLOMBIA</t>
  </si>
  <si>
    <t>FONDO DE EMPLEADOS DE SEGURIDAD OMEGA Y ADMINISTRACIONES G.J. LTDA.</t>
  </si>
  <si>
    <t>TELECOMUNICACIONES ASOCIADAS C.T.A.</t>
  </si>
  <si>
    <t>COOPERATIVA DE TRABAJO ASOCIADO SEMBRANDO FUTURO</t>
  </si>
  <si>
    <t>COOPERATIVA DE APORTE Y CREDITO DE SERVICIOS MEGACOOP</t>
  </si>
  <si>
    <t>COOPERATIVA DE ASESORIA JURIDICA Y DE SEGURIDAD POR INTERNET</t>
  </si>
  <si>
    <t>COOPERATIVA DE AHORRO Y COMERCIZLIZACION PLANETA LTDA</t>
  </si>
  <si>
    <t>FONDO DE EMPLEADOS DE DISTRIBUCION DE VINOS Y LICORES LTDA</t>
  </si>
  <si>
    <t>COOPERATIVA DE TRABAJO ASOCIADO COODESIVAL CTA</t>
  </si>
  <si>
    <t>COOPERATIVA MULTIACTIVA CHILISERVIMOS</t>
  </si>
  <si>
    <t>PRECOOPERATIVA SOLUCIONES EFECTIVAS</t>
  </si>
  <si>
    <t>COOPERATIVA DE SERVICIOS EN EL CARIBE</t>
  </si>
  <si>
    <t>COOPERATIVA DE EMPLEADOS DEL COMERCIO</t>
  </si>
  <si>
    <t>FONINTEGRO</t>
  </si>
  <si>
    <t>FONDO DE EMPLEADOS DE PAPELES Y CORRUGADOS ANDINA SA - FONDEANDINA</t>
  </si>
  <si>
    <t>FONDO DE EMPLEADOS AGRALBA</t>
  </si>
  <si>
    <t>COOPERATIVA MULTIACTIVA PRESTADORA DE SERVICIOS</t>
  </si>
  <si>
    <t>COOPERATIVA COOYIREC</t>
  </si>
  <si>
    <t>COOPERATIVA MULTIACTIVA CRECER</t>
  </si>
  <si>
    <t>FONDO DE EMPLEADOS DE COMAPAN S. A.</t>
  </si>
  <si>
    <t>FONDO DE EMPLEADOS DE LA SOCIEDAD PORTUARIA DE SANTA MARTA</t>
  </si>
  <si>
    <t>COOPERATIVA MULTIACTIVA - NEXOS</t>
  </si>
  <si>
    <t>COOPERATIVA DE TRABAJO ASOCIADO PROTECCION AMERICA C.T.A</t>
  </si>
  <si>
    <t>COOPERATIVA DE TRABAJO ASOCIADO RIOPALO</t>
  </si>
  <si>
    <t>FONDO DE EMPLEADOS DE TERMOBARRANQUILLA</t>
  </si>
  <si>
    <t>FONDO DE EMPLEADOS DE AGOFER S.A.</t>
  </si>
  <si>
    <t>FABRICA DE LICORES Y ALCOHOLES DE ANTIOQUIA</t>
  </si>
  <si>
    <t>FONDO DE EMPLEADOS DE VALORCON</t>
  </si>
  <si>
    <t>FONDO DE EMPLEADOS DE ONG</t>
  </si>
  <si>
    <t>FONDO DE EMPLEADOS DE LA FUNDACION HOSPITALARIA SAN VICENTE DE PAUL</t>
  </si>
  <si>
    <t>FONDO DE EMPLEADOS DE PRODUCCIONES QUIMICAS S.A.</t>
  </si>
  <si>
    <t>FONDO DE EMPLEADOS DE LUISIANA FARMS S.A. C.I.</t>
  </si>
  <si>
    <t>COOPERATIVA MULTIACTIVA DE PRODUCTOS Y SERVICIOS PARA EL TRANSPORTE</t>
  </si>
  <si>
    <t>COOPERATIVA MULTIACTIVA ELDORADO LTDA</t>
  </si>
  <si>
    <t>FONDO DE EMPLEADOS DE INVERANDINO COMPAÑIAS VINCULADAS Y ADSCRITAS</t>
  </si>
  <si>
    <t>COOPERATIVA MULTIACTIVA DINAMICA LTDA</t>
  </si>
  <si>
    <t>COOPERATIVA DE TRABAJO ASOCIADO DE DOMICILIARIOS</t>
  </si>
  <si>
    <t>COOPERATIVA DE TRABAJO ASOCIADO COOSERVITEX</t>
  </si>
  <si>
    <t>FONDO DE EMPLEADOS DE CORAL VISION LTDA S.I.A</t>
  </si>
  <si>
    <t>FONDO DE EMPLEADOS FONDO ELITE</t>
  </si>
  <si>
    <t>FONDO DE EMPLEADOS DE INCOAL</t>
  </si>
  <si>
    <t>FONDO DE EMPLEADOS DE BANACOL</t>
  </si>
  <si>
    <t>FONDO DE EMPLEADOS FECIA</t>
  </si>
  <si>
    <t>CONSORCIO  EMPRESARIAL  COLOMBIANO  CTA</t>
  </si>
  <si>
    <t>COOPERATIVA ESPECIALIZADA DE APORTES Y CREDITO DE TRABAJADORES HOTELEROS DE LA COSTA</t>
  </si>
  <si>
    <t>COOPERATIVA MULTIACTIVA COSOLUCIONES</t>
  </si>
  <si>
    <t>FONDO DE EMPLEADOS DE MANTENIMIENTO INDUSTRIAL</t>
  </si>
  <si>
    <t>COOPERATIVA DE TRABAJO ASOCIADO DE MICROEMPRESARIOS DE SAN VICENTE DE CHUCURI</t>
  </si>
  <si>
    <t>COOPERATIVA MULTIACTIVA COOPEVENTAS</t>
  </si>
  <si>
    <t>COOPERATIVA DE SERVICIOS MULTIACTIVOS DE SANTANDER</t>
  </si>
  <si>
    <t>FONDO DE EMPLEADOS DE C.I. SUNSHINE BOUQUET LTDA</t>
  </si>
  <si>
    <t>FONDO DE EMPLEADOS DE MICROFERTISA W.F. Y CIA LTDA</t>
  </si>
  <si>
    <t>COOPERATIVA MULTIACTIVA AMAR</t>
  </si>
  <si>
    <t>FONDO DE EMPLEADOS DE LA SOCIEDAD BIBLICA COLOMBIANA</t>
  </si>
  <si>
    <t>FONDO DE EMPLEADOS DE SINCROMOTORS</t>
  </si>
  <si>
    <t>FONDO DE EMPLEADOS FENCRECER</t>
  </si>
  <si>
    <t>FONDO DE EMPLEADOS DE LA EMBAJADA  AMERICANA</t>
  </si>
  <si>
    <t>COOPERATIVA DE TRABAJADORES DE HIDROMAYO</t>
  </si>
  <si>
    <t>COOPERATIVA MULTIACTIVA FILIALCOOP</t>
  </si>
  <si>
    <t>FONDO DE EMPLEADOS DE COMFACUNDI</t>
  </si>
  <si>
    <t>FONDO DE EMPLEADOS DE WIRELESS &amp; MOBILE</t>
  </si>
  <si>
    <t>FONDO DE EMPLEADOS DE INNOVATEQ</t>
  </si>
  <si>
    <t>COOPERATIVA MULTIACTIVAQ NACIONAL DE SERVICIOS RAPIDO Y AL INSTANTE</t>
  </si>
  <si>
    <t>COOPERATIVA MULTIACTIVA DE GANADEROS Y COMERCIANTES DE RISARALDA</t>
  </si>
  <si>
    <t>FONDO DE EMPLEADOS DE PAN PA YA</t>
  </si>
  <si>
    <t>COOPERATIVA DE TRABAJO ASOCIADO PRESTADORA DE SERVICIOS DE ASISTENCIA TECNICA RURAL DIRECTA AGROPECUARIA</t>
  </si>
  <si>
    <t>COOPERATIVA MULTIACTIVA PARA EL DESARROLLO HUMANO Y SOLIDARIO</t>
  </si>
  <si>
    <t>COOPERATIVA CREAR LA UNION</t>
  </si>
  <si>
    <t>FONDO DE EMPLEADOS DE COVALSA</t>
  </si>
  <si>
    <t>COOPERATIVA PARA EL BIENESTAR FAMILIAR</t>
  </si>
  <si>
    <t>COOPERATIVA INTEGRAL DE TRABAJO ASOCIADO PRESTADORA DE SERVICIOS A TRANSPORTADORES Y TRABAJADORES  DE DIVERSAS ACTIVIDADES COOSOLIDARIA</t>
  </si>
  <si>
    <t xml:space="preserve">FONDO DE EMPLEADOS  DEL INSTITUTO DE DESARROLLO URBANO </t>
  </si>
  <si>
    <t>COOPERATIVA MULTIACTIVA DE ASOCIADOS SOLIDARIOS</t>
  </si>
  <si>
    <t>COOPERATIVA MULTIACTIVA DE SOLIDARIDAD INTEGRAL A.C.</t>
  </si>
  <si>
    <t>FONDO DE EMPLEADOS FEMCENTRAL</t>
  </si>
  <si>
    <t>FONDO DE EMPLEADOS DE LOGYTECH MOBILE SA Y DE DINATECH MOBILE SA</t>
  </si>
  <si>
    <t>COOPERATIVA MULTIACTIVA DE SERVICIOS VARIOS  COOMULSERVAR</t>
  </si>
  <si>
    <t>COOPERATIVA MULTIACTIVA PENSAR TRANSPORTADORES</t>
  </si>
  <si>
    <t>FONDO DE EMPLEADOS DE COOTRANSNORCALDAS</t>
  </si>
  <si>
    <t>FONDO DE EMPLEADOS DE SERVICIOS ESPECIALES DE SALUD</t>
  </si>
  <si>
    <t>FONDO DE EMPLEADOS AGRENORTE PROCOPAL</t>
  </si>
  <si>
    <t>FONDO DE EMPLEADOS DEL GRUPO COREMAR</t>
  </si>
  <si>
    <t>FONDO DE EMPLEADOS DE LA ESCUELA COLOMBIANA DE INGENIERIA</t>
  </si>
  <si>
    <t>FONDO DE EMPLEADOS DYNA-VERA</t>
  </si>
  <si>
    <t>FONDO DE EMPLEADOS DE SERVIPARAMO</t>
  </si>
  <si>
    <t>COOPERATIVA MULTIACTIVA DE RECAUDOS DE COLOMBIA</t>
  </si>
  <si>
    <t>COOPERATIVA MULTIACTIVA DE RECAUDOSS NACIONALES DE SUS ASOCIADOS</t>
  </si>
  <si>
    <t>COOPERATIVA MULTIACTIVA DE BOMBEROS</t>
  </si>
  <si>
    <t>CENTRO INDUSTRIAL COOPERATIVO ALFARERO DE SOGAMOSO</t>
  </si>
  <si>
    <t>COOPERATIVA MULTIACTIVA PARA EL DESAROLLO LOCAL EN COLOMBIA LTDA</t>
  </si>
  <si>
    <t>COOPERATIVA MULTIACTIVA DE SERVICIOS COOLCARIBE</t>
  </si>
  <si>
    <t>FONDO DE EMPLEADOS DE THYSSENKRUPP ELEVADORES S.A.</t>
  </si>
  <si>
    <t>FONDO DE EMPLEADOS DEL HOTEL OBELISCO - FEHOBE</t>
  </si>
  <si>
    <t>FONDO DE EMPLEADOS DE TECNICONTROL</t>
  </si>
  <si>
    <t>FONDO DE EMPLEADOS UNAR FUTURO</t>
  </si>
  <si>
    <t>FONDO DE EMPLEADOS CONTRATO SINDICAL TERMOPAIPA</t>
  </si>
  <si>
    <t>FONDO DE EMPLEADOS DE PINTURAS SUPER</t>
  </si>
  <si>
    <t>COOPERATIVA SOLIDARIA ABRE TU CORAZON</t>
  </si>
  <si>
    <t>COOPERATIVA DE TRABAJO ASOCIADO DE LOS PROFESIOANALES DE LA SALUD</t>
  </si>
  <si>
    <t>COOPERATIVA MULTIACTIVA DE DISTRIBUCION Y SERVICIOS</t>
  </si>
  <si>
    <t>COOPERATIVA PROMOTORA DE SERVICIOS DEL CARIBE</t>
  </si>
  <si>
    <t>ASOCIACION MUTUL SOLFUTURO</t>
  </si>
  <si>
    <t>FONDO DE EMPLEADOS DEL HOSPITAL UNIVERSITARIO SAN IGNACIO</t>
  </si>
  <si>
    <t>COOPERATIVA MULTIACTIVA ESTELAR DE OCCIDENTE</t>
  </si>
  <si>
    <t>ASOCIACION MUTUAL LA DIGNIDAD</t>
  </si>
  <si>
    <t>FONDO DE EMPLEADOS DE LA COMPAÑIA AUTOMOTORA DEL TOLIMA COLTOLIMA LTDA</t>
  </si>
  <si>
    <t>COOPERATIVA MULTIACTIVA DE SERVICIOS FUTURA</t>
  </si>
  <si>
    <t>COOPERATIVA MULTIACTIVA DE SERVICIOS JURIDICOS Y SOCIALES DEL CARIBE</t>
  </si>
  <si>
    <t>COOPERATIVA MULTIETNICA Y PLURICULTURAL DE PEQUEÑOS CAFICULTORES DEL CAUCA</t>
  </si>
  <si>
    <t>FONDO DE EMPLEADOS DE BIOTOSCANA FARMA S.A.</t>
  </si>
  <si>
    <t>SERVICIOS DE EDUCACION ORGANIZACION PRECOOPERATIVA</t>
  </si>
  <si>
    <t>COOPERATIVA SOL DE IRAKA</t>
  </si>
  <si>
    <t>CORPORACION FONDO DE EMPLEADOS BANCARIOS Y DEL SECTOR FINANCIERO</t>
  </si>
  <si>
    <t>FONDO DE EMPLEADOS PORVENIR S.A.</t>
  </si>
  <si>
    <t>COOPERATIVA DE VIVIENDA DE INTERES SOCIAL BRISAS DEL TEQUENDAMA</t>
  </si>
  <si>
    <t>COOPERATIVA NACIONAL DE CAPACITACION ESTRATEGICA</t>
  </si>
  <si>
    <t>COOPERACION PARA EL BIENESTAR DE LA FAMILIA</t>
  </si>
  <si>
    <t>ADRIATICA COOPERATIVA MULTIACTIVA</t>
  </si>
  <si>
    <t>ASOCIACION COMUNITARIA DE MARINILLA ACODEMA</t>
  </si>
  <si>
    <t>COOPERATIVA DE TRABAJO ASOCIADO AGRO Y DERIVADOS</t>
  </si>
  <si>
    <t xml:space="preserve">INDUSTRIAS INTEGRADAS.TALLERES RURALES DEL VALLE COOPERATIVA DE TRABAJO ASOCIADO </t>
  </si>
  <si>
    <t>COOPERATIVA COLOMBIANA MULTIACTIVA DE SERVICIOS LTDA</t>
  </si>
  <si>
    <t>COOPERATIVA DE CREDITOS Y SERVICIOS NACIONALES</t>
  </si>
  <si>
    <t>FONDO DE EMPLEADOS YAZAKI CIEMEL S.A</t>
  </si>
  <si>
    <t>COOPERATIVA PROMOTORA DE BIENES Y SERVICIOS LOGISTICOS Y EFECTIVOS DE COLOMBIA</t>
  </si>
  <si>
    <t>FONDO DE EMPLEADOS SANTA REYES S.A.</t>
  </si>
  <si>
    <t>COOPERATIVA MULTIACTIVA MASTER KEY</t>
  </si>
  <si>
    <t>COOPERATIVA DE TRABAJO ASOCIADO DE SERVIUCIOS Y PRODUCCION PORVENIR</t>
  </si>
  <si>
    <t>FONDO DE EMPLEADOS DEL INSTITUTO TOLIMENSE DE FORMACION TECNICA PROFESIONAL</t>
  </si>
  <si>
    <t>SERVICIO NACIONAL COOPERATIVO</t>
  </si>
  <si>
    <t>COOPERATIVA SOCIAL E INTEGRAL COLOMBIANA</t>
  </si>
  <si>
    <t>COOPERATIVA DE TRABAJO ASOCIADO RECURSOS CTA</t>
  </si>
  <si>
    <t>COOPERATIVA DE EMPLEADOS ADMINISTRATIVOS DEL SECTOR EDUCATIVO</t>
  </si>
  <si>
    <t>COOPERATIVA MULTIACTIVA DE EMPLEADOS DE BUSSCAR DE COLOMBIA</t>
  </si>
  <si>
    <t>FONDO DE EMPLEADOS DE PROING - S.A</t>
  </si>
  <si>
    <t>COOPERATIVA DE PRODUCTORES DE LECHE MAHATES</t>
  </si>
  <si>
    <t>COOPERATIVA MULTIACTIVA DE SERVICIOS Y CREDITO S.C</t>
  </si>
  <si>
    <t>COOPERATIVA NACIONAL MULTIACTIVA DE SERVICIOS COONALSERV</t>
  </si>
  <si>
    <t>COOPERATIVA DE TRABAJO ASOCIADO DE SERVICIOS Y GESTIONES EMPRESARIALES</t>
  </si>
  <si>
    <t>COOPERATIVA DE AGENTES DE TRANSITO DEL TOLIMA CTA</t>
  </si>
  <si>
    <t>FONDO DE EMPLEADOS DE TRANSPORTES SAFERBO</t>
  </si>
  <si>
    <t>FONDO DE EMPLEADOS GAVIRIA</t>
  </si>
  <si>
    <t>COOPERATIVA MULTIACTIVA PARA EL PROGRESO</t>
  </si>
  <si>
    <t>FONDO  DE EMPLEADOS DE CRYOGAS</t>
  </si>
  <si>
    <t>COOPERATIVA MULTIACTIVA ENLACE PLUS</t>
  </si>
  <si>
    <t>COOPERATIVA MULTIACTIVA JEZREEL</t>
  </si>
  <si>
    <t>PRECOOPERATIVA MULTIACTIVA DE LAS FAMILIAS EMPRENDEDORAS</t>
  </si>
  <si>
    <t>FONDO DE EMPLEADOS DE NEXANS COLOMBIA</t>
  </si>
  <si>
    <t>ASOCIACION MUTUAL DE COMERCIANTES Y PRODUCTORES DE COLOMBIA</t>
  </si>
  <si>
    <t>COOPERATIVA MULTIACTIVA DE APORTE Y CREDITO LENIBROTHERS</t>
  </si>
  <si>
    <t>FONDO DE EMPLEADOS Y PENSIONADOS DE LA ELECTRIFICADORA DEL CARIBE SECTOR SUCRE</t>
  </si>
  <si>
    <t>FONDO DE EMPLEADOS DE TRANSPORTES EXPRECAR</t>
  </si>
  <si>
    <t>COOPERATIVA MULTIACTIVA DE EXPENDEDORES DE CARNE DE RIOSUCIO</t>
  </si>
  <si>
    <t>COOPERATIVA MULTIACTIVA DE CREDITO Y SERVICIOS SOCIALES</t>
  </si>
  <si>
    <t>FONDO DE AHORRO Y CRÉDITO DE EMPLEADOS DE LA GOBERNACION DEL GUAVIARE</t>
  </si>
  <si>
    <t>FONDO DE EMPLEADOS DE THERMOFORM</t>
  </si>
  <si>
    <t>FONDO DE EMPLEADOS DEL SECTOR AVICOLA COLOMBIANO</t>
  </si>
  <si>
    <t>COOPERATIVA HUMANA DE APORTE Y CREDITO</t>
  </si>
  <si>
    <t>PRECOOPERATIVA FAIR PLAY</t>
  </si>
  <si>
    <t>FONDO DE EMPLEADOS DE LA CLINICA ERASMO LTDA.</t>
  </si>
  <si>
    <t>COOPERATIVA MULTIACTIVA COMFIAR LTDA</t>
  </si>
  <si>
    <t>COOPERATIVA DE MINEROS COOPMINERCOL DE COLOMBIA</t>
  </si>
  <si>
    <t>COOPERATIVA MULTIACTIVA DE PRODUCTORES Y DISTRIBUIDORES DE BICICLETAS Y AFINES</t>
  </si>
  <si>
    <t>FONDO DE EMPLEADOS DE ALDIA LOGISTICA</t>
  </si>
  <si>
    <t>FEMCRECER FONDO DE EMPLEADOS PARA CRECER DE CERAMIGRES Y EMPRESAS VINCULADAS</t>
  </si>
  <si>
    <t>COOPERATIVA MULTIACTIVA BOYACENCSE</t>
  </si>
  <si>
    <t>COOPERATIVA MULTIACTIVA DE SERVICIO DE CREDITO PARA TRABAJADORES DE LA CONSTRUCCION Y AFINES</t>
  </si>
  <si>
    <t>EMPRESA COOPERATIVA AGROPECUARIA</t>
  </si>
  <si>
    <t>COOPERATIVA MULTIACTIVA AGROINDUSTRIAL Y TURISTICA DE RIOBLANCO</t>
  </si>
  <si>
    <t>FONDO DE EMPLEADOS DE ECOE EDICIONES</t>
  </si>
  <si>
    <t>COOPERATIVA MULTIACTIVA DE VIUDAS Y HUERFANOS DE LAS FUERZAS MILITARES Y POLICIA  NACIONAL</t>
  </si>
  <si>
    <t>FONDO EMPLEADOS HOSPITAL RUBEN CRUZ VELEZ</t>
  </si>
  <si>
    <t>COOPERATIVA DE MERCADEO DE COMERCIANTES Y ADJUDICATARIOS PLAZA DE MERACADO CARLOS E RESTREPO</t>
  </si>
  <si>
    <t>FONDO DE EMPLEADOS DE CALL CENTER</t>
  </si>
  <si>
    <t>FONDO DE EMPLEADOS MEDICOS ESPECIALISTAS</t>
  </si>
  <si>
    <t>COOPERATIVA AGRICOLA Y PECUARIA</t>
  </si>
  <si>
    <t>COOPERATIVA DE TRABAJO ASOCIADO LA CORDIALIDAD CTA</t>
  </si>
  <si>
    <t>ASOCIACION MUTUAL DE PROTECCION EDUCATIVA-VIVIENDA Y CREDITO SOCIAL</t>
  </si>
  <si>
    <t>FONDO DE EMPLEADOS DE LA SALUD FODESINTRA</t>
  </si>
  <si>
    <t>COOPERATIVA MULTIACTIVA COOPLIBERTY</t>
  </si>
  <si>
    <t>PRECOOPERATIVA COMERCIALIZADORA DE CEREALES Y GRANOS EN GENERAL DEL SUR DE COLOMBIA LTDA</t>
  </si>
  <si>
    <t>FONDO DE EMPLEADOS DIAMANTE</t>
  </si>
  <si>
    <t>COOPERATIVA INTEGRAL DE PALERMO PAIPA</t>
  </si>
  <si>
    <t>FONDO DE EMPLEADOS DE LOS TRABAJADORES Y CONTRATISTAS DE ORIGINAR SOLUCIONES SASY SUS ENTIDADES VINCULADAS</t>
  </si>
  <si>
    <t>COOPERATIVA NACIONAL DE PENSIONADOS FERROVIARIOS</t>
  </si>
  <si>
    <t>FONDO DE EMPLEADOS SBD</t>
  </si>
  <si>
    <t>COOPERATIVA DE TRABAJO ASOCIADO LOS GESTORES DEL PROGRESO</t>
  </si>
  <si>
    <t>PRECOOPERATIVAS SALON DE BELLEZA AMANDA</t>
  </si>
  <si>
    <t>COOPERATIVA EASY CREDIT COL</t>
  </si>
  <si>
    <t>MI ALCANCIA COOPERATIVA MULTIACTIVA DE COMERCIO Y SERVICIO</t>
  </si>
  <si>
    <t>ASOCIACION MUTUAL DE PENSIONADOS DE LA SUPERINTENDENCIA FINANCIERA DE COLOMBIA</t>
  </si>
  <si>
    <t>COOPERATIVA DE SERVICIOS CORDOBA PRESENTE</t>
  </si>
  <si>
    <t>FONDO DE EMPLEADOS DE BOMBEROS DE COLOMBIA</t>
  </si>
  <si>
    <t>FONDO DE EMPLEADOS DEL GRUPO SALA</t>
  </si>
  <si>
    <t>FONDO DE EMPLEADOS DE WORK SERVICE SAS</t>
  </si>
  <si>
    <t>FONDO DE EMPLEADO DEL INSTITUTO NACIONAL DE VIGILANCIA DE MEDICAMENTOS Y ALIMENTOS INVIMA</t>
  </si>
  <si>
    <t>FONDO DE EMPLEADOS FONENERGY</t>
  </si>
  <si>
    <t>FONDO DE EMPLEADOS Y AFILIADOS DEL GREMIO DE LA SALUD</t>
  </si>
  <si>
    <t>ASOCIACION DE VOLQUETEROS Y ARENEROS DE CHAPARRAL Y DEL SUR DEL TOLIMA</t>
  </si>
  <si>
    <t>CONSULTORES LEGALES COOPERATIVOS COOPERATIVA DE TRABAJO ASOCIADO</t>
  </si>
  <si>
    <t>FONDO DE EMPLEADOS Y PENSIONADOS DEL MAGISTERIO DEL ATLANTICO</t>
  </si>
  <si>
    <t>FONDO DE EMPLEADOS DE BOSI</t>
  </si>
  <si>
    <t>FONDO DE EMPLEADOS GIMNASIO INGLES</t>
  </si>
  <si>
    <t>PRECOOPERATIVA MULTIACTIVA FAMICOOP</t>
  </si>
  <si>
    <t>COOPERATIVA NACIONAL DE LA COMUNIDAD EDUCATIVA COONACE</t>
  </si>
  <si>
    <t>COOPERATIVA MULTIACTIVA DE VETERANOS RETIRADOS Y PENSIONADOS DE LA FUERZA PUBLICA</t>
  </si>
  <si>
    <t>COOPERATIVA MULTIACTIVA DE SERVICIOS INTEGRALES PARA LAS ENTIDADES DE LAS FUERZAS MILITARES</t>
  </si>
  <si>
    <t>COOPERATIVA DE TRABAJO ASOCIADO CONDULIDER CTA</t>
  </si>
  <si>
    <t>COOPERATIVA MULTIACTIVA DE EMPLEADOS DE COPETRAN</t>
  </si>
  <si>
    <t>COOPERATIVA DE TRABAJO ASOCIADO CENTRO SUR C.T.A</t>
  </si>
  <si>
    <t>COOPERATIVA DE DESARROLLO EMPRESARIAL</t>
  </si>
  <si>
    <t>COOPERATIVA MULTIACTIVA DE SERVICIOS Y CREDITO ASOCIADO</t>
  </si>
  <si>
    <t>COOPERATIVA DE YARUMAL</t>
  </si>
  <si>
    <t>ASOCIACION MUTUAL SAN JOSE DE ENVIGADO</t>
  </si>
  <si>
    <t>FONDO DE EMPLEADOS DE LA PERSONERIA DE BOGOTA D.C.</t>
  </si>
  <si>
    <t>ASOCIACION MUTUO AUXILIO BUENOS AIRES</t>
  </si>
  <si>
    <t>CARBOPAZ LTDA</t>
  </si>
  <si>
    <t>COOPERATIVA DE SERVICIOS DE PENSIONADOS Y TRABAJADORES DEL TOLIMA</t>
  </si>
  <si>
    <t>FONDO DE EMPLEADOS ASOCIADOS DEL BANCO DE COLOMBIA</t>
  </si>
  <si>
    <t>COOPERATIVA INTEGRAL DE URRAO</t>
  </si>
  <si>
    <t>COOPERATIVA MULTIACTIVA DE  RETIRADOS DE LAS FUERZAS ARMADAS DEL META</t>
  </si>
  <si>
    <t>COOPERATIVA DE TRABAJADORES DE LA ELECTRIFICADORA ESSA LTDA.</t>
  </si>
  <si>
    <t>FONDO DE EMPLEADOS DE LA CORPORACION AUTONOMA REGIONAL DE CALDAS- CORPOCALDAS</t>
  </si>
  <si>
    <t>FONDO DE EMPLEADOS DE ARCESA S. A.</t>
  </si>
  <si>
    <t>COOPERATIVA A SU SERVICIO LTDA.</t>
  </si>
  <si>
    <t>ORGANIZACION COOPERATIVA MULTIACTIVA EL LAGO</t>
  </si>
  <si>
    <t>FONDO DE EMPLEADOS DE CORUNIVERSITARIA</t>
  </si>
  <si>
    <t>FONDO DE EMPLEADOS FEADE</t>
  </si>
  <si>
    <t>COOPERATIVA DE TRABAJADORES DE LA ELECTRIFICADORA DE LA GUAJIRA</t>
  </si>
  <si>
    <t>COOPERATIVA INTEGRDA DE CREDITO Y DESARROLLO CREDICOOP</t>
  </si>
  <si>
    <t>COOPERATIVA MULTIACTIVA NUEVA SOCIEDAD LTDA</t>
  </si>
  <si>
    <t>COOPERATIVA SERV. AHORRO Y CREDITO TRABAJADORES INST. VIVAS B.</t>
  </si>
  <si>
    <t>FONDO DE PROFESORES Y EMPLEADOS DEL INSTITUTO TECNICO INDUSTRIAL</t>
  </si>
  <si>
    <t>FONDO EMPLEADOS PARA BIENESTAR SOCIAL DE LOS SERVIDORES Y EXSERVIDORES PUBLICOS DEL ICBF Y EMPLEADOS DEL FONBIENESTAR</t>
  </si>
  <si>
    <t>COOPERATIVA MULTIACTIVA LIMITADA</t>
  </si>
  <si>
    <t>DACREDITOS SOCIEDAD COOPERATIVA LTDA</t>
  </si>
  <si>
    <t>COOPERATIVA PARA EL FOMENTO DE LA EDUCACION SUPERIOR LIMITADA</t>
  </si>
  <si>
    <t>FONDO DE EMPLEADOS DE PELDAR</t>
  </si>
  <si>
    <t>FONDO DE EMPLEADOS DE LA UNIVERSIDAD INDUSTRIAL DE SANTANDER</t>
  </si>
  <si>
    <t>COOPERATIVA MULTIACTIVA EJERSER</t>
  </si>
  <si>
    <t>FONDO DE EMPLEADOS CAMARA DE COMERCIO DE CUCUTA</t>
  </si>
  <si>
    <t>COOPERATIVA DE SUBOFICIALES NAVALES LTDA</t>
  </si>
  <si>
    <t>FONDO DE EMPLEADOS DE NORGAS S.A.</t>
  </si>
  <si>
    <t>GRUPO PRECOOPERATIVO  LA MARINA LTDA</t>
  </si>
  <si>
    <t>FONDO DE EMPLEADOS NOVARTIS DE COLOMBIA</t>
  </si>
  <si>
    <t>COOPERATIVA DE ESTIBADORES DEL NORTE  LTDA.</t>
  </si>
  <si>
    <t>FONDO DE EMPLEADOS YANBAL</t>
  </si>
  <si>
    <t>ASOCIACION DE AUXILIO MUTUO POLICARPA SALAVARRIETA</t>
  </si>
  <si>
    <t>COOPERATIVA MULTIACTIVA   DEL MAGISTERIO PARA EL DESARROLLO DEL NORTE</t>
  </si>
  <si>
    <t>COOPERATIVA DE TRABAJO ASOCIADO  LOS PUENTES LTDA</t>
  </si>
  <si>
    <t>COOPERATIVA MULTIACTIVA DEL DISTRITO CAPITAL</t>
  </si>
  <si>
    <t>FONDO DE EMPLEADOS DE LA COMPA#IA COLOMBIANA DE CLINKER S.A.LTDA.</t>
  </si>
  <si>
    <t>COOPERATIVA COENSALUD LTDA</t>
  </si>
  <si>
    <t>FONDO DE EMPLEADOS DE INGENIO PROVIDENCIA</t>
  </si>
  <si>
    <t>FONDO DE EMPLEADOS DE ULLOA MARTINEZ</t>
  </si>
  <si>
    <t>FOND0 DE EMPLEADOS  Y TRABAJADORES DE LA UPTC</t>
  </si>
  <si>
    <t>COOPERATIVA DE EDUCADORES DEL MAGDALENA</t>
  </si>
  <si>
    <t>FONDO DE EMPLEADOS DE NOGO -FONDONOGO</t>
  </si>
  <si>
    <t>ASOCIACION DE MUTUO AUXILIO CRISTOBAL COLON</t>
  </si>
  <si>
    <t>FONDO DE EMPLEADOS DE COLOMBIANA DE FRENOS S.A.</t>
  </si>
  <si>
    <t>FONDO DE EMPLEADOS DE PRODISCOS</t>
  </si>
  <si>
    <t>COOPERATIVA MULTIACTIVA DE HOGARES DE BIENESTAR</t>
  </si>
  <si>
    <t>COOPERATIVA MULTIACTIVA DE EMPLEADOS DEL SENA CESAR LTDA</t>
  </si>
  <si>
    <t>FONDO PRIVADO DELOSEMPLEADOS DE ALMAVIVA</t>
  </si>
  <si>
    <t>FONDO DE EMPLEADOS DE LA CORPORACION DE ABASTOS DE BOGOTA  S. A.  CORA</t>
  </si>
  <si>
    <t>COOPERATIVA DE AHORRO Y CREDITO MANUELITA LTDA</t>
  </si>
  <si>
    <t>FONDO DE EMPLEADOS DE F.A.N.A</t>
  </si>
  <si>
    <t>COOPERATIVA DE AHORRO Y CREDITO COOMPARTIR</t>
  </si>
  <si>
    <t>COOPERATIVA DE AHORRO Y CREDITO DE LOS TRABAJADORES DEL SECTOR EDUCATIVO DE COLOMBIA LTDA</t>
  </si>
  <si>
    <t>COOPERATIVA DE AHORRO Y CREDITO LIMITADA</t>
  </si>
  <si>
    <t>COOPERATIVA DEL MAGISTERIO</t>
  </si>
  <si>
    <t>COOPERATIVA DE TRABAJADORES DE LA CASA EDITORIAL EL TIEMPO S.A. LTDA</t>
  </si>
  <si>
    <t>COOPERATIVA EMPLEADOS HOSPITAL SAN JOSE LTDA</t>
  </si>
  <si>
    <t>COOPERATIVA DE CAFICULTORES DE SANTA ROSA DE C. LTDA.</t>
  </si>
  <si>
    <t>COOPERATIVA INTEGRAL DE LOS TRABAJADORESS DEL HOTEL CARTAGENA HILTON INTERNAL.</t>
  </si>
  <si>
    <t>FONDO DE EMPLEADOS CLOROX DE COLOMBIA</t>
  </si>
  <si>
    <t>FONDO DE EMPLEADOS DE ALMAGRARIO S.A</t>
  </si>
  <si>
    <t xml:space="preserve">COOPERATIVA MULTIACTIVA LOS OLIVOS </t>
  </si>
  <si>
    <t>COOPERATIVA BOLIVARENSE DE LAS FF.MM EN RETIRO</t>
  </si>
  <si>
    <t>COOPERATIVA DE AHORRO Y CREDITO UNIVERSIDAD SANTO TOMAS</t>
  </si>
  <si>
    <t>FONDO DE EMPLEADOS DE ARIAS SERNA Y SARAVIA LTDA.</t>
  </si>
  <si>
    <t>COOPERATIVA ASISTENCIA COOPERATIVA LIMITADA</t>
  </si>
  <si>
    <t>FONDO DE EMPLEADOS DE COOTRASANDEREANOS LTDA</t>
  </si>
  <si>
    <t>COOPERATIVA DE TRABAJO ASOCIADO MACIZO COLOMBIANO</t>
  </si>
  <si>
    <t>COOPERATIVA DE TRABAJO ASOCIADO LOS CAMINEROS LTDA.</t>
  </si>
  <si>
    <t>CENTRAL COOPERATIVA DE SERVICIOS FUNERARIOS</t>
  </si>
  <si>
    <t>FONDO DE EMPLEADOS SURTIFAMILIAR</t>
  </si>
  <si>
    <t>ASOCIACION MUTUAL SAN FRANCISCO JAVIER</t>
  </si>
  <si>
    <t>FONDO DE EMPLEADOS DE INVERSONES R.K.C</t>
  </si>
  <si>
    <t>FONDO DE EMPLEADOS DE HILANDERIAS BOGOTA</t>
  </si>
  <si>
    <t>FONDO DE EMPLEADOS DE DELIMA Y CIA LTDA BOGOTA</t>
  </si>
  <si>
    <t>FONDO DE EMPLEADOS DEL INSTITUTO DE EDUCACION TECNICA PROFESIONAL</t>
  </si>
  <si>
    <t>SOCIEDAD COOPERATIVA NACIONAL DE PENSIONADOS</t>
  </si>
  <si>
    <t>COOPERATIVA DE PROFESORES Y EMPLEADOS DE LA UNIVERSIDAD AUTONOMA DE CO</t>
  </si>
  <si>
    <t>FONDO de AHORROS EMPLEADOS SINGER</t>
  </si>
  <si>
    <t>FONDO DE EMPLEADOS DEL GUAINIA</t>
  </si>
  <si>
    <t>COOPERATIVA MULTIACTIVA DE APORTE Y CREDITO BIENESTAR FAMILIAR</t>
  </si>
  <si>
    <t>COOPERATIVA DE MULTIACTIVA DE SWERVICIOS COOPETRASAM</t>
  </si>
  <si>
    <t>FONDO DE EMPLEADOS SERVIDORES PUBLICOS Y JUBILADOS DEL DEPTO DEL VALLE DEL CAUCA ENTIDADES DESCENTRALIZADAS DEL ORDEN DEPTAL Y DE LOS ENTES TERRIT DEL</t>
  </si>
  <si>
    <t>COOPERATIVA DE PROFESIONALES ESPECIALIZADOS</t>
  </si>
  <si>
    <t>FONDO DE EMPLEADOS Y PENSIONADOS FERROVIARIOS</t>
  </si>
  <si>
    <t>FONDO DE EMPLEADOS DE COOMEVA</t>
  </si>
  <si>
    <t>COOPERATIVA DE VIVIENDA DE FLORENCIA LTDA</t>
  </si>
  <si>
    <t>COOPERATIVA MULTIACTIVA DE TRABAJADORES SINDICALIZADOS DE LA GOBERNACION</t>
  </si>
  <si>
    <t>FONDO DE EMPLEADOS DEL MINISTERIO DEL INTERIOR</t>
  </si>
  <si>
    <t>FONDO DE EMPLEADOS AUXILIARES DE VUELO</t>
  </si>
  <si>
    <t>FONDO DE EMPLEADOS DE MEDICINA LEGAL</t>
  </si>
  <si>
    <t>FONDO DE EMPELADOS EXPRESO DEL PAIS</t>
  </si>
  <si>
    <t>COOPERATIVA MULTIACTIVA DE LA UNIVERSIDAD NACIONAL ABIERTA Y DISTANCIA</t>
  </si>
  <si>
    <t>COOPERATIVA DE PROFESORES DE LA UNIVERSIDAD DE ANTIOQUIA</t>
  </si>
  <si>
    <t>FONDO DE EMPLEADOS CERVUNION</t>
  </si>
  <si>
    <t>FONDO DE EMPPLEADOS DE QUALA S.A.</t>
  </si>
  <si>
    <t>COOPERATIVA DE TRABAJADORES DE LA UNIVERSIDAD LIBRE LTDA</t>
  </si>
  <si>
    <t>FONDO DE EMPLEADOS DEL HOSPITAL PABLO TOBON URIBE</t>
  </si>
  <si>
    <t>FONDO DE EMPLEADOS DE LA CORPORACION UNIVERSITARIA SANTA ROSA DE CABAL</t>
  </si>
  <si>
    <t>FONDO DE EMPLEADOS DE SUCESORES DE GERMAN POSADA LTDA</t>
  </si>
  <si>
    <t>FONDO DE EMPLEADOS ORGANIZACION RAMO</t>
  </si>
  <si>
    <t>COOPERATIVA MULTIACTIVA DE VIVIENDA Y PRODUCCION LA CABA#A</t>
  </si>
  <si>
    <t>FONDO DE EMPLEADOS DE FABRICA DE BOLSAS DE PAPEL UNIBOL S.A.</t>
  </si>
  <si>
    <t>FONDO DE EMPLEADOS DE BUNDY COLOMBIA S.A.CREDIBUNDY</t>
  </si>
  <si>
    <t>SOCIEDAD COOPERATIVA DE EDUCACION</t>
  </si>
  <si>
    <t>COOPERATIVA MULTIACTIVA DE VIDRIEROS</t>
  </si>
  <si>
    <t>COOPERATIVA DE AHORRO Y CREDITO DEL PERSONAL PERTENECIENTE AL GRUPO AN</t>
  </si>
  <si>
    <t xml:space="preserve">COOPERATIVA DE EMPLEADOS DEL SECTOR ENERGETICO COLOMBIANO </t>
  </si>
  <si>
    <t>COOPERATIVA MULTIACTIVA DE VIVIENDA LA LIBERTAD LTDA.</t>
  </si>
  <si>
    <t>COOPERATIVA DE LECHEROS DE GUATVITA</t>
  </si>
  <si>
    <t>FONDO DE EMPLEADOS DE COLOMBIANA DE COMERCIO  CORBETA Y/O ALKOSTO S.A.</t>
  </si>
  <si>
    <t>COOPERATIVA MULTIACTIVA NACIONAL DE  CAMPOHERMOSO LTDA890.203.382-1</t>
  </si>
  <si>
    <t>FONDO DE EMPLEADOS CONCENTRACION SEIS DE OCTUBRE</t>
  </si>
  <si>
    <t>COOPERATIVA MULTIACTIVA SOLIDARIA COOMUTUAL</t>
  </si>
  <si>
    <t>FONDO DE EMPLEADOS Y CONTRATISTAS DE AIRE AMBIENTE S.A.</t>
  </si>
  <si>
    <t>COOPERATIVA DE EMPLEADOS DE LA CAJA NACIONAL DE PREVISION SOCIAL.</t>
  </si>
  <si>
    <t>COOPERATIVA INTEGRAL PUERTO TEJADA</t>
  </si>
  <si>
    <t>FONDO DE EMPLEADOS DE INCOCREDITO</t>
  </si>
  <si>
    <t>FONDO DE EMPLEADOS COLFONDOS</t>
  </si>
  <si>
    <t>COOPERATIVA MULTIACTIVA DE CREDITO Y SERVICIO</t>
  </si>
  <si>
    <t>COOPERATIVA MULTIACTIVA DE TRABAJADORES, JUBILADOS Y PENSIONADOS DEL SECTOR PUBLICO Y PRIVADO</t>
  </si>
  <si>
    <t>FONDO DE EMPLEADOS DE PCL Y FILIALES</t>
  </si>
  <si>
    <t>FONDO DE EMPLEADOS DE RAGISTRADURIA NAL FONTRENEC LTDA.</t>
  </si>
  <si>
    <t>SOCIEDAD DE AUXILIO MUTUO DE LOS CONDUCTORES DE LA EMPRESA DE TELEFONOS DE BOGOTA</t>
  </si>
  <si>
    <t>FONDO DE EMPLEADOS PROTECCION S.A</t>
  </si>
  <si>
    <t>FONDO DE EMPLEADOS DEL COLEGIO CLARET</t>
  </si>
  <si>
    <t>COOPERATIVA DE TRABAJADORES DEL SECTOR TURISTICO</t>
  </si>
  <si>
    <t>COOPERATIVA DE AHORRO Y CREDITO DE EMPLEADOS DEL SECTOR FINANCIERO</t>
  </si>
  <si>
    <t>COOPERATIVA MULTIACTIVA ANTONIO JOSE JARAMILLO TOBON</t>
  </si>
  <si>
    <t>CAJA COOPERATIVA PETROLERA</t>
  </si>
  <si>
    <t xml:space="preserve">COOPERATIVA MULTIACTIVA DE SERVICIOS PROFESIONALES </t>
  </si>
  <si>
    <t>FONDO DE EMPLEADOS DE PIGMENTOS Y PROUCTOS QUIMICOS S.A</t>
  </si>
  <si>
    <t>FONDO DE EMPLEADOS DE SKN CARIBECAFE LTDA</t>
  </si>
  <si>
    <t>FONDO DE EMPLEADOS PROLECHE</t>
  </si>
  <si>
    <t>FONDO DE EMPLEADOS FEHOL</t>
  </si>
  <si>
    <t>FONDO DE  EMPLEADOS AL SERVICIO DE LOS TRABAJADORES DE LAS EMPRESAS DEL SECTOR AGROINDUSTRIAL ANEXAS Y COMPLEMENTARIAS</t>
  </si>
  <si>
    <t>FONDO DE EMPLEADOS DE LA SECRETARIA DE SALUD DEL HUILA</t>
  </si>
  <si>
    <t>FONDO DE EMPLEADOS DEL BANCO DE BOGOTA</t>
  </si>
  <si>
    <t>COOPERATIVA DE CONTADORES PUBLICOS</t>
  </si>
  <si>
    <t>FONDO DE EMPLEADOS CORANTIOQUIA</t>
  </si>
  <si>
    <t>FONDO DE EMPLEADOS DE LA EMPRESA ADMINISTRATIVA E INDUSTRIAL DEL ATLANTICO</t>
  </si>
  <si>
    <t>COOPERATIVA INTEGRAL RENACER</t>
  </si>
  <si>
    <t>COOPERATIVA DE PORCICULTORES DEL EJE CAFETERO</t>
  </si>
  <si>
    <t>COOPERATIVA DE PRODUCTORES DE LECHE DEL VALLE DE SIBUNDOY</t>
  </si>
  <si>
    <t>COOPERATIVA DE AHORRO Y CRED. DE EMPL.CAFICULT.Y COOMERSA LTDA.</t>
  </si>
  <si>
    <t>FONDO DE AHORRO Y VIVIENDA DE EMPLEADOS NO SINDICALIZADOS AL SERVICIO DEL DEPTO.</t>
  </si>
  <si>
    <t>FONDO DE EMPLEADOS LEGIS</t>
  </si>
  <si>
    <t>FONDO DE EMPLEADOS DE PRODUCTOS NATURALES DE CAJICA</t>
  </si>
  <si>
    <t>COOPERATIVA INTEGRAL AGROPECUARIA LA PAZ LTDA</t>
  </si>
  <si>
    <t>COOPERATIVA ESP DE AHORRO Y CREDITO DE PROFESORES DE ENSE#ANZA TECNICA</t>
  </si>
  <si>
    <t>COOPERATIVA DE TRABAJADORES DE MABE COLOMBIA</t>
  </si>
  <si>
    <t>COOPERATIVA MULTIACTIVA PAULO VI COOPPAVI</t>
  </si>
  <si>
    <t>FONDO DE EMPLEADOS DE DELIMA Y CIA MEDELLIN LTDA</t>
  </si>
  <si>
    <t>COOPERATIVA DE TRABAJO ASOCIADO EL PRADO</t>
  </si>
  <si>
    <t>COOPERATIVA DE IMPRESORES Y PAPELEROS DEL ORIENTE LTDA</t>
  </si>
  <si>
    <t>FONDO DE EMPLEADOS DE LA BENEFICENCIA DE CUNDINAMARCA HOSPITAL SAN JUA</t>
  </si>
  <si>
    <t>FONDO DE EMPLEADOS DEL INSTITUTO GEOGRAFICO AGUSTIN CODAZZI</t>
  </si>
  <si>
    <t>FONDO DE EMPLEADOS DE LA ESCUELA NACIONAL SINDICAL</t>
  </si>
  <si>
    <t>COOPERATIVA DEL MAGISTERIO DEL RISARALDA</t>
  </si>
  <si>
    <t>FONDO DE EMPLEADOS KOSTA AZUL LIMITADA</t>
  </si>
  <si>
    <t>COOPERATIVA MULTIACTIVA DE CREDITOS COMUNITARIOS</t>
  </si>
  <si>
    <t>FONDO DE EMPLEADOS DE LA COMUNIDAD EDUCATIVA DEL ARIARI</t>
  </si>
  <si>
    <t>COOPERATIVA DE PROFESIONALES Y TECNICOS LTDA.</t>
  </si>
  <si>
    <t>ASOCIACION MUTUAL SANTISIMA TRINIDAD</t>
  </si>
  <si>
    <t>COOPKENNEDY</t>
  </si>
  <si>
    <t>FONDO DE EMPLEADOS COMFAHUILA LTDA</t>
  </si>
  <si>
    <t>FONDO DE EMPLEADOS DE LA ENERGIA CAJITA</t>
  </si>
  <si>
    <t>FONDO DE EMPLEADOS Y PROFESORES DEL DEPARTAMENTO DE QUIMICA DE LA UNIVERSIDAD DE</t>
  </si>
  <si>
    <t>COOPERATIVA DE EMPLEADOS DE LA UNIVERSIDAD JORGE TADEO LOZANO LTDA</t>
  </si>
  <si>
    <t>COOPERATIVA DE TRABAJO ASOCIADO LOS CONQUISTADORES</t>
  </si>
  <si>
    <t>AUDITORIA Y CONSULTORIA EMPRESARIAL</t>
  </si>
  <si>
    <t>FONDO DE EMPLEADOS DE SUMICOL S.A.</t>
  </si>
  <si>
    <t>FONDO DE EMPLEADOS DE DOMINA</t>
  </si>
  <si>
    <t>FONDO DE EMPLEADOS DE LA CIRCUNSCRIPCION ELECTORAL DEL TOLIMA</t>
  </si>
  <si>
    <t>FONDO DE EMPLEADOS DE JARDINES DE LA AURORA</t>
  </si>
  <si>
    <t>FONDO DE EMPLEADOS DE LAS EMPRESAS ARME ARMETALES Y COMERCIAL CALDAS</t>
  </si>
  <si>
    <t>FONDO DE EMPLEADOS DE LA C.R.C.</t>
  </si>
  <si>
    <t>COOPERATIVA MULTIACTIVA COOADAMS</t>
  </si>
  <si>
    <t>FONDO DE EMPLEADOS CALIMA</t>
  </si>
  <si>
    <t>FONDO DE EMPLEADOS GRUPO SANTAMARIA</t>
  </si>
  <si>
    <t>FONDO DE EMPLEADOS DE BANCOLOMBIA S.A. Y FILIALES FEC</t>
  </si>
  <si>
    <t>COOPERATIVA VALLECAUCANA DE TRANSPORTADORES</t>
  </si>
  <si>
    <t>COOPERATIVA DE TRABAJO ASOCIADO Y SERVICIOS DE BUGA</t>
  </si>
  <si>
    <t xml:space="preserve">COOPERATIVA AGROPECUARIA DE CORDOBA </t>
  </si>
  <si>
    <t>GRUPO PRECOOPERATIVO LA PUERTA DEL LLANO LTDA</t>
  </si>
  <si>
    <t>FONDO DE EMPLEADOS CRUZ ROJA</t>
  </si>
  <si>
    <t>COOPERATIVA DE HOSPITALES DE SANTANDER</t>
  </si>
  <si>
    <t>COOPERATIVA DE INSTRUCTORES DE AUTOMOVILISMO DE SANTANDER LTDA</t>
  </si>
  <si>
    <t>COOPERATIVA DE CREDITO EL CASTILLO</t>
  </si>
  <si>
    <t>COOPERATIVA DE EMPLEADOS DE LA REGISTRADURIA NACIONAL</t>
  </si>
  <si>
    <t>EMPRESA COOPERATIVA DE FIBRAS NATURALES DE SANTANDER LIMITAD</t>
  </si>
  <si>
    <t>FONDO DE EMPLEADOS AL SERVICIO DE LOS TRABAJADORES DEL SECTOR EMPRESARIAL COLOMBIANO</t>
  </si>
  <si>
    <t>SERVICIOS FUNERARIOS COOPERATIVOS DE NORTE DE SANTANDER</t>
  </si>
  <si>
    <t>FONDO DE EMPLEADOS DEL SECTOR INDUSTRIAL FONRECAR</t>
  </si>
  <si>
    <t>COOPERATIVA NAVAL LTDA</t>
  </si>
  <si>
    <t>COOPERATIVA INTEGRAL DE CURTIDORES LTDA</t>
  </si>
  <si>
    <t>FONDO DE EMPLEADOS DE PRINTER COLOMBIANA</t>
  </si>
  <si>
    <t>COOPERATIVA NACIONAL DE COMERCIANTES Y CREDITOS EMPRESARIALES</t>
  </si>
  <si>
    <t xml:space="preserve">COOPERATIVA DE AHORRO Y CREDITO SAN LUIS </t>
  </si>
  <si>
    <t>A&amp;C CONSULTORIA Y AUDITORIA EMPRESARIAL</t>
  </si>
  <si>
    <t>FONDO EMPLEADOS PONTIFICIA UNIVERSIDAD JAVERIANA SECC CALI</t>
  </si>
  <si>
    <t>COOPERATIVA DE EMPLEADOS DEL CASD DE CUCUTA.</t>
  </si>
  <si>
    <t>FONDO DE EMPLEADOS DE LITOPLAS</t>
  </si>
  <si>
    <t>COOPERATIVA MULTIACTIVA VERSATIL LTDA</t>
  </si>
  <si>
    <t>COOPERATIVA MULTIACTIVA LA SIEMBRA</t>
  </si>
  <si>
    <t>FONDO DEAHORRO Y CREDITO DE LOS EMPLEADOS DE LA FUNDACION HISPANOAMERICANA SANTIAGO DE CALI</t>
  </si>
  <si>
    <t>COOPERATIVA VISION FUTURO</t>
  </si>
  <si>
    <t>COOP.MULTIAC.DE.DOC.Y.EMPLEAD.DE.LA.COSTA</t>
  </si>
  <si>
    <t>COOPERATIVA DE CAFICULTORES DEL ALTO OCCIDENTE DE CALDAS</t>
  </si>
  <si>
    <t>FONDO DE EMPLEADOS DE INTEGRAL S.A.</t>
  </si>
  <si>
    <t>COOPERATIVA DE APORTES Y CREDITO PROFESORES Y EMPLEADOS DEL INSTITUTO TECNICO INDUSTRIAL ANTONIO JOSE CAMACHO</t>
  </si>
  <si>
    <t>FONDO DE EMPLEADOS Y PENSIONADOS DEL SECTOR SALUD DE ANTIOQUIA</t>
  </si>
  <si>
    <t>FONDO DE EMPLEADOS DE MCGRAW-HILL INTERAMERICANA S.A.</t>
  </si>
  <si>
    <t>ASOCIACION MUTUALISTA SAN GREGORIO</t>
  </si>
  <si>
    <t>COOPERATIVA MULTIACTIVA DE TRABAJADORES DE CARTON DE COLOMBIA</t>
  </si>
  <si>
    <t>SERVICIOS COOPERATIVOS DE COLOMBIA</t>
  </si>
  <si>
    <t>FONDO DE EMPLEADOS DE COLSANITAS</t>
  </si>
  <si>
    <t>COOPERATIVA DE LOS TRABAJADORES DE INDUSTRIAS ROMAN LTDA</t>
  </si>
  <si>
    <t>COOPERATIVA ESPECIALIZADA DE EDUCACION DE GARZON LTDA</t>
  </si>
  <si>
    <t>FONDO DE EMPLEADOS SERRANO GOMEZ</t>
  </si>
  <si>
    <t>FONDO DE EMPLEADOS DE MICROEMPRESAS DE COLOMBIA</t>
  </si>
  <si>
    <t>FONDO DE EMPLEADOS DE MORENOS LTDA</t>
  </si>
  <si>
    <t>FONDO DE PROFESORES Y EMPLEADOS DE LA ESCUELA DE IDIOMAS DE LA UNIVERSIDAD PEDAGOGICA Y TECNOLOGICA DE COLOMBIA</t>
  </si>
  <si>
    <t>FONDO DE EMPLEADOS DE PURIFICACION Y ANALISIS DE FLUIDOS LTDA Y TECNYCA LTDA</t>
  </si>
  <si>
    <t>FONDO DE EMPLEADOS AGUAS DE MANIZALES</t>
  </si>
  <si>
    <t>FONDO DE EMPLEADOS DE CALZADO NUEVA MODA Y PICCOLO SHOES</t>
  </si>
  <si>
    <t>FONDO DE EMPLEADOS Y PENSIONADOS DE LA DIAN SECCIONAL SANTA MARTA</t>
  </si>
  <si>
    <t>FONDO DE EMPLEADOS DE PAPELES NACIONALES S.A.</t>
  </si>
  <si>
    <t>COOPERATIVA MULTIACTIVA SADAM</t>
  </si>
  <si>
    <t>FONDO DE EMPLEADOS DE ASTRAZENECA COLOMBIA</t>
  </si>
  <si>
    <t>FONDO DE EMPLEADOS DE BRAZZA SPORT LIMITADA</t>
  </si>
  <si>
    <t>COOPERATIVA MULTIACTIVA DE PROFESORES Y EMPLEADOS DEL C.A.S.D. MANIZAL</t>
  </si>
  <si>
    <t>COOPERATIVA ABIERTA DE APORTE Y CREDITO</t>
  </si>
  <si>
    <t>COOPERATIVA INTEGRAL DE TRABAJADORES DEL SECTOR INDUSTRIAL Y COMERCIAL</t>
  </si>
  <si>
    <t>FONDO DE EMPLEADOS FRACO</t>
  </si>
  <si>
    <t>COOPERATIVA DE LOTEROS DE SUCRE LTDA</t>
  </si>
  <si>
    <t>COOPERATIVA MULTIACTIVA DE PRODUCCION Y PRESTACION DE SERVICIOS INTEGRACION SIGLO XXI</t>
  </si>
  <si>
    <t>FONDE DE AHORRO DE PROFESORES Y EMPLEADOS DEL INSTITUTO TECNICO INDUST</t>
  </si>
  <si>
    <t>FONDO DE EMPLEADOS DE PROMEDICO</t>
  </si>
  <si>
    <t>COOPERATIVA MULTIACTIVA DE SERVICIOS Y MERCADEO DEL SUR COOP.</t>
  </si>
  <si>
    <t>COOPERATIVA DE TRABAJO ASOCIADOLA PERLAZA</t>
  </si>
  <si>
    <t>COOPERATIVA DE GANADEROS DEL CENTRO  Y NORTE DEL VALLE</t>
  </si>
  <si>
    <t>COOPERATIVA MULTIACTIVA COOHEM</t>
  </si>
  <si>
    <t>COOPERATIVA INTEGRAL AMERICANA LTDA</t>
  </si>
  <si>
    <t>FONDO DE EMPLEADOS MOLINOS FLORHUILA</t>
  </si>
  <si>
    <t>PRECOOPERATIVA DEL MAR</t>
  </si>
  <si>
    <t>COOPERATIVA DE TRABAJO ASOCIADO VISION SOLIDARIA</t>
  </si>
  <si>
    <t>FONDO DE EMPLEADOS COLEGIO SAN BONIFACIO DE LAS LANZAS</t>
  </si>
  <si>
    <t>FONDO DE EMPLEADOS DE LA FUNDACION SANTA FE DE BOGOTA</t>
  </si>
  <si>
    <t>FONDO DE EMPLEADOS DE PETROLEOS DEL NORTE S. A.</t>
  </si>
  <si>
    <t>COOPERATIVA MULTIACTIVA DE DESARROLLO Y SERVICIOS LIMITADA</t>
  </si>
  <si>
    <t>FONDO DE EMPLEADOS FEISA</t>
  </si>
  <si>
    <t>FONDO DE EMPLEADOS DE COMPARTA SALUD ARS COMPENSAR LTDA</t>
  </si>
  <si>
    <t>COOPERATIVA MULTIACTIVA DE HOGARES COMUNITARIOS DE BIENESTAR FAMILIAR DE NEIRA CALDAS</t>
  </si>
  <si>
    <t>COOPERATIVA DE TRABAJO ASOCIADO ENLACE C.T.A.</t>
  </si>
  <si>
    <t>COOPERATIVA MULTIACTIVA DE EDUCADORES DEL NORTE DE SANTANDER LTDA</t>
  </si>
  <si>
    <t>COOPERATIVA MULTIACTIVA COOCREDIYA</t>
  </si>
  <si>
    <t>FONDO DE EMPLEADOS DE LA FUNDACION MEDICO PREVENTIVA PARA EL BIENESTAR SOCIAL Y EL SECTOR SALUD</t>
  </si>
  <si>
    <t>PRECOOPERATIVA DE INTEGRAL DE SERVICIOS TURISTICOS A.R.B</t>
  </si>
  <si>
    <t>COOPERATIVA EMSSANAR SERVICIO FARMACEUTICO</t>
  </si>
  <si>
    <t>COOPERATIVA MULTIACTIVA DE EMPRESARIOS Y PROFESIONALES</t>
  </si>
  <si>
    <t>COOPERATIVA COOCREDIMEL LTDA.</t>
  </si>
  <si>
    <t>COOPERATIVA DE CREDITO JOYSMACOOL</t>
  </si>
  <si>
    <t>FONDO DE EMPLEADOS DE COMFAMILIAR DE LA GUAJIRA</t>
  </si>
  <si>
    <t>FONDO DE EMPLEADOS DE STILOTEX</t>
  </si>
  <si>
    <t>COOPERATIVA DE TRABAJO ASOCIADO EL TURPIAL</t>
  </si>
  <si>
    <t>FONDO DE EMPLEADOS DE NESTLE-SINALTRAINAL</t>
  </si>
  <si>
    <t>FONDO DE EMPLEADOS DE MONTERREY LTDA.</t>
  </si>
  <si>
    <t>COOPERATIVA DE TRABAJADORES ASOCIADOS DEL AGRO</t>
  </si>
  <si>
    <t>COOPERATIVA MULTIACTIVA DE INVERSIONES</t>
  </si>
  <si>
    <t>OOPERATIVA DEL MAGISTERIO DE TUQUERRES LIMITADA</t>
  </si>
  <si>
    <t>FONDO DE EMPLEADO DE CERVECERIA AGUILA S.A.</t>
  </si>
  <si>
    <t>COOPERATIVA MULTIACTIVA DE SERVICIOS GENERALES Y ADMINISTRATIVOS Y ADMINISTRATIVOS</t>
  </si>
  <si>
    <t xml:space="preserve">FONDO DE EMPLEADOS DE LA DIRECCION DE IMPUESTOS Y ADUANAS NACIONALES, FENDIAN </t>
  </si>
  <si>
    <t>EMPRESA PRECOOPERATIVA DISAZUCAR</t>
  </si>
  <si>
    <t>COOPERATIVA ALIANZA</t>
  </si>
  <si>
    <t>COOPERATIVA DE TRABAJO ASOCIADO MOVILIZAMOS LTDA.</t>
  </si>
  <si>
    <t>FONDO DE EMPLEADOS DE AGROCHIGUIROS S.A</t>
  </si>
  <si>
    <t>COOPERATIVA MULTIACTIVA DE GARZON COOMULTIGAR</t>
  </si>
  <si>
    <t>FONDO DE EMPLEADOS CAV LAS VILLAS</t>
  </si>
  <si>
    <t>COOPERATIVA DE TRABAJADORES DE LA PRODUCTORA NACIONAL DE LLANTAS</t>
  </si>
  <si>
    <t>COOPERATIVA MULTIACTIVA DE TRABAJADORES Y PENSIONADOS DE PIZANO</t>
  </si>
  <si>
    <t>COOPERATIVA DE TRABAJO ASOCIADO EDITECOOP CTA</t>
  </si>
  <si>
    <t>COOPERATIVA DE APORTES Y CREDITO SOCIAL Y COMERCIAL DE COLOMBIA LTDA</t>
  </si>
  <si>
    <t>COOPERATIVA DE TRABAJO ASOCIADO HORIZONTE</t>
  </si>
  <si>
    <t>COOPERATIVA MULTIACTIVA DE COMERCIO DYLEY</t>
  </si>
  <si>
    <t>COOPERATIVA DE SERVICIOS AL TRABAJADOR</t>
  </si>
  <si>
    <t>COOPERATIVA DE EMPLEADOS OFICIALES DEL MUNICIPIO DE TAME</t>
  </si>
  <si>
    <t>COOPERATIVA BEATRIZ</t>
  </si>
  <si>
    <t>ALIANZA ESTRATEGICA COOPERATIVA DE SERVICIOS Y PRODUCTOS</t>
  </si>
  <si>
    <t>COOPERATIVA MULTIACTIVA  MILITAR Y POLICIAL</t>
  </si>
  <si>
    <t>FONDO DE SOLIDARIDAD DE LOS MEDICOS DE LA FUNDACION CLINICA VALLE DEL LILI</t>
  </si>
  <si>
    <t>COOPERATIVA DE ASESORES EN INVERSIONES COOASESORES</t>
  </si>
  <si>
    <t>FONDO DE EMPLEADOS DE LA CLINICA LA MERCED</t>
  </si>
  <si>
    <t>FONDO DE EMPLEADOS DE TRANSPORTES INOXIDABLES</t>
  </si>
  <si>
    <t>COOPERATIVA UNIVERSITARIA DE SAN GIL</t>
  </si>
  <si>
    <t>COOPERATIVA PARA LA COMERCIALIZACION IMPORTACION Y EXPORTACION DE PRODUCTOS AGRICOLAS LTDA</t>
  </si>
  <si>
    <t>COOPERATIVA MULTIACTIVA COMERCIAL Y EMPRESARIAL DEL CARIBE</t>
  </si>
  <si>
    <t>COOPERATIVA MULTIACTIVA DE PRODUCCION SERVICIOS Y MERCADEO SUMINISTRAMOS</t>
  </si>
  <si>
    <t>COOPERATIVA MULTIACTIVA SAES</t>
  </si>
  <si>
    <t>FONDO DE EMPLEADOS DE COREDI</t>
  </si>
  <si>
    <t>COOPERATIVA MULTIACTIVA DE SERVICIOS AFIANZAR</t>
  </si>
  <si>
    <t>FONDO DE EMPLEADOS DE CAVASA LTDA</t>
  </si>
  <si>
    <t>COOPERATIVA MULTIACTIVA DE TRABAJADORES  ASOCIADOS DEL NARE</t>
  </si>
  <si>
    <t>FONDO DE EMPLEADOS TTB</t>
  </si>
  <si>
    <t>COOPERATIVA DEL SERVIDOR Y DEL USUARIO PUBLICO DE LA COSTA ATLANTICA</t>
  </si>
  <si>
    <t>COOPERATIVA DE TRABAJO ASOCIADO EL EDEN</t>
  </si>
  <si>
    <t>COOPERATIVA DE EMPLEADOS DE COORATIENDAS LTDA</t>
  </si>
  <si>
    <t>COOPERATIVA PARA BOYACA</t>
  </si>
  <si>
    <t>EMPOGAS COOPERATIVA DE TRABAJO ASOCIADO</t>
  </si>
  <si>
    <t>FONDO DE EMPLEADOS DEL I.C.B.F. REGIONAL CORDOBA</t>
  </si>
  <si>
    <t>FONDO DE EMPLEADOS CONTRATISTAS Y EN MISION DE ENERGAS Y MONTAGAS</t>
  </si>
  <si>
    <t>COOPERATIVA COMUNITARIA EL SANTUARIO</t>
  </si>
  <si>
    <t>COOPERATIVA DE AHORRO Y CREDITO DE DROGUISTAS DETALLISTAS</t>
  </si>
  <si>
    <t>FONDO DE EMPLEADOS ERNST &amp; YOUNG</t>
  </si>
  <si>
    <t>COOPERATIVA DE TRABAJO ASOCIADO EL NARANJAL</t>
  </si>
  <si>
    <t>FONDO DE EMPLEADOS ETERNA</t>
  </si>
  <si>
    <t>COOPERATIVA LOS FUNDADORES CARAGUA LIMITADA</t>
  </si>
  <si>
    <t>FONDO DE EMPLEADOS FUNDACION PARA LA ACTUALIZACION DE LA EDUCACION FACE</t>
  </si>
  <si>
    <t>COOPERATIVA DE TRABAJO ASOCIADO ESCUELA DE AUXILIARES DE ENFERMERIA</t>
  </si>
  <si>
    <t>FONDO DE EMPLEADOS COLEGIO INTERNACIONAL LOS CAÑAVERALES</t>
  </si>
  <si>
    <t>FONDO DE EMPLEADOS COSMOAGRO TRIADA</t>
  </si>
  <si>
    <t>COOPERATIVA MULTIACTIVA COOPROGRESAR LTDA</t>
  </si>
  <si>
    <t>CLAVE INTEGRAL CTA</t>
  </si>
  <si>
    <t>FONDO DE AHORRO Y VIVIENDA DE EMPLEADOS DE EXPRESO BRASILIA S.A.</t>
  </si>
  <si>
    <t>COOPERATIVA DE TABAJO ASOCIADO CUENCA DEL RIO LAS CEIBAS</t>
  </si>
  <si>
    <t>ASOCIACION MUTUAL SAN ISIDRO</t>
  </si>
  <si>
    <t>COOPERATIVA DE CREDITO LIZETH</t>
  </si>
  <si>
    <t>COOPERATIVA MULTIACTIVA COOPYMEX</t>
  </si>
  <si>
    <t>COOPERATIVA DE LIMPIEZA DEL VALLE</t>
  </si>
  <si>
    <t>FONDO DE EMPLEADOS CONTRALORIA MUNICIPAL DE CALI</t>
  </si>
  <si>
    <t>FONDO DE EMPLEADOS DE EMPRESAS DE TECNOLOGIA INFORMATICA</t>
  </si>
  <si>
    <t>COOPERATIVA MULTIACTIVA DE SERVICIOS PARA EL DESARROLLO AMBIENTAL, SOCIAL Y CULTURAL</t>
  </si>
  <si>
    <t>COOPERATIVA DE TRABAJO ASOCIADO LA MEZA</t>
  </si>
  <si>
    <t>COOPERATIVA DE TRABAJO ASOCIADO ALFACOOP C.T.A.</t>
  </si>
  <si>
    <t>IAC GGP SALUDCOOP CUCUTA</t>
  </si>
  <si>
    <t>COOPERATIVA MULTIACTIVA DE SERVICIOS Y GESTION COMERCIAL</t>
  </si>
  <si>
    <t>COOPERATIVA MULTIACTIVA PARA EMPLEADOS COOEMPLEADORES</t>
  </si>
  <si>
    <t>COOPERATIVA MULTIACTIVA DE SERVICIOS INTEGRALES Y BIENESTAR SOCIAL</t>
  </si>
  <si>
    <t>ASOCIACION MUTUAL FUNERAL Y APOYO LOGISTICO</t>
  </si>
  <si>
    <t>COOPERATIVA INTEGRAL AGROCOMODITIES</t>
  </si>
  <si>
    <t>COOPERATIVA DE SERVICIOS PARA EL DESARROLLO INTEGRAL</t>
  </si>
  <si>
    <t>PRECOOPERATIVA DE TRABAJO ASOCIADO DE RECICLADORES DE MEDELLIN</t>
  </si>
  <si>
    <t>COOPERATIVA DE FOMENTO DE LA CONSTRUCCION Y DEL PLASTICO</t>
  </si>
  <si>
    <t>COOPERATIVA DE SUMINISTROS DE ALIMENTOS DE COLOMBIA</t>
  </si>
  <si>
    <t>COOPERATIVA RED MULTIFAMILIAR</t>
  </si>
  <si>
    <t>COOPERATIVA DE TRABAJO ASOCIADO LEGISMED</t>
  </si>
  <si>
    <t>COOPERATIVA DE AHORRO Y CREDITO SERVUNAL</t>
  </si>
  <si>
    <t>COOPERATIVA DE TRABAJO ASOCIADO MULTILABOR SERVICIOS CTA</t>
  </si>
  <si>
    <t>COOPERATIVA MULTIACTIVA SOLIDARIA DE COLOMBIA</t>
  </si>
  <si>
    <t>FONDO DE EMPLEADOS DEL DISTRITO DE BARRANQUILLA</t>
  </si>
  <si>
    <t>COOPERATIVA MULTIACTIVA UNION DE ASESORES</t>
  </si>
  <si>
    <t>COOPERATIVA DE TRABAJO ASOCIADO EL ROSARIO</t>
  </si>
  <si>
    <t>COOPERATIVA DE TRABAJO ASOCIADO ISNOS TURISMO</t>
  </si>
  <si>
    <t>COOPERATIVA DE TRABAJO ASOCIADO CAPISISCO</t>
  </si>
  <si>
    <t>COOPERATIVA MULTIACTIVA DE EMPLEADOS DE CRELINAL</t>
  </si>
  <si>
    <t>FONDO DE EMPLEADOS SUEÑOS VELEZ</t>
  </si>
  <si>
    <t>COOPERATIVA NACIONA EXEQUIAL PARA LA PAZ</t>
  </si>
  <si>
    <t>COOPERATIVA DE TRABAJO ASOCIADO AYATAWA SUPULA ANAINSATUIA WAKUWAIPA</t>
  </si>
  <si>
    <t>COOPERATIVA MULTIACTIVA DE SERVICIOS PARA EL PROGRESO Y LA CULTURA</t>
  </si>
  <si>
    <t>COOPERATIVA MULTIACTIVA DE COMERCIO Y SERVICIOS MILENIUM</t>
  </si>
  <si>
    <t>FONDO DE EMPLEADOS PERSONERIA CALI</t>
  </si>
  <si>
    <t>COOPERATIVA MULTIACTIVA DE PROFESORES Y EMPLEADOS DE CALDAS</t>
  </si>
  <si>
    <t>COOPERATIVA DE APORTES Y CREDITO CREDIPROGRESO</t>
  </si>
  <si>
    <t>FONDO DE AHORRO DE CERESCOS LTDA</t>
  </si>
  <si>
    <t>COOPERATIVA DE TECNICOS DEL ALTIPLANO NORTE DE ANTIOQUIA</t>
  </si>
  <si>
    <t>COOPERATIVA MULTIACTIVA COMPARTIR LTDA</t>
  </si>
  <si>
    <t>COOPERATIVA DE TRABAJO ASOCIADO LAS FLOREZ</t>
  </si>
  <si>
    <t>FONDO DE EMPLEADOS DE NALSANI</t>
  </si>
  <si>
    <t>COOPERATIVA DE TRABAJO ASOCIADO BRISAS</t>
  </si>
  <si>
    <t>COOPERATIVA DE TRAB ASOCIADO DE ESTIBADORES DE LA SABANA</t>
  </si>
  <si>
    <t>ASOCIACION MUTUAL LUS M. ORTIZ</t>
  </si>
  <si>
    <t>FONDO DE EMPLEADOS DEL HOSPITAL M.E.P</t>
  </si>
  <si>
    <t>COOPERATIVA MULTIACTIVA DE PROFESIONALES Y SERVICIOS</t>
  </si>
  <si>
    <t>COOPERATIVA MULTIACTIVA DE VENDEDORES COOJASAN</t>
  </si>
  <si>
    <t>COOPERATIVA MULTIACTIVA DE ASOCIADOS</t>
  </si>
  <si>
    <t>FONDO DE EMPLEADOS FONALIANZA</t>
  </si>
  <si>
    <t>FONDO DE EMPLEADOS SOCIAL TRANSMARES</t>
  </si>
  <si>
    <t>FONDO DE EMPLEADOS CARRERA</t>
  </si>
  <si>
    <t>FONDO DE EMPLEADOS DE LA EMPRESA DE VIGILANCIA Y SEGURIDAD GUANENTA LTDA</t>
  </si>
  <si>
    <t>PROYECTAR ASOCIACION MUTUAL</t>
  </si>
  <si>
    <t>COOPERATIVA MULTIACTIVA DE SERVICIOS SU AMIGA</t>
  </si>
  <si>
    <t>FONDO DE EMPLEADOS DE PETROWORKS</t>
  </si>
  <si>
    <t>COOPERATIVA MULTIACTIVA DE COMERCIO Y SERVICIOS - SOLUCIONES EMPRESARIALES Y CREDITICIAS</t>
  </si>
  <si>
    <t>COOPERATIVA MULTIACTIVA CRISMAR</t>
  </si>
  <si>
    <t>SERVICIOS SOLIDARIOS ASOCIACION MUTUAL</t>
  </si>
  <si>
    <t>COOPERATIVA MULTIACTIVA DE SERVICIOS CON EXPERIENCIA EN CREDITO - EN LIQUIDACION</t>
  </si>
  <si>
    <t>FONDO DE EMPLEADOS MEDIA COMMERCE S.A</t>
  </si>
  <si>
    <t>SERVICRECER COOPERATIVA MULTIACTIVA</t>
  </si>
  <si>
    <t>FONDO DE EMPLEADOS DE HILANDERIAS UNIVERSAL  S.A.S</t>
  </si>
  <si>
    <t>COOPERATIVA MULTIACTIVA CONFIARCOOP</t>
  </si>
  <si>
    <t>COOPERATIVA MULTIACTIVA DE ASESORIAS PRODUCTOS Y SERVICIOS DEL ATLANTICO</t>
  </si>
  <si>
    <t>FONDO DE EMPLEADOS OPA DE OPA</t>
  </si>
  <si>
    <t>COOPERATIVA MULTIACTIVA DE CREDITOS Y SERVICIOS COOPUNION</t>
  </si>
  <si>
    <t>COOPERATIVA MULTIACTIVA DE EGRESADOS DE LA UNIVERSIDAD PEDAGOGICA Y TECNOLOGICA DE COLOMBIA</t>
  </si>
  <si>
    <t>COOPERATIVA MULTIACTIVA NACIONAL DE BIENES Y SERVICIOS</t>
  </si>
  <si>
    <t>ASOCIACION MUTUAL CIRCULO DE TRABAJADORES DEL BARRIO DE LA PROVIDENCIA</t>
  </si>
  <si>
    <t>FONDO DE EMPLEADOS DE PELIKAN COLOMBIA SAS</t>
  </si>
  <si>
    <t>COOPERATIVA MULTIACTIVA PROYECCION NACIONAL</t>
  </si>
  <si>
    <t>FONDO DE EMPLEADOS DEL GRUPO EMPRESARIAL BELLANITA DE TRANSPORTE</t>
  </si>
  <si>
    <t>COOPERATIVA MULTIACTIVA DE TRABAJADORES DEL SECTOR COMERCIAL DE SANTA MARTA</t>
  </si>
  <si>
    <t>FONDO DE EMPLEADOS DE LA INSTITUCION UNIVERSITARIA ANTONIO JOSE CAMACHO</t>
  </si>
  <si>
    <t>COPERATIVA  ESPECIALIZADA DE AHORRO Y CREDITO CANAPRO</t>
  </si>
  <si>
    <t>COOPERATIVA DE APORTES Y CREDITO DE AFILIADOS A ASPENCAJANAL LTDA</t>
  </si>
  <si>
    <t>COOPERATIVA MULTIACTIVA DE FOMENTO Y DESARROLLO COMERCIAL</t>
  </si>
  <si>
    <t>COOPERATIVA MULTIACTIVA DE MERCADEO, CREDITO ASOCIADO COOMERCA</t>
  </si>
  <si>
    <t>FONDO DE EMPLEADOS DE COUNTRY MOTORS LTDA.</t>
  </si>
  <si>
    <t>COOPERATIVA DE TRABAJO ASOCIADO PLANETA VERDE</t>
  </si>
  <si>
    <t>COOPERATIVA DE ASESORIAS JURIDICAS COBRANZAS E INVERSIONES</t>
  </si>
  <si>
    <t>COOPERATIVA MULTIACTIVA DE SOLIDARIDAD Y SERVICIOS SOCIALES</t>
  </si>
  <si>
    <t>COOPERATIVA MULTIACTIVA DE GRANDES DISTRIBUIDORES</t>
  </si>
  <si>
    <t>FONDO DE EMPLEADOS DE ESPUMAS SANTAFE DE BOGOTA</t>
  </si>
  <si>
    <t>FONDO DE EMPLEADOS DE PUBLICACIONES SEMANA S.A.</t>
  </si>
  <si>
    <t>COOPERATIVA TELEPOSTAL DE CARTAGENA LTDA</t>
  </si>
  <si>
    <t>COOPERATIVA DE INTERMEDIARIOS EN SEGUROS</t>
  </si>
  <si>
    <t>ASOCIACION MUTUAL PARA EL DESARROLO Y EL BIENESTAR SOCIAL SERMUTUAL</t>
  </si>
  <si>
    <t>FONDO DE EMPLEADOS DE QBO CONSTRUCTORES</t>
  </si>
  <si>
    <t>COOPERATIVA DE FAMILIARES Y AMIGOS DE VENECIA</t>
  </si>
  <si>
    <t>FONDO DE EMPLEADOS DE APUESTAS NACIONALES DE COLOMBIA</t>
  </si>
  <si>
    <t>FONDO DE EMPLEADOS GEN</t>
  </si>
  <si>
    <t>ASOCIACION MUTUAL ESTAR</t>
  </si>
  <si>
    <t>FONDO DE EMPLEADOS DE ASTRAL FLOWERS</t>
  </si>
  <si>
    <t>COOPERATIVA MULTIACTIVA DE PRODUCTOS Y SERVICIOS SOCIEDAD COOPERATIVA</t>
  </si>
  <si>
    <t>COOPERATIVA MULTIACTIVA DE ASESORIAS Y SERVICIOS UNIVERSAL</t>
  </si>
  <si>
    <t>FONDO DE EMPLEADOS DE INDUSTRIAL DE ALIMENTOS FLOREZ Y CIA.</t>
  </si>
  <si>
    <t>COOPERATIVA SAN ANTONIO</t>
  </si>
  <si>
    <t>ASOCIACION MUTUAL DE PROFESIONALES DE LA EMPRESA DE TELECOMUNICACIONES DE BOGOTA  S.A. E.S.P</t>
  </si>
  <si>
    <t>COOPERATIVA MULTIACTIVA DE SERVICIOS Y COMERCIO COOPCREDIFACILVC</t>
  </si>
  <si>
    <t>COOPERATIVA DE TRABAJO ASOCIADO COOPEBRASH</t>
  </si>
  <si>
    <t>FONDO DE EMPLEADOS DE INVERSIONES MEDICAS DE ANTIOQUIA S.A. Y UNIDAD MEDICA LAS VEGAS P.H.</t>
  </si>
  <si>
    <t>COOPERATIVA DE PRODUCTORES AGRICOLAS Y PECUARIOS LIMITADA</t>
  </si>
  <si>
    <t>FONDO DE EMPLEADOS DEL COMERCIO FONDECOM</t>
  </si>
  <si>
    <t>FONDO DE EMPLEADOS DEL SECTOR LOGISTICO</t>
  </si>
  <si>
    <t>COOPERATIVA MULTIACTIVA Y DINAMICA</t>
  </si>
  <si>
    <t>FONDO DE EMPLEADOS DE BATERIAS</t>
  </si>
  <si>
    <t>FONDO DE EMPLEADOS DE TECONOLOGIA DE INFORMACION</t>
  </si>
  <si>
    <t>ASOCIACION MUTUAL DE LOS SERVIDORES PUBLICOS CIVILES</t>
  </si>
  <si>
    <t>FONDO DE EMPLEADOS DE SEMILLAS DEL HUILA S.A.</t>
  </si>
  <si>
    <t>COOPERATIVA MULTIACTIVA DE GESTION Y EJECUCION DE LIBRANZA</t>
  </si>
  <si>
    <t>COOPERATVA MULTIACTIVA COOPESAC</t>
  </si>
  <si>
    <t>COOPERATIVA MULTIACTIVA PROVITEC</t>
  </si>
  <si>
    <t>COOPERATIVA MULTIACTIVA AGROPECUARIA DE CACAOTEROS</t>
  </si>
  <si>
    <t>FONDO DE EMPLEADOS PROVIDENCIA COSECHA</t>
  </si>
  <si>
    <t>COOPERATIVA MULTIACTIVA CASILDA ZAFRA</t>
  </si>
  <si>
    <t>COOPERATIVA MULTIPLICADORA DE SERVICIOS</t>
  </si>
  <si>
    <t>ASOCIACION MUTUAL PROSPERIDAD SOCIAL</t>
  </si>
  <si>
    <t>FONDO DE EMPLEADOS CLINICA EL ROSARIO</t>
  </si>
  <si>
    <t>FONDO DE EMPLEADOS DE INDUCOL</t>
  </si>
  <si>
    <t>FONDO DE EMPLEADOS DE SERVADE</t>
  </si>
  <si>
    <t>OPERADOR EXTERNO DE SALUD CTA</t>
  </si>
  <si>
    <t>COOPERATIVA COMERCIALIZADORA DE GRANOS COOSANDER LTDA</t>
  </si>
  <si>
    <t>COMERCIALIZADORA COOPERATIVA AGRICOLA NACIONAL COOAGRINAL</t>
  </si>
  <si>
    <t>COOPERATIVA LA SIEMBRA</t>
  </si>
  <si>
    <t>COOPERATIVA DE CREDITOS E INVERSIONES CAPITAL</t>
  </si>
  <si>
    <t>COOPERATIVA MULTIACTIVA DE PRODUCTOS LACTEOS RONCESVALLES</t>
  </si>
  <si>
    <t>COOPERATIVA DE TRABAJO ASOCIADO PARA  SUMINISTRO DE BIENES Y SERVICIOS</t>
  </si>
  <si>
    <t>COOPERATIVA MULTIACTIVA  DE APORTES Y CREDITOS DE AMIGOS COOFAMPLUS</t>
  </si>
  <si>
    <t>COOPERATIVA AGROPECUARIA EL MANANTAIL</t>
  </si>
  <si>
    <t>FONDO DE EMPLEADOS DE CONTELAC</t>
  </si>
  <si>
    <t>FONDO DE EMPLEADOS DEL POLITECNICO GRAN COLOMBIANO</t>
  </si>
  <si>
    <t>FONDO DE EMPLEADOS SOLUCIONES VERTICALES</t>
  </si>
  <si>
    <t>FONDO DE EMPLEADOS DE LA EMPRESA PROINSALUD</t>
  </si>
  <si>
    <t>COOPERATIVA DE TRABAJO ASOCIADO DE OVEJAS</t>
  </si>
  <si>
    <t>FONDO DE EMPLEADOS ALMACENES ELECTRICOS</t>
  </si>
  <si>
    <t>FONDO DE EMPLEADOS DE VIGSECOL</t>
  </si>
  <si>
    <t>SERVICIOS INTEGRALES COOPERATIVO DEL CARIBE</t>
  </si>
  <si>
    <t>OTRA</t>
  </si>
  <si>
    <t>16.4.3.</t>
  </si>
  <si>
    <t>Menor a 25 SMMLV. La siguiente información se diligencia en miles de pesos cuando se solicita información de cuantías</t>
  </si>
  <si>
    <t>Publico</t>
  </si>
  <si>
    <t xml:space="preserve">Alianza </t>
  </si>
  <si>
    <t xml:space="preserve">Privada </t>
  </si>
  <si>
    <t>Empleado</t>
  </si>
  <si>
    <t>Internacional</t>
  </si>
  <si>
    <t>Directivo</t>
  </si>
  <si>
    <t>Organo de vigilancia</t>
  </si>
  <si>
    <t>Administrativo</t>
  </si>
  <si>
    <t>16.4.4.</t>
  </si>
  <si>
    <t>Mayor a 25 SMMLV. La siguiente información se diligencia en miles de pesos cuando se solicita información de cuantías</t>
  </si>
  <si>
    <t>16.4.5.</t>
  </si>
  <si>
    <t>Reparaciones Locativas. La siguiente información se diligencia en miles de pesos cuando se solicita información de cuantías</t>
  </si>
  <si>
    <t>16.4.6</t>
  </si>
  <si>
    <t xml:space="preserve">Rotativo. La siguiente información se diligencia en miles de pesos cuando se solicita información de cuantías </t>
  </si>
  <si>
    <t>16.4.7.</t>
  </si>
  <si>
    <t>Agropecuario. La siguiente información se diligencia en miles de pesos cuando se solicita información de cuantías</t>
  </si>
  <si>
    <t>16.4.8.</t>
  </si>
  <si>
    <t>16.4.9.</t>
  </si>
  <si>
    <t>Otros La siguiente información se diligencia en miles de pesos cuando se solicita información de cuantías</t>
  </si>
  <si>
    <t>17.1.</t>
  </si>
  <si>
    <t>Líneas de Captación</t>
  </si>
  <si>
    <t xml:space="preserve">Ahorro </t>
  </si>
  <si>
    <t>CDAT</t>
  </si>
  <si>
    <t xml:space="preserve">Ahorro Contractual </t>
  </si>
  <si>
    <t>Ahorro Permanente</t>
  </si>
  <si>
    <t>17.1.2</t>
  </si>
  <si>
    <t>Ahorro. La siguiente información se diligencia en miles de pesos cuando se solicita información de cuantías</t>
  </si>
  <si>
    <t>17.1.3.</t>
  </si>
  <si>
    <t>CDAT. La siguiente información se diligencia en miles de pesos cuando se solicita información de cuantías</t>
  </si>
  <si>
    <t>17.1.4.</t>
  </si>
  <si>
    <t>Ahorro Contractual. La siguiente información se diligencia en miles de pesos cuando se solicita información de cuantías</t>
  </si>
  <si>
    <t>17.1.5.</t>
  </si>
  <si>
    <t>Ahorro Permanente. La siguiente información se diligencia en miles de pesos cuando se solicita información de cuantías</t>
  </si>
  <si>
    <t>Apoyos. La siguiente información se diligencia en miles de pesos cuando se solicita información de cuantías</t>
  </si>
  <si>
    <t xml:space="preserve">Apoyos </t>
  </si>
  <si>
    <t>Valor entregado</t>
  </si>
  <si>
    <t>Maternidad</t>
  </si>
  <si>
    <t xml:space="preserve">Recreación </t>
  </si>
  <si>
    <t>Calamidad</t>
  </si>
  <si>
    <t>Convenios. La siguiente información se diligencia en miles de pesos cuando se solicita información de cuantías</t>
  </si>
  <si>
    <t>Valor total en convenios</t>
  </si>
  <si>
    <t>Valor Favorable frente al mercado</t>
  </si>
  <si>
    <t>Facilidad de acceso al servicio</t>
  </si>
  <si>
    <t xml:space="preserve">Facilidad de Pago </t>
  </si>
  <si>
    <t>Medicina Prepagada</t>
  </si>
  <si>
    <t>Grandes Superficies</t>
  </si>
  <si>
    <t>Asistencia Medica</t>
  </si>
  <si>
    <t>Primer Principio: Adhesión abierta y voluntaria</t>
  </si>
  <si>
    <t>Segundo Principio: Control democrático de los asociados</t>
  </si>
  <si>
    <t>Tercer Principio: Participación económica de los asociados</t>
  </si>
  <si>
    <t>Cuarto Principio: Autonomía e independencia</t>
  </si>
  <si>
    <t>Quinto Principio: Educación, formación e información</t>
  </si>
  <si>
    <t>Sexto Principio: Cooperación entre cooperativas</t>
  </si>
  <si>
    <t>número de programas ejecutados</t>
  </si>
  <si>
    <t>Personas Jurídicas Derecho público</t>
  </si>
  <si>
    <t xml:space="preserve">Cooperativa de ahorro y crédito </t>
  </si>
  <si>
    <t xml:space="preserve">Otras cooperativas  </t>
  </si>
  <si>
    <t>Asociados cabeza de familia</t>
  </si>
  <si>
    <t>Número de Personas a Cargo</t>
  </si>
  <si>
    <t xml:space="preserve"> Asociados  </t>
  </si>
  <si>
    <t xml:space="preserve"> No Asociados</t>
  </si>
  <si>
    <t>Número de Hijos</t>
  </si>
  <si>
    <t xml:space="preserve">Número de Personas que se asociaron en el periodo de evaluación </t>
  </si>
  <si>
    <t xml:space="preserve">
Las organizaciones de economia solidaria son gestionadas democráticamente por los asociados, los cuáles participan activamente en la fijación de sus políticas y en la toma de decisiones; las personas elegidas para representar y gestionar las organizaciones solidarias, son responsables ante los asociados. 
La observación y cumplimiento de este principio se analiza a partir de los siguientes aspectos y sus indicadores:
</t>
  </si>
  <si>
    <t xml:space="preserve">Tipo de asamblea que realiza la organización de economía solidaria  </t>
  </si>
  <si>
    <t>Si señaló la casilla otra, enuncie las formas en las que se determinan la elección de delegados</t>
  </si>
  <si>
    <t>Número de asociados que participaron en la elección de delegados en la asamblea general ordinaria</t>
  </si>
  <si>
    <t>Por Número de asociados</t>
  </si>
  <si>
    <t>Número de delegados elegidos para la asamblea ordinaria</t>
  </si>
  <si>
    <t>Número de asociados participantes en la Asamblea  General Ordinaria</t>
  </si>
  <si>
    <t>Número de dignatarios nuevos en el consejo de administración</t>
  </si>
  <si>
    <t>Número de dignatarios reelegidos en el consejo de administración</t>
  </si>
  <si>
    <t>Número de periodos de reelección establecidos en el estatuto</t>
  </si>
  <si>
    <t>Número de periodos de dignatarios reelegidos en el consejo de administración</t>
  </si>
  <si>
    <t>Número de dignatarios nuevos en la Junta de Vigilancia</t>
  </si>
  <si>
    <t>Número de dignatarios reelegidos en la Junta de Vigilancia</t>
  </si>
  <si>
    <t>Número de periodos de dignatarios reelegidos en la Junta de Vigilancia</t>
  </si>
  <si>
    <t xml:space="preserve">Número de asociados hábiles </t>
  </si>
  <si>
    <t xml:space="preserve">Número de asociados inhábiles </t>
  </si>
  <si>
    <t xml:space="preserve">Causas de inhabilidades </t>
  </si>
  <si>
    <t xml:space="preserve">Total asociados inhábiles </t>
  </si>
  <si>
    <t>Vencimiento de obligaciones crediticias</t>
  </si>
  <si>
    <t xml:space="preserve">Aplicación de sanción </t>
  </si>
  <si>
    <t xml:space="preserve">Suspension de derechos </t>
  </si>
  <si>
    <t>Asociados asistentes a la asamblea general Ordinaria</t>
  </si>
  <si>
    <t>Se presentaron poderes para representación en la asamblea general ordinaria</t>
  </si>
  <si>
    <t xml:space="preserve">Número de asociados representados con poder </t>
  </si>
  <si>
    <t>4.9</t>
  </si>
  <si>
    <t>Rotación de órganos de dirección y vigilacia</t>
  </si>
  <si>
    <t>5.5</t>
  </si>
  <si>
    <t>5.6</t>
  </si>
  <si>
    <t>5.7</t>
  </si>
  <si>
    <t>5.8</t>
  </si>
  <si>
    <t>Participación en los órganos de dirección y vigilancia</t>
  </si>
  <si>
    <t>Representante legal de persona jurídica</t>
  </si>
  <si>
    <t>Asamblea general extraordinaria</t>
  </si>
  <si>
    <t xml:space="preserve">La organización de economia solidaria celebró asambleas extra ordinarias </t>
  </si>
  <si>
    <t>Tipo de asamblea que realiza la organización de economia solidaria</t>
  </si>
  <si>
    <t>Si señaló la casilla otra, enuncie  las formas en las que se determinan la elección de delegados</t>
  </si>
  <si>
    <t>Número de asociados que participaron en la elección de delegados en la asamblea extraordinaria</t>
  </si>
  <si>
    <t>Número de delegados elegidos para la asamblea extraordinaria</t>
  </si>
  <si>
    <t xml:space="preserve">Cuántas asambleas extraordinarias se celebraron en el periodo de evaluación </t>
  </si>
  <si>
    <t>Enuncie los temas tratados en las asambleas extraordinarias celebradas</t>
  </si>
  <si>
    <t xml:space="preserve">Número de asociados participantes en la asamblea  extraordinaria </t>
  </si>
  <si>
    <t xml:space="preserve">Suspensión de derechos </t>
  </si>
  <si>
    <t>7.12</t>
  </si>
  <si>
    <t>Evaluación de cartera de Créditos</t>
  </si>
  <si>
    <t>Si señaló la casilla otros, enuncie cada uno de los comités con los que cuenta la entidad diferentes a los  mencionados</t>
  </si>
  <si>
    <t>Fondo de educación</t>
  </si>
  <si>
    <t>Fondo de solidaridad</t>
  </si>
  <si>
    <t xml:space="preserve">Revalorización de aportes </t>
  </si>
  <si>
    <t>Servicios comunes y seguridad social</t>
  </si>
  <si>
    <t xml:space="preserve">Amortización de aportes </t>
  </si>
  <si>
    <t xml:space="preserve">Retorno a asociados </t>
  </si>
  <si>
    <t xml:space="preserve">Compensación de pérdidas anteriores </t>
  </si>
  <si>
    <t xml:space="preserve">Si señaló la casilla otros, enuncie las otras aplicaciones de excedentes que aprobó la asamblea </t>
  </si>
  <si>
    <t xml:space="preserve">Fondos sociales </t>
  </si>
  <si>
    <t>Número de Beneficiarios</t>
  </si>
  <si>
    <t>Número de beneficiarios</t>
  </si>
  <si>
    <t xml:space="preserve">Fondo de educación </t>
  </si>
  <si>
    <t>Fondo de bienestar y recreación</t>
  </si>
  <si>
    <t>Fondo de desarrollo empresarial solidario</t>
  </si>
  <si>
    <t>Distribución de excedentes</t>
  </si>
  <si>
    <t>Valor impuesto de renta</t>
  </si>
  <si>
    <t>Si señalo la casilla otros, enuncie los otros fondos que tiene la organización de economía solidaria</t>
  </si>
  <si>
    <t>Diligencie la siguiente infomación de cartera de créditos:</t>
  </si>
  <si>
    <t>Número de Asociados deudores</t>
  </si>
  <si>
    <t>Número de créditos desembolsados</t>
  </si>
  <si>
    <t>Número de asociados deudores</t>
  </si>
  <si>
    <t>Líneas de  crédito de consumo</t>
  </si>
  <si>
    <t>Líneas de crédito de consumo</t>
  </si>
  <si>
    <t xml:space="preserve">Si señalo la casilla otros, enuncie cada una de las otras líneas de crédito  con las que cuenta la organización de economía solidaria </t>
  </si>
  <si>
    <t>Menor a 500.000</t>
  </si>
  <si>
    <t xml:space="preserve">Número de asociados deudores </t>
  </si>
  <si>
    <t>Monto de los créditos desembolsados</t>
  </si>
  <si>
    <t xml:space="preserve">Líneas de crédito de vivienda </t>
  </si>
  <si>
    <t xml:space="preserve">Líneas de crédito de vivienda con el cumplimiento de los requisitos establecidos en el artículo 17 de la Ley 546 de 1999. La siguiente información se diligencia en miles de pesos cuando se solicita información de cuantías </t>
  </si>
  <si>
    <t>Compra de vivienda nueva VIS</t>
  </si>
  <si>
    <t>Compra de vivienda nueva no VIS</t>
  </si>
  <si>
    <t>Compra de vivienda usada VIS</t>
  </si>
  <si>
    <t xml:space="preserve">Compra de VIS y prioritario rural Art 32 </t>
  </si>
  <si>
    <t>Vivienda usada  VIS. La siguiente información se diligencia en miles de pesos cuando se solicita información de cuantías</t>
  </si>
  <si>
    <t>Vivienda usada no VIS. La siguiente información se diligencia en miles de pesos cuando se solicita información de cuantías</t>
  </si>
  <si>
    <t>VIS y prioritario rural Art 32. La siguiente información se diligencia en miles de pesos cuando se solicita información de cuantías</t>
  </si>
  <si>
    <t>Líneas de crédito  comercial. La siguiente información se diligencia en miles de pesos cuando se solicita información de cuantías</t>
  </si>
  <si>
    <t>Líneas de crédito comercial</t>
  </si>
  <si>
    <t xml:space="preserve">Compra de vehículo </t>
  </si>
  <si>
    <t>Cupo rotativo</t>
  </si>
  <si>
    <t>Si señalo la casilla otros, enuncie cad una de las otras  líneas  de crédito comercial  con los que cuenta la organización de economía solidiaria</t>
  </si>
  <si>
    <t>Compra de vehículo con destinación comercial. La siguiente información se diligencia en miles de pesos cuando se solicita información de cuantías</t>
  </si>
  <si>
    <t>Líneas de  microcrédito. La siguiente información se diligencia en miles de pesos cuando se solicita información de cuantías</t>
  </si>
  <si>
    <t>De 10.000.001 a 20.000.000</t>
  </si>
  <si>
    <t>De 19.000.000 a 50.000.000</t>
  </si>
  <si>
    <t>Si señalo la casilla otros, enuncie cada una de las líneas de microcrédito con las que cuenta la organización de economía solidaria</t>
  </si>
  <si>
    <t>Diligencie la siguiente infomación de captación de ahorros:</t>
  </si>
  <si>
    <t>Monto total de ahorros captados</t>
  </si>
  <si>
    <t>Número de asociados ahorradores</t>
  </si>
  <si>
    <t>Número de depósitos  recibidos</t>
  </si>
  <si>
    <t>Número de Ahorradores</t>
  </si>
  <si>
    <t xml:space="preserve">Montos de ahorros captados </t>
  </si>
  <si>
    <t>Número  de  beneficiarios</t>
  </si>
  <si>
    <t>19.</t>
  </si>
  <si>
    <t>18.</t>
  </si>
  <si>
    <t>Si señaló la casilla otros, enuncie cada uno de  los apoyos con los que cuenta la organización de economía solidaria</t>
  </si>
  <si>
    <t>Numero de asociados beneficiados</t>
  </si>
  <si>
    <t>Tipo de beneficios</t>
  </si>
  <si>
    <t>Si señaló la casilla otros, enuncie cada uno  de los convenios con los que cuenta la organización de economía solidaria</t>
  </si>
  <si>
    <t xml:space="preserve">Capital social </t>
  </si>
  <si>
    <t xml:space="preserve">Total activo </t>
  </si>
  <si>
    <t>Obligaciones financieras</t>
  </si>
  <si>
    <t xml:space="preserve">Discrimine cada una de las empresas de las cuales se recibió patrocinio  para el beneficio de los asociados </t>
  </si>
  <si>
    <t xml:space="preserve"> Algunos de los directivos, administrativos o integrantes de los órganos de control ocupa un cargo de dirección en empresas con las que la organización de economía solidaria tiene una relación comercial</t>
  </si>
  <si>
    <t>Nombre</t>
  </si>
  <si>
    <t>Tipo de vinculo</t>
  </si>
  <si>
    <t>Nombre de la empresa relacionada</t>
  </si>
  <si>
    <t xml:space="preserve">La organización de economía solidaria cuenta con un código de buen gobierno </t>
  </si>
  <si>
    <t>El código de buen gobierno fue aprobado en la asamblea general</t>
  </si>
  <si>
    <t>Indique si se cuentan con los siguientes procedimientos</t>
  </si>
  <si>
    <t>Proceso de elección de los órganos de administración y control</t>
  </si>
  <si>
    <t xml:space="preserve">Rotación de los órganos de administración y control </t>
  </si>
  <si>
    <t xml:space="preserve">Cuando fue la ultima vez que se modifico y actualizo el estatuto de la organización de economía solidaria </t>
  </si>
  <si>
    <t>24.3</t>
  </si>
  <si>
    <t xml:space="preserve">Número de Beneficiarios </t>
  </si>
  <si>
    <t>Género</t>
  </si>
  <si>
    <t>Número de programas ejecutados</t>
  </si>
  <si>
    <t xml:space="preserve">Niños  </t>
  </si>
  <si>
    <t>Programas de educación formal. La siguiente información se diligencia en miles de pesos cuando se solicita información de cuantías</t>
  </si>
  <si>
    <t xml:space="preserve">Alternativas de inversión </t>
  </si>
  <si>
    <t>Cupos para educación superior ACCES</t>
  </si>
  <si>
    <t>Fondos comunes para subsidios a cupos escolares</t>
  </si>
  <si>
    <t>Fondos individuales con ICETEX</t>
  </si>
  <si>
    <t>Proyectos educativos</t>
  </si>
  <si>
    <t xml:space="preserve">Selecciones los medios que utiliza la organización de economía solidaria para comunicarse con los asociados </t>
  </si>
  <si>
    <t>Seleccione los medios que utilizan los asociados para comunicarse con la organización de economía solidaria</t>
  </si>
  <si>
    <t xml:space="preserve">Frecuencia con la  que la organización de economía solidaria  informa su situación financiera </t>
  </si>
  <si>
    <t>La organización de economia solidaria  comunica a los asociados su situación financiera</t>
  </si>
  <si>
    <t>Bimestral</t>
  </si>
  <si>
    <t xml:space="preserve">Medio que  utiliza la organización de economia solidaria para informar su situación financiera </t>
  </si>
  <si>
    <t>Frecuencia con la que la organización de economía solidaria informa a sus asociados  las decisiones tomadas en la asamblea general</t>
  </si>
  <si>
    <t xml:space="preserve">Medio que utiliza la organización de economia solidaria para informar a sus asociados las decisiones tomadas en la asamblea general </t>
  </si>
  <si>
    <t xml:space="preserve">Frecuencia con la que la organización de economía solidaria  informa a sus asociados las decisiones tomadas por los órganos de administración </t>
  </si>
  <si>
    <t xml:space="preserve">Medio que utiliza la organización de economia solidaria para informar a sus asociados de las decisiones tomadas por sus órganos de administración  </t>
  </si>
  <si>
    <t>27.11.</t>
  </si>
  <si>
    <t xml:space="preserve">Bimestral </t>
  </si>
  <si>
    <t xml:space="preserve">Seleccione las organizaciones de economía solidaria con las que  tiene  acuerdos de cooperación y el tipo de cooperación que tiene con ella </t>
  </si>
  <si>
    <t>Qué tipo de acuerdos tiene con otras organizaciones para el desarrollo de programas propios de la entidad. La siguiente información se diligencia en miles de pesos cuando se solicita información de cuantías</t>
  </si>
  <si>
    <t xml:space="preserve">Número de beneficiarios </t>
  </si>
  <si>
    <t xml:space="preserve">Comunidad </t>
  </si>
  <si>
    <t>Especifique los programas maneja la organización de economía solidaria</t>
  </si>
  <si>
    <t>La organización de economia solidiaria participa e incide en políticas, programas y proyectos de desarrollo comunitario</t>
  </si>
  <si>
    <t>Si seleccionó la casilla otros, especifique cada uno de los programa que  maneja la organización de economía solidaria</t>
  </si>
  <si>
    <t>La organización de economía solidaria ha desarrollado alianzas, acuerdos o convenios con otras instituciónes públicas, privadas o internacionales</t>
  </si>
  <si>
    <t xml:space="preserve">Escriba cual es el balance para la organización de economía solidiaria de desarrollar programas en beneficio de la comunidad en general </t>
  </si>
  <si>
    <t>Nombre de institución</t>
  </si>
  <si>
    <t xml:space="preserve">Tipo de relación </t>
  </si>
  <si>
    <t>Monto invertido</t>
  </si>
  <si>
    <t>Tipo de institución</t>
  </si>
  <si>
    <t>Número de beneficiaros</t>
  </si>
  <si>
    <t>Realiza seguimiento y evaluación</t>
  </si>
  <si>
    <t>Valor beneficio entregado (miles de $)</t>
  </si>
  <si>
    <t>Numero total asociados beneficiados</t>
  </si>
  <si>
    <t>Valor beneficio por asociado</t>
  </si>
  <si>
    <t>1.1</t>
  </si>
  <si>
    <t>1.2</t>
  </si>
  <si>
    <t>1.3</t>
  </si>
  <si>
    <t>2.1</t>
  </si>
  <si>
    <t xml:space="preserve"> Valor total 
 (miles de $)</t>
  </si>
  <si>
    <t>Valor beneficio        (miles de $)</t>
  </si>
  <si>
    <t>2.2</t>
  </si>
  <si>
    <t>Intereses cartera de créditos</t>
  </si>
  <si>
    <t>Estudio del crédito</t>
  </si>
  <si>
    <t>Consultas a las centrales de riesgo</t>
  </si>
  <si>
    <t>Póliza de vida grupo deudores</t>
  </si>
  <si>
    <t>2.3</t>
  </si>
  <si>
    <t>2.4</t>
  </si>
  <si>
    <t>Intereses de ahorros</t>
  </si>
  <si>
    <t>Turismo</t>
  </si>
  <si>
    <t>Medicina prepagada</t>
  </si>
  <si>
    <t>Boletería y eventos</t>
  </si>
  <si>
    <t>Vehículos</t>
  </si>
  <si>
    <t>Otros convenios</t>
  </si>
  <si>
    <t>Valor  estimado a precios de mercado            
     (miles de $)</t>
  </si>
  <si>
    <t>4x1.000</t>
  </si>
  <si>
    <t>Número total asociados beneficiados</t>
  </si>
  <si>
    <t>Distribución de los excedentes aprobada el año anterior</t>
  </si>
  <si>
    <t>Beneficiario</t>
  </si>
  <si>
    <t>Seleccione los organismos de segundo grado a los que se encuentra asociada la entidad  y relacione el monto del aporte entregado. La siguiente información se diligencia en miles de pesos cuando se solicita información de cuantías</t>
  </si>
  <si>
    <t>Precooperativas</t>
  </si>
  <si>
    <t xml:space="preserve">
Las organizaciones de economía solidaria vigiladas, son  de adhesión voluntaria, abiertas a todas las personas capaces de utilizar sus servicios y dispuestas a aceptar las responsabilidades de ser asociado, sin discriminación social, política, religiosa, racial o de sexo. 
La observación y cumplimiento de este principio se analiza a partir de los siguientes aspectos y sus indicadores:
</t>
  </si>
  <si>
    <t xml:space="preserve">Los asociados contribuyen equitativamente al capital de sus organizaciones y lo gestionan de forma democrática. Parte de ese capital es normalmente propiedad común de las organizaciones de economia solidarias. 
Los asociados autorizan la distribución de los excedentes para todos o alguno de los siguientes fines: el desarrollo de sus organizaciones solidarias posiblemente mediante el establecimiento de reservas, de las cuales una parte por lo menos sería no distribuible; beneficiando a los asociados en proporción al uso de los servicios con las organizaciones de economía solidarias; y el apoyo de otras actividades aprobadas por los asociados todo sin desvirtuar el ánimo de lucro. 
</t>
  </si>
  <si>
    <t xml:space="preserve">Las organizaciones de economia solidarias, son autónomas, de autoayuda, gestionadas por sus asociados. 
Si firman acuerdos con otras organizaciones, incluidas  entidades gubernamentales o si consiguen capital de fuentes externas, lo hacen en términos que aseguren el control democrático por parte de sus asociados y manteniendo su autonomía. 
La observación y cumplimiento de este principio se analiza a partir de los siguientes aspectos y sus correspondientes indicadores:
</t>
  </si>
  <si>
    <t xml:space="preserve">Las organizaciones de economía solidaria proporcionan educación y formación a  asociados, representantes elegidos, directivos y empleados para que puedan contribuir de forma eficaz al desarrollo de sus organizaciones e informan al público, especialmente a jóvenes y líderes de opinión, de la naturaleza y los beneficios de la cooperación.
La observación y cumplimiento de este principio se analiza a partir de los siguientes aspectos y sus correspondientes indicadores:
</t>
  </si>
  <si>
    <t xml:space="preserve">Las organizaciones de economía solidaria sirven a sus asociados eficazmente y fortalecen el movimiento solidario, trabajando conjuntamente mediante estructuras locales, nacionales, regionales e internacionales.
La observación y cumplimiento de este principio se analiza a partir de los siguientes aspectos y sus correspondientes indicadores:
</t>
  </si>
  <si>
    <t xml:space="preserve">Las organizaciones de economía solidaria trabajan para el desarrollo sostenible de su comunidad por medio de políticas aceptadas por sus miembros. 
La observación y cumplimiento de este principio se analiza a partir del siguiente aspecto y sus correspondientes indicadores: 
</t>
  </si>
  <si>
    <t>Número de dignatarios nuevos en el comite de administración</t>
  </si>
  <si>
    <t>Número de dignatarios reelegidos en el comite de administración</t>
  </si>
  <si>
    <t>Número de periodos de dignatarios reelegidos en el comite de administración</t>
  </si>
  <si>
    <t>Número de dignatarios nuevos en la Comite de Vigilancia</t>
  </si>
  <si>
    <t>Número de dignatarios reelegidos en la Comite de Vigilancia</t>
  </si>
  <si>
    <t>Número de periodos de dignatarios reelegidos en la Comite de Vigilancia</t>
  </si>
  <si>
    <t>Número de dignatarios nuevos en el Junta Directiva</t>
  </si>
  <si>
    <t>Número de dignatarios reelegidos en el Junta Directiva</t>
  </si>
  <si>
    <t>Número de periodos de dignatarios reelegidos en el Junta Directiva</t>
  </si>
  <si>
    <t xml:space="preserve">Número de dignatarios nuevos en la Comite de control social </t>
  </si>
  <si>
    <t xml:space="preserve">Número de dignatarios reelegidos en la Comite de control social </t>
  </si>
  <si>
    <t xml:space="preserve">Número de periodos de dignatarios reelegidos en la Comite de control social </t>
  </si>
  <si>
    <t xml:space="preserve">Número de dignatarios nuevos en la Junta de control social </t>
  </si>
  <si>
    <t xml:space="preserve">Número de dignatarios reelegidos en la Junta de control social </t>
  </si>
  <si>
    <t xml:space="preserve">Número de periodos de dignatarios reelegidos en la Junta de control social </t>
  </si>
  <si>
    <t>Número de Personas que integran el Consejo de administración</t>
  </si>
  <si>
    <t>Participación por género en el Consejo de administración</t>
  </si>
  <si>
    <t>Participación por grupos étnicos en el Consejo de administración</t>
  </si>
  <si>
    <t>Participación por edad en el Consejo de administración</t>
  </si>
  <si>
    <t>Número de Personas que integran la Junta de Vigilancia</t>
  </si>
  <si>
    <t>Participación por género en la Junta de Vigilancia</t>
  </si>
  <si>
    <t>6.7.</t>
  </si>
  <si>
    <t>Participación por grupos étnicos en la Junta de Vigilancia</t>
  </si>
  <si>
    <t>6.8</t>
  </si>
  <si>
    <t>Participación por edad en la Junta de Vigilancia</t>
  </si>
  <si>
    <t>Número de Personas que integran el Comité de administración</t>
  </si>
  <si>
    <t>Participación por género en el Comité de administración</t>
  </si>
  <si>
    <t>Participación por grupos étnicos en el Comité de administración</t>
  </si>
  <si>
    <t>Participación por edad en el Comité de administración</t>
  </si>
  <si>
    <t xml:space="preserve">Número de Personas que integran la Comité de vigilancia </t>
  </si>
  <si>
    <t xml:space="preserve">Participación por género en la Comité de vigilancia </t>
  </si>
  <si>
    <t xml:space="preserve">Participación por grupos étnicos en la Comité de vigilancia </t>
  </si>
  <si>
    <t xml:space="preserve">Participación por edad en la Comité de vigilancia </t>
  </si>
  <si>
    <t>Número de Personas que integran el Junta Directiva</t>
  </si>
  <si>
    <t>Participación por género en el Junta Directiva</t>
  </si>
  <si>
    <t>Participación por grupos étnicos en el Junta Directiva</t>
  </si>
  <si>
    <t>Participación por edad en el Junta Directiva</t>
  </si>
  <si>
    <t>Número de Personas que integran la Comité de control social</t>
  </si>
  <si>
    <t>Participación por género en la Comité de control social</t>
  </si>
  <si>
    <t>Participación por grupos étnicos en la Comité de control social</t>
  </si>
  <si>
    <t>Participación por edad en la Comité de control social</t>
  </si>
  <si>
    <t>Número de Personas que integran la Junta de control social</t>
  </si>
  <si>
    <t>Participación por género en la Junta de control social</t>
  </si>
  <si>
    <t>Participación por grupos étnicos en la Junta de control social</t>
  </si>
  <si>
    <t>Participación por edad en la Junta de control social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</si>
</sst>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22">
    <font>
      <sz val="11"/>
      <color rgb="FF000000"/>
      <name val="Calibri"/>
    </font>
    <font>
      <sz val="11"/>
      <color rgb="FF000000"/>
      <name val="Arial"/>
    </font>
    <font>
      <b/>
      <sz val="11"/>
      <color rgb="FF000000"/>
      <name val="Arial"/>
    </font>
    <font>
      <b/>
      <sz val="20"/>
      <color rgb="FF000000"/>
      <name val="Arial"/>
    </font>
    <font>
      <sz val="11"/>
      <name val="Calibri"/>
    </font>
    <font>
      <sz val="12"/>
      <color rgb="FF000000"/>
      <name val="Arial"/>
    </font>
    <font>
      <b/>
      <sz val="12"/>
      <color rgb="FF000000"/>
      <name val="Arial"/>
    </font>
    <font>
      <sz val="12"/>
      <color rgb="FFD8D8D8"/>
      <name val="Arial"/>
    </font>
    <font>
      <b/>
      <sz val="18"/>
      <color rgb="FF000000"/>
      <name val="Arial"/>
    </font>
    <font>
      <i/>
      <sz val="12"/>
      <color rgb="FF000000"/>
      <name val="Arial"/>
    </font>
    <font>
      <b/>
      <sz val="11"/>
      <color rgb="FF000000"/>
      <name val="Calibri"/>
    </font>
    <font>
      <sz val="12"/>
      <color rgb="FFFFFFFF"/>
      <name val="Arial"/>
    </font>
    <font>
      <b/>
      <sz val="12"/>
      <name val="Arial"/>
    </font>
    <font>
      <sz val="11"/>
      <color rgb="FF000000"/>
      <name val="Calibri"/>
    </font>
    <font>
      <b/>
      <sz val="12"/>
      <color rgb="FF000000"/>
      <name val="Arial"/>
      <family val="2"/>
    </font>
    <font>
      <sz val="11"/>
      <name val="Arial"/>
      <family val="2"/>
    </font>
    <font>
      <sz val="12"/>
      <name val="Arial"/>
      <family val="2"/>
    </font>
    <font>
      <sz val="9"/>
      <color indexed="81"/>
      <name val="Tahoma"/>
      <charset val="1"/>
    </font>
    <font>
      <b/>
      <sz val="9"/>
      <color indexed="81"/>
      <name val="Tahoma"/>
      <charset val="1"/>
    </font>
    <font>
      <sz val="11"/>
      <color rgb="FF000000"/>
      <name val="Arial"/>
      <family val="2"/>
    </font>
    <font>
      <b/>
      <sz val="11"/>
      <color rgb="FF000000"/>
      <name val="Arial"/>
      <family val="2"/>
    </font>
    <font>
      <i/>
      <sz val="11"/>
      <color rgb="FF000000"/>
      <name val="Arial"/>
      <family val="2"/>
    </font>
  </fonts>
  <fills count="11">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B4C6E7"/>
        <bgColor rgb="FFB4C6E7"/>
      </patternFill>
    </fill>
    <fill>
      <patternFill patternType="solid">
        <fgColor theme="0"/>
        <bgColor rgb="FFFFFF00"/>
      </patternFill>
    </fill>
    <fill>
      <patternFill patternType="solid">
        <fgColor theme="0"/>
        <bgColor indexed="64"/>
      </patternFill>
    </fill>
    <fill>
      <patternFill patternType="solid">
        <fgColor theme="0"/>
        <bgColor rgb="FFFFFFFF"/>
      </patternFill>
    </fill>
    <fill>
      <patternFill patternType="solid">
        <fgColor rgb="FFFFFF00"/>
        <bgColor rgb="FFFFFFFF"/>
      </patternFill>
    </fill>
    <fill>
      <patternFill patternType="solid">
        <fgColor rgb="FFFFFF00"/>
        <bgColor indexed="64"/>
      </patternFill>
    </fill>
    <fill>
      <patternFill patternType="solid">
        <fgColor theme="0"/>
        <bgColor rgb="FFD8D8D8"/>
      </patternFill>
    </fill>
  </fills>
  <borders count="152">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style="thin">
        <color rgb="FF000000"/>
      </top>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style="medium">
        <color rgb="FF000000"/>
      </right>
      <top style="thin">
        <color rgb="FF000000"/>
      </top>
      <bottom/>
      <diagonal/>
    </border>
    <border>
      <left/>
      <right style="medium">
        <color rgb="FF000000"/>
      </right>
      <top/>
      <bottom style="medium">
        <color rgb="FF000000"/>
      </bottom>
      <diagonal/>
    </border>
    <border>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right/>
      <top style="medium">
        <color rgb="FF000000"/>
      </top>
      <bottom style="thin">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style="thin">
        <color rgb="FF000000"/>
      </bottom>
      <diagonal/>
    </border>
    <border>
      <left/>
      <right style="medium">
        <color rgb="FF000000"/>
      </right>
      <top style="medium">
        <color indexed="64"/>
      </top>
      <bottom style="thin">
        <color rgb="FF000000"/>
      </bottom>
      <diagonal/>
    </border>
    <border>
      <left/>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diagonal/>
    </border>
    <border>
      <left/>
      <right style="medium">
        <color indexed="64"/>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right style="medium">
        <color rgb="FF000000"/>
      </right>
      <top/>
      <bottom style="medium">
        <color indexed="64"/>
      </bottom>
      <diagonal/>
    </border>
    <border>
      <left style="medium">
        <color rgb="FF000000"/>
      </left>
      <right/>
      <top style="thin">
        <color rgb="FF000000"/>
      </top>
      <bottom style="medium">
        <color indexed="64"/>
      </bottom>
      <diagonal/>
    </border>
    <border>
      <left/>
      <right style="medium">
        <color rgb="FF000000"/>
      </right>
      <top style="thin">
        <color rgb="FF000000"/>
      </top>
      <bottom style="medium">
        <color indexed="64"/>
      </bottom>
      <diagonal/>
    </border>
    <border>
      <left/>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medium">
        <color rgb="FF000000"/>
      </right>
      <top style="medium">
        <color rgb="FF000000"/>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tted">
        <color rgb="FF000000"/>
      </bottom>
      <diagonal/>
    </border>
    <border>
      <left/>
      <right style="medium">
        <color indexed="64"/>
      </right>
      <top/>
      <bottom style="dotted">
        <color rgb="FF000000"/>
      </bottom>
      <diagonal/>
    </border>
  </borders>
  <cellStyleXfs count="3">
    <xf numFmtId="0" fontId="0" fillId="0" borderId="0"/>
    <xf numFmtId="41" fontId="13" fillId="0" borderId="0" applyFont="0" applyFill="0" applyBorder="0" applyAlignment="0" applyProtection="0"/>
    <xf numFmtId="0" fontId="13" fillId="0" borderId="45"/>
  </cellStyleXfs>
  <cellXfs count="431">
    <xf numFmtId="0" fontId="0" fillId="0" borderId="0" xfId="0" applyFont="1" applyAlignment="1"/>
    <xf numFmtId="0" fontId="1" fillId="2" borderId="1" xfId="0" applyFont="1" applyFill="1" applyBorder="1"/>
    <xf numFmtId="0" fontId="2" fillId="2" borderId="1" xfId="0" applyFont="1" applyFill="1" applyBorder="1"/>
    <xf numFmtId="0" fontId="2" fillId="2" borderId="1" xfId="0" applyFont="1" applyFill="1" applyBorder="1" applyAlignment="1">
      <alignment horizontal="right"/>
    </xf>
    <xf numFmtId="0" fontId="5" fillId="2" borderId="1" xfId="0" applyFont="1" applyFill="1" applyBorder="1"/>
    <xf numFmtId="0" fontId="6" fillId="2" borderId="1" xfId="0" applyFont="1" applyFill="1" applyBorder="1"/>
    <xf numFmtId="0" fontId="6" fillId="2" borderId="1" xfId="0" applyFont="1" applyFill="1" applyBorder="1" applyAlignment="1">
      <alignment horizontal="center"/>
    </xf>
    <xf numFmtId="0" fontId="6" fillId="2" borderId="1" xfId="0" applyFont="1" applyFill="1" applyBorder="1" applyAlignment="1">
      <alignment horizontal="right"/>
    </xf>
    <xf numFmtId="0" fontId="5" fillId="2" borderId="1" xfId="0" applyFont="1" applyFill="1" applyBorder="1" applyAlignment="1">
      <alignment vertical="center"/>
    </xf>
    <xf numFmtId="0" fontId="6" fillId="2" borderId="1" xfId="0" applyFont="1" applyFill="1" applyBorder="1" applyAlignment="1">
      <alignment horizontal="right" vertical="center"/>
    </xf>
    <xf numFmtId="0" fontId="5" fillId="0" borderId="0" xfId="0" applyFont="1" applyAlignment="1">
      <alignment vertical="center"/>
    </xf>
    <xf numFmtId="0" fontId="6" fillId="2" borderId="1" xfId="0" applyFont="1" applyFill="1" applyBorder="1" applyAlignment="1">
      <alignment vertical="center"/>
    </xf>
    <xf numFmtId="0" fontId="5" fillId="2" borderId="1" xfId="0" applyFont="1" applyFill="1" applyBorder="1" applyAlignment="1">
      <alignment horizontal="left"/>
    </xf>
    <xf numFmtId="0" fontId="7" fillId="2" borderId="19" xfId="0" applyFont="1" applyFill="1" applyBorder="1" applyAlignment="1">
      <alignment horizontal="center"/>
    </xf>
    <xf numFmtId="0" fontId="5" fillId="2" borderId="19" xfId="0" applyFont="1" applyFill="1" applyBorder="1"/>
    <xf numFmtId="0" fontId="5" fillId="2" borderId="21" xfId="0" applyFont="1" applyFill="1" applyBorder="1"/>
    <xf numFmtId="0" fontId="5" fillId="2" borderId="22" xfId="0" applyFont="1" applyFill="1" applyBorder="1"/>
    <xf numFmtId="0" fontId="5" fillId="2" borderId="1" xfId="0" applyFont="1" applyFill="1" applyBorder="1" applyAlignment="1">
      <alignment horizontal="center"/>
    </xf>
    <xf numFmtId="0" fontId="0" fillId="2" borderId="1" xfId="0" applyFont="1" applyFill="1" applyBorder="1"/>
    <xf numFmtId="0" fontId="11" fillId="2" borderId="1" xfId="0" applyFont="1" applyFill="1" applyBorder="1"/>
    <xf numFmtId="0" fontId="6" fillId="2" borderId="55" xfId="0" applyFont="1" applyFill="1" applyBorder="1" applyAlignment="1">
      <alignment horizontal="center"/>
    </xf>
    <xf numFmtId="0" fontId="5" fillId="2" borderId="56" xfId="0" applyFont="1" applyFill="1" applyBorder="1"/>
    <xf numFmtId="0" fontId="5" fillId="2" borderId="57" xfId="0" applyFont="1" applyFill="1" applyBorder="1"/>
    <xf numFmtId="0" fontId="5" fillId="2" borderId="58" xfId="0" applyFont="1" applyFill="1" applyBorder="1"/>
    <xf numFmtId="0" fontId="1" fillId="2" borderId="1" xfId="0" applyFont="1" applyFill="1" applyBorder="1" applyAlignment="1">
      <alignment vertical="center"/>
    </xf>
    <xf numFmtId="0" fontId="6" fillId="2" borderId="71" xfId="0" applyFont="1" applyFill="1" applyBorder="1" applyAlignment="1">
      <alignment horizontal="center"/>
    </xf>
    <xf numFmtId="0" fontId="6" fillId="2" borderId="72" xfId="0" applyFont="1" applyFill="1" applyBorder="1" applyAlignment="1">
      <alignment horizontal="center"/>
    </xf>
    <xf numFmtId="0" fontId="5" fillId="2" borderId="73" xfId="0" applyFont="1" applyFill="1" applyBorder="1"/>
    <xf numFmtId="0" fontId="5" fillId="2" borderId="74" xfId="0" applyFont="1" applyFill="1" applyBorder="1"/>
    <xf numFmtId="0" fontId="5" fillId="2" borderId="75" xfId="0" applyFont="1" applyFill="1" applyBorder="1"/>
    <xf numFmtId="0" fontId="5" fillId="2" borderId="78" xfId="0" applyFont="1" applyFill="1" applyBorder="1"/>
    <xf numFmtId="0" fontId="5" fillId="2" borderId="79" xfId="0" applyFont="1" applyFill="1" applyBorder="1"/>
    <xf numFmtId="0" fontId="5" fillId="2" borderId="80" xfId="0" applyFont="1" applyFill="1" applyBorder="1"/>
    <xf numFmtId="0" fontId="5" fillId="2" borderId="81" xfId="0" applyFont="1" applyFill="1" applyBorder="1"/>
    <xf numFmtId="0" fontId="5" fillId="2" borderId="84" xfId="0" applyFont="1" applyFill="1" applyBorder="1"/>
    <xf numFmtId="0" fontId="5" fillId="2" borderId="85" xfId="0" applyFont="1" applyFill="1" applyBorder="1"/>
    <xf numFmtId="0" fontId="5" fillId="2" borderId="1" xfId="0" applyFont="1" applyFill="1" applyBorder="1" applyAlignment="1">
      <alignment horizontal="center" vertical="center"/>
    </xf>
    <xf numFmtId="0" fontId="5" fillId="2" borderId="1" xfId="0" applyFont="1" applyFill="1" applyBorder="1" applyAlignment="1">
      <alignment horizontal="left" vertical="center"/>
    </xf>
    <xf numFmtId="0" fontId="5" fillId="2" borderId="19" xfId="0" applyFont="1" applyFill="1" applyBorder="1" applyAlignment="1">
      <alignment vertical="center"/>
    </xf>
    <xf numFmtId="0" fontId="2" fillId="2" borderId="1" xfId="0" applyFont="1" applyFill="1" applyBorder="1" applyAlignment="1">
      <alignment horizontal="right" vertical="center"/>
    </xf>
    <xf numFmtId="0" fontId="5" fillId="2" borderId="19" xfId="0" applyFont="1" applyFill="1" applyBorder="1" applyAlignment="1">
      <alignment horizontal="right" vertical="center"/>
    </xf>
    <xf numFmtId="0" fontId="6" fillId="2" borderId="19" xfId="0" applyFont="1" applyFill="1" applyBorder="1" applyAlignment="1">
      <alignment horizontal="right" vertical="center"/>
    </xf>
    <xf numFmtId="0" fontId="6" fillId="2" borderId="65" xfId="0" applyFont="1" applyFill="1" applyBorder="1" applyAlignment="1">
      <alignment horizontal="center"/>
    </xf>
    <xf numFmtId="0" fontId="5" fillId="2" borderId="26" xfId="0" applyFont="1" applyFill="1" applyBorder="1"/>
    <xf numFmtId="0" fontId="5" fillId="2" borderId="95" xfId="0" applyFont="1" applyFill="1" applyBorder="1"/>
    <xf numFmtId="0" fontId="0" fillId="4" borderId="1" xfId="0" applyFont="1" applyFill="1" applyBorder="1"/>
    <xf numFmtId="0" fontId="5" fillId="5" borderId="26" xfId="0" applyFont="1" applyFill="1" applyBorder="1" applyAlignment="1">
      <alignment horizontal="left"/>
    </xf>
    <xf numFmtId="0" fontId="5" fillId="7" borderId="1" xfId="0" applyFont="1" applyFill="1" applyBorder="1"/>
    <xf numFmtId="0" fontId="1" fillId="7" borderId="1" xfId="0" applyFont="1" applyFill="1" applyBorder="1"/>
    <xf numFmtId="0" fontId="1" fillId="7" borderId="1" xfId="0" applyFont="1" applyFill="1" applyBorder="1" applyAlignment="1">
      <alignment horizontal="right"/>
    </xf>
    <xf numFmtId="0" fontId="0" fillId="6" borderId="0" xfId="0" applyFont="1" applyFill="1" applyAlignment="1"/>
    <xf numFmtId="0" fontId="5" fillId="7" borderId="1" xfId="0" applyFont="1" applyFill="1" applyBorder="1" applyAlignment="1">
      <alignment horizontal="right" vertical="center"/>
    </xf>
    <xf numFmtId="0" fontId="5" fillId="7" borderId="1" xfId="0" applyFont="1" applyFill="1" applyBorder="1" applyAlignment="1">
      <alignment vertical="center"/>
    </xf>
    <xf numFmtId="0" fontId="6" fillId="7" borderId="1" xfId="0" applyFont="1" applyFill="1" applyBorder="1" applyAlignment="1">
      <alignment horizontal="right" vertical="center"/>
    </xf>
    <xf numFmtId="0" fontId="14" fillId="7" borderId="1" xfId="0" applyFont="1" applyFill="1" applyBorder="1" applyAlignment="1">
      <alignment vertical="center"/>
    </xf>
    <xf numFmtId="0" fontId="6" fillId="7" borderId="1" xfId="0" applyFont="1" applyFill="1" applyBorder="1" applyAlignment="1">
      <alignment vertical="center"/>
    </xf>
    <xf numFmtId="0" fontId="5" fillId="7" borderId="1" xfId="0" applyFont="1" applyFill="1" applyBorder="1" applyAlignment="1">
      <alignment horizontal="right"/>
    </xf>
    <xf numFmtId="0" fontId="7" fillId="7" borderId="19" xfId="0" applyFont="1" applyFill="1" applyBorder="1" applyAlignment="1">
      <alignment horizontal="center"/>
    </xf>
    <xf numFmtId="0" fontId="6" fillId="7" borderId="1" xfId="0" applyFont="1" applyFill="1" applyBorder="1"/>
    <xf numFmtId="0" fontId="5" fillId="7" borderId="19" xfId="0" applyFont="1" applyFill="1" applyBorder="1"/>
    <xf numFmtId="0" fontId="5" fillId="7" borderId="22" xfId="0" applyFont="1" applyFill="1" applyBorder="1"/>
    <xf numFmtId="0" fontId="5" fillId="7" borderId="1" xfId="0" applyFont="1" applyFill="1" applyBorder="1" applyAlignment="1">
      <alignment horizontal="center"/>
    </xf>
    <xf numFmtId="0" fontId="6" fillId="7" borderId="1" xfId="0" applyFont="1" applyFill="1" applyBorder="1" applyAlignment="1">
      <alignment horizontal="right"/>
    </xf>
    <xf numFmtId="0" fontId="5" fillId="7" borderId="41" xfId="0" applyFont="1" applyFill="1" applyBorder="1"/>
    <xf numFmtId="0" fontId="5" fillId="7" borderId="42" xfId="0" applyFont="1" applyFill="1" applyBorder="1"/>
    <xf numFmtId="0" fontId="5" fillId="7" borderId="43" xfId="0" applyFont="1" applyFill="1" applyBorder="1"/>
    <xf numFmtId="0" fontId="5" fillId="7" borderId="20" xfId="0" applyFont="1" applyFill="1" applyBorder="1" applyAlignment="1"/>
    <xf numFmtId="0" fontId="4" fillId="6" borderId="15" xfId="0" applyFont="1" applyFill="1" applyBorder="1" applyAlignment="1"/>
    <xf numFmtId="0" fontId="2" fillId="7" borderId="1" xfId="0" applyFont="1" applyFill="1" applyBorder="1" applyAlignment="1">
      <alignment horizontal="right"/>
    </xf>
    <xf numFmtId="0" fontId="6" fillId="7" borderId="19" xfId="0" applyFont="1" applyFill="1" applyBorder="1" applyAlignment="1">
      <alignment horizontal="right"/>
    </xf>
    <xf numFmtId="0" fontId="5" fillId="6" borderId="0" xfId="0" applyFont="1" applyFill="1"/>
    <xf numFmtId="0" fontId="5" fillId="7" borderId="1" xfId="0" applyFont="1" applyFill="1" applyBorder="1" applyAlignment="1">
      <alignment horizontal="left"/>
    </xf>
    <xf numFmtId="0" fontId="6" fillId="7" borderId="1" xfId="0" applyFont="1" applyFill="1" applyBorder="1" applyAlignment="1">
      <alignment horizontal="left"/>
    </xf>
    <xf numFmtId="0" fontId="5" fillId="7" borderId="45" xfId="0" applyFont="1" applyFill="1" applyBorder="1"/>
    <xf numFmtId="0" fontId="6" fillId="7" borderId="45" xfId="0" applyFont="1" applyFill="1" applyBorder="1" applyAlignment="1">
      <alignment horizontal="right"/>
    </xf>
    <xf numFmtId="0" fontId="5" fillId="7" borderId="45" xfId="0" applyFont="1" applyFill="1" applyBorder="1" applyAlignment="1">
      <alignment horizontal="left"/>
    </xf>
    <xf numFmtId="0" fontId="9" fillId="7" borderId="1" xfId="0" applyFont="1" applyFill="1" applyBorder="1"/>
    <xf numFmtId="0" fontId="0" fillId="7" borderId="1" xfId="0" applyFont="1" applyFill="1" applyBorder="1"/>
    <xf numFmtId="0" fontId="10" fillId="7" borderId="1" xfId="0" applyFont="1" applyFill="1" applyBorder="1" applyAlignment="1">
      <alignment horizontal="right"/>
    </xf>
    <xf numFmtId="0" fontId="6" fillId="7" borderId="41" xfId="0" applyFont="1" applyFill="1" applyBorder="1"/>
    <xf numFmtId="0" fontId="6" fillId="7" borderId="65" xfId="0" applyFont="1" applyFill="1" applyBorder="1"/>
    <xf numFmtId="0" fontId="6" fillId="7" borderId="55" xfId="0" applyFont="1" applyFill="1" applyBorder="1"/>
    <xf numFmtId="0" fontId="5" fillId="7" borderId="88" xfId="0" applyFont="1" applyFill="1" applyBorder="1"/>
    <xf numFmtId="0" fontId="5" fillId="7" borderId="89" xfId="0" applyFont="1" applyFill="1" applyBorder="1"/>
    <xf numFmtId="0" fontId="6" fillId="7" borderId="1" xfId="0" applyFont="1" applyFill="1" applyBorder="1" applyAlignment="1">
      <alignment vertical="center" wrapText="1"/>
    </xf>
    <xf numFmtId="0" fontId="5" fillId="7" borderId="89" xfId="0" applyFont="1" applyFill="1" applyBorder="1" applyAlignment="1">
      <alignment horizontal="center"/>
    </xf>
    <xf numFmtId="0" fontId="5" fillId="7" borderId="94" xfId="0" applyFont="1" applyFill="1" applyBorder="1" applyAlignment="1">
      <alignment horizontal="center"/>
    </xf>
    <xf numFmtId="0" fontId="6" fillId="7" borderId="89" xfId="0" applyFont="1" applyFill="1" applyBorder="1" applyAlignment="1">
      <alignment horizontal="center"/>
    </xf>
    <xf numFmtId="0" fontId="6" fillId="7" borderId="94" xfId="0" applyFont="1" applyFill="1" applyBorder="1" applyAlignment="1">
      <alignment horizontal="center"/>
    </xf>
    <xf numFmtId="0" fontId="5" fillId="7" borderId="1" xfId="0" applyFont="1" applyFill="1" applyBorder="1" applyAlignment="1">
      <alignment horizontal="left" vertical="center"/>
    </xf>
    <xf numFmtId="0" fontId="6" fillId="7" borderId="100" xfId="0" applyFont="1" applyFill="1" applyBorder="1" applyAlignment="1">
      <alignment horizontal="center"/>
    </xf>
    <xf numFmtId="0" fontId="5" fillId="7" borderId="101" xfId="0" applyFont="1" applyFill="1" applyBorder="1" applyAlignment="1">
      <alignment horizontal="center"/>
    </xf>
    <xf numFmtId="0" fontId="5" fillId="7" borderId="102" xfId="0" applyFont="1" applyFill="1" applyBorder="1"/>
    <xf numFmtId="0" fontId="5" fillId="7" borderId="26" xfId="0" applyFont="1" applyFill="1" applyBorder="1" applyAlignment="1">
      <alignment horizontal="center"/>
    </xf>
    <xf numFmtId="0" fontId="5" fillId="7" borderId="103" xfId="0" applyFont="1" applyFill="1" applyBorder="1"/>
    <xf numFmtId="0" fontId="5" fillId="7" borderId="95" xfId="0" applyFont="1" applyFill="1" applyBorder="1" applyAlignment="1">
      <alignment horizontal="center"/>
    </xf>
    <xf numFmtId="0" fontId="5" fillId="7" borderId="104" xfId="0" applyFont="1" applyFill="1" applyBorder="1"/>
    <xf numFmtId="0" fontId="5" fillId="7" borderId="21" xfId="0" applyFont="1" applyFill="1" applyBorder="1" applyAlignment="1">
      <alignment horizontal="center"/>
    </xf>
    <xf numFmtId="0" fontId="12" fillId="7" borderId="1" xfId="0" applyFont="1" applyFill="1" applyBorder="1" applyAlignment="1">
      <alignment vertical="center" wrapText="1"/>
    </xf>
    <xf numFmtId="0" fontId="6" fillId="7" borderId="108" xfId="0" applyFont="1" applyFill="1" applyBorder="1" applyAlignment="1">
      <alignment horizontal="center"/>
    </xf>
    <xf numFmtId="0" fontId="6" fillId="7" borderId="110" xfId="0" applyFont="1" applyFill="1" applyBorder="1" applyAlignment="1">
      <alignment horizontal="center"/>
    </xf>
    <xf numFmtId="0" fontId="6" fillId="7" borderId="112" xfId="0" applyFont="1" applyFill="1" applyBorder="1" applyAlignment="1">
      <alignment horizontal="center"/>
    </xf>
    <xf numFmtId="0" fontId="5" fillId="7" borderId="114" xfId="0" applyFont="1" applyFill="1" applyBorder="1" applyAlignment="1">
      <alignment horizontal="center"/>
    </xf>
    <xf numFmtId="0" fontId="5" fillId="7" borderId="19" xfId="0" applyFont="1" applyFill="1" applyBorder="1" applyAlignment="1">
      <alignment horizontal="center"/>
    </xf>
    <xf numFmtId="0" fontId="5" fillId="7" borderId="115" xfId="0" applyFont="1" applyFill="1" applyBorder="1" applyAlignment="1">
      <alignment horizontal="center"/>
    </xf>
    <xf numFmtId="0" fontId="5" fillId="7" borderId="117" xfId="0" applyFont="1" applyFill="1" applyBorder="1" applyAlignment="1">
      <alignment horizontal="center"/>
    </xf>
    <xf numFmtId="0" fontId="5" fillId="7" borderId="43" xfId="0" applyFont="1" applyFill="1" applyBorder="1" applyAlignment="1">
      <alignment horizontal="center"/>
    </xf>
    <xf numFmtId="0" fontId="5" fillId="7" borderId="120" xfId="0" applyFont="1" applyFill="1" applyBorder="1" applyAlignment="1">
      <alignment horizontal="center"/>
    </xf>
    <xf numFmtId="0" fontId="6" fillId="7" borderId="1" xfId="0" applyFont="1" applyFill="1" applyBorder="1" applyAlignment="1">
      <alignment horizontal="center"/>
    </xf>
    <xf numFmtId="0" fontId="6" fillId="7" borderId="110" xfId="0" applyFont="1" applyFill="1" applyBorder="1"/>
    <xf numFmtId="0" fontId="5" fillId="7" borderId="114" xfId="0" applyFont="1" applyFill="1" applyBorder="1"/>
    <xf numFmtId="0" fontId="11" fillId="7" borderId="1" xfId="0" applyFont="1" applyFill="1" applyBorder="1"/>
    <xf numFmtId="0" fontId="5" fillId="7" borderId="115" xfId="0" applyFont="1" applyFill="1" applyBorder="1"/>
    <xf numFmtId="41" fontId="5" fillId="7" borderId="1" xfId="1" applyFont="1" applyFill="1" applyBorder="1"/>
    <xf numFmtId="0" fontId="5" fillId="7" borderId="25" xfId="0" applyFont="1" applyFill="1" applyBorder="1" applyAlignment="1">
      <alignment horizontal="center"/>
    </xf>
    <xf numFmtId="0" fontId="5" fillId="7" borderId="122" xfId="0" applyFont="1" applyFill="1" applyBorder="1"/>
    <xf numFmtId="0" fontId="5" fillId="7" borderId="124" xfId="0" applyFont="1" applyFill="1" applyBorder="1"/>
    <xf numFmtId="0" fontId="5" fillId="7" borderId="128" xfId="0" applyFont="1" applyFill="1" applyBorder="1" applyAlignment="1">
      <alignment horizontal="center"/>
    </xf>
    <xf numFmtId="0" fontId="5" fillId="7" borderId="129" xfId="0" applyFont="1" applyFill="1" applyBorder="1"/>
    <xf numFmtId="0" fontId="5" fillId="7" borderId="134" xfId="0" applyFont="1" applyFill="1" applyBorder="1"/>
    <xf numFmtId="0" fontId="5" fillId="7" borderId="138" xfId="0" applyFont="1" applyFill="1" applyBorder="1" applyAlignment="1">
      <alignment horizontal="center"/>
    </xf>
    <xf numFmtId="0" fontId="5" fillId="7" borderId="139" xfId="0" applyFont="1" applyFill="1" applyBorder="1"/>
    <xf numFmtId="0" fontId="6" fillId="7" borderId="42" xfId="0" applyFont="1" applyFill="1" applyBorder="1" applyAlignment="1">
      <alignment horizontal="center"/>
    </xf>
    <xf numFmtId="0" fontId="6" fillId="7" borderId="144" xfId="0" applyFont="1" applyFill="1" applyBorder="1" applyAlignment="1">
      <alignment horizontal="center"/>
    </xf>
    <xf numFmtId="0" fontId="19" fillId="2" borderId="1" xfId="0" applyFont="1" applyFill="1" applyBorder="1"/>
    <xf numFmtId="0" fontId="20" fillId="2" borderId="1" xfId="0" applyFont="1" applyFill="1" applyBorder="1"/>
    <xf numFmtId="0" fontId="19" fillId="0" borderId="0" xfId="0" applyFont="1" applyAlignment="1"/>
    <xf numFmtId="0" fontId="19" fillId="2" borderId="22" xfId="0" applyFont="1" applyFill="1" applyBorder="1"/>
    <xf numFmtId="0" fontId="19" fillId="2" borderId="26" xfId="0" applyFont="1" applyFill="1" applyBorder="1"/>
    <xf numFmtId="0" fontId="20" fillId="2" borderId="131" xfId="0" applyFont="1" applyFill="1" applyBorder="1" applyAlignment="1">
      <alignment horizontal="right"/>
    </xf>
    <xf numFmtId="0" fontId="20" fillId="2" borderId="45" xfId="0" applyFont="1" applyFill="1" applyBorder="1" applyAlignment="1">
      <alignment horizontal="left"/>
    </xf>
    <xf numFmtId="0" fontId="19" fillId="2" borderId="146" xfId="0" applyFont="1" applyFill="1" applyBorder="1" applyAlignment="1">
      <alignment horizontal="left"/>
    </xf>
    <xf numFmtId="3" fontId="19" fillId="2" borderId="146" xfId="0" applyNumberFormat="1" applyFont="1" applyFill="1" applyBorder="1"/>
    <xf numFmtId="0" fontId="19" fillId="2" borderId="131" xfId="0" applyFont="1" applyFill="1" applyBorder="1" applyAlignment="1">
      <alignment horizontal="right"/>
    </xf>
    <xf numFmtId="0" fontId="19" fillId="2" borderId="45" xfId="0" applyFont="1" applyFill="1" applyBorder="1" applyAlignment="1">
      <alignment horizontal="left"/>
    </xf>
    <xf numFmtId="0" fontId="20" fillId="3" borderId="131" xfId="0" applyFont="1" applyFill="1" applyBorder="1" applyAlignment="1">
      <alignment horizontal="right"/>
    </xf>
    <xf numFmtId="0" fontId="20" fillId="3" borderId="45" xfId="0" applyFont="1" applyFill="1" applyBorder="1" applyAlignment="1">
      <alignment horizontal="left"/>
    </xf>
    <xf numFmtId="0" fontId="19" fillId="3" borderId="146" xfId="0" applyFont="1" applyFill="1" applyBorder="1" applyAlignment="1">
      <alignment horizontal="left"/>
    </xf>
    <xf numFmtId="3" fontId="19" fillId="3" borderId="146" xfId="0" applyNumberFormat="1" applyFont="1" applyFill="1" applyBorder="1"/>
    <xf numFmtId="0" fontId="20" fillId="3" borderId="133" xfId="0" applyFont="1" applyFill="1" applyBorder="1" applyAlignment="1">
      <alignment horizontal="right"/>
    </xf>
    <xf numFmtId="0" fontId="20" fillId="3" borderId="134" xfId="0" applyFont="1" applyFill="1" applyBorder="1" applyAlignment="1">
      <alignment horizontal="left"/>
    </xf>
    <xf numFmtId="0" fontId="19" fillId="3" borderId="145" xfId="0" applyFont="1" applyFill="1" applyBorder="1" applyAlignment="1">
      <alignment horizontal="left"/>
    </xf>
    <xf numFmtId="3" fontId="19" fillId="3" borderId="145" xfId="0" applyNumberFormat="1" applyFont="1" applyFill="1" applyBorder="1"/>
    <xf numFmtId="0" fontId="19" fillId="2" borderId="45" xfId="0" applyFont="1" applyFill="1" applyBorder="1"/>
    <xf numFmtId="0" fontId="19" fillId="7" borderId="45" xfId="0" applyFont="1" applyFill="1" applyBorder="1"/>
    <xf numFmtId="0" fontId="20" fillId="10" borderId="45" xfId="0" applyFont="1" applyFill="1" applyBorder="1" applyAlignment="1">
      <alignment horizontal="right"/>
    </xf>
    <xf numFmtId="0" fontId="20" fillId="10" borderId="45" xfId="0" applyFont="1" applyFill="1" applyBorder="1" applyAlignment="1">
      <alignment horizontal="left"/>
    </xf>
    <xf numFmtId="0" fontId="19" fillId="10" borderId="45" xfId="0" applyFont="1" applyFill="1" applyBorder="1" applyAlignment="1">
      <alignment horizontal="left"/>
    </xf>
    <xf numFmtId="3" fontId="19" fillId="10" borderId="45" xfId="0" applyNumberFormat="1" applyFont="1" applyFill="1" applyBorder="1"/>
    <xf numFmtId="0" fontId="19" fillId="6" borderId="0" xfId="0" applyFont="1" applyFill="1" applyAlignment="1"/>
    <xf numFmtId="0" fontId="20" fillId="3" borderId="147" xfId="0" applyFont="1" applyFill="1" applyBorder="1" applyAlignment="1">
      <alignment horizontal="right"/>
    </xf>
    <xf numFmtId="0" fontId="20" fillId="3" borderId="149" xfId="0" applyFont="1" applyFill="1" applyBorder="1" applyAlignment="1">
      <alignment horizontal="center" vertical="center" wrapText="1"/>
    </xf>
    <xf numFmtId="0" fontId="20" fillId="2" borderId="131" xfId="0" applyFont="1" applyFill="1" applyBorder="1"/>
    <xf numFmtId="0" fontId="20" fillId="2" borderId="146" xfId="0" applyFont="1" applyFill="1" applyBorder="1"/>
    <xf numFmtId="0" fontId="20" fillId="2" borderId="131" xfId="0" applyFont="1" applyFill="1" applyBorder="1" applyAlignment="1">
      <alignment horizontal="left"/>
    </xf>
    <xf numFmtId="0" fontId="19" fillId="2" borderId="131" xfId="0" applyFont="1" applyFill="1" applyBorder="1" applyAlignment="1">
      <alignment horizontal="left"/>
    </xf>
    <xf numFmtId="0" fontId="19" fillId="2" borderId="150" xfId="0" applyFont="1" applyFill="1" applyBorder="1" applyAlignment="1">
      <alignment horizontal="left"/>
    </xf>
    <xf numFmtId="0" fontId="19" fillId="2" borderId="151" xfId="0" applyFont="1" applyFill="1" applyBorder="1" applyAlignment="1">
      <alignment horizontal="left"/>
    </xf>
    <xf numFmtId="0" fontId="19" fillId="2" borderId="146" xfId="0" applyFont="1" applyFill="1" applyBorder="1"/>
    <xf numFmtId="3" fontId="19" fillId="2" borderId="151" xfId="0" applyNumberFormat="1" applyFont="1" applyFill="1" applyBorder="1"/>
    <xf numFmtId="3" fontId="20" fillId="3" borderId="140" xfId="0" applyNumberFormat="1" applyFont="1" applyFill="1" applyBorder="1"/>
    <xf numFmtId="0" fontId="21" fillId="2" borderId="45" xfId="0" applyFont="1" applyFill="1" applyBorder="1" applyAlignment="1">
      <alignment horizontal="left"/>
    </xf>
    <xf numFmtId="0" fontId="19" fillId="2" borderId="150" xfId="0" applyFont="1" applyFill="1" applyBorder="1" applyAlignment="1">
      <alignment horizontal="right"/>
    </xf>
    <xf numFmtId="3" fontId="20" fillId="3" borderId="149" xfId="0" applyNumberFormat="1" applyFont="1" applyFill="1" applyBorder="1"/>
    <xf numFmtId="0" fontId="20" fillId="2" borderId="45" xfId="0" applyFont="1" applyFill="1" applyBorder="1"/>
    <xf numFmtId="0" fontId="0" fillId="6" borderId="0" xfId="0" applyFont="1" applyFill="1" applyAlignment="1"/>
    <xf numFmtId="0" fontId="4" fillId="6" borderId="45" xfId="0" applyFont="1" applyFill="1" applyBorder="1"/>
    <xf numFmtId="0" fontId="5" fillId="7" borderId="45" xfId="0" applyFont="1" applyFill="1" applyBorder="1" applyAlignment="1">
      <alignment horizontal="right"/>
    </xf>
    <xf numFmtId="0" fontId="6" fillId="7" borderId="45" xfId="0" applyFont="1" applyFill="1" applyBorder="1"/>
    <xf numFmtId="0" fontId="5" fillId="7" borderId="45" xfId="0" applyFont="1" applyFill="1" applyBorder="1" applyAlignment="1">
      <alignment horizontal="center"/>
    </xf>
    <xf numFmtId="0" fontId="5" fillId="7" borderId="45" xfId="0" applyFont="1" applyFill="1" applyBorder="1" applyAlignment="1"/>
    <xf numFmtId="0" fontId="16" fillId="6" borderId="45" xfId="0" applyFont="1" applyFill="1" applyBorder="1" applyAlignment="1">
      <alignment horizontal="left"/>
    </xf>
    <xf numFmtId="0" fontId="4" fillId="6" borderId="45" xfId="0" applyFont="1" applyFill="1" applyBorder="1" applyAlignment="1"/>
    <xf numFmtId="0" fontId="6" fillId="7" borderId="45" xfId="2" applyFont="1" applyFill="1" applyBorder="1" applyAlignment="1">
      <alignment horizontal="right"/>
    </xf>
    <xf numFmtId="0" fontId="5" fillId="7" borderId="45" xfId="2" applyFont="1" applyFill="1" applyBorder="1"/>
    <xf numFmtId="0" fontId="5" fillId="7" borderId="45" xfId="2" applyFont="1" applyFill="1" applyBorder="1" applyAlignment="1">
      <alignment horizontal="left"/>
    </xf>
    <xf numFmtId="0" fontId="4" fillId="6" borderId="45" xfId="2" applyFont="1" applyFill="1" applyBorder="1"/>
    <xf numFmtId="0" fontId="5" fillId="7" borderId="13" xfId="0" applyFont="1" applyFill="1" applyBorder="1" applyAlignment="1">
      <alignment horizontal="center"/>
    </xf>
    <xf numFmtId="0" fontId="4" fillId="6" borderId="14" xfId="0" applyFont="1" applyFill="1" applyBorder="1"/>
    <xf numFmtId="0" fontId="4" fillId="6" borderId="15" xfId="0" applyFont="1" applyFill="1" applyBorder="1"/>
    <xf numFmtId="0" fontId="5" fillId="7" borderId="13" xfId="0" applyFont="1" applyFill="1" applyBorder="1" applyAlignment="1">
      <alignment horizontal="left"/>
    </xf>
    <xf numFmtId="0" fontId="5" fillId="7" borderId="10" xfId="0" applyFont="1" applyFill="1" applyBorder="1" applyAlignment="1">
      <alignment horizontal="left"/>
    </xf>
    <xf numFmtId="0" fontId="4" fillId="6" borderId="11" xfId="0" applyFont="1" applyFill="1" applyBorder="1"/>
    <xf numFmtId="0" fontId="4" fillId="6" borderId="12" xfId="0" applyFont="1" applyFill="1" applyBorder="1"/>
    <xf numFmtId="0" fontId="5" fillId="7" borderId="31" xfId="0" applyFont="1" applyFill="1" applyBorder="1" applyAlignment="1">
      <alignment horizontal="left"/>
    </xf>
    <xf numFmtId="0" fontId="4" fillId="6" borderId="32" xfId="0" applyFont="1" applyFill="1" applyBorder="1"/>
    <xf numFmtId="0" fontId="6" fillId="7" borderId="27" xfId="0" applyFont="1" applyFill="1" applyBorder="1" applyAlignment="1">
      <alignment horizontal="center"/>
    </xf>
    <xf numFmtId="0" fontId="4" fillId="6" borderId="28" xfId="0" applyFont="1" applyFill="1" applyBorder="1"/>
    <xf numFmtId="0" fontId="4" fillId="6" borderId="29" xfId="0" applyFont="1" applyFill="1" applyBorder="1"/>
    <xf numFmtId="0" fontId="5" fillId="7" borderId="31" xfId="0" applyFont="1" applyFill="1" applyBorder="1" applyAlignment="1">
      <alignment horizontal="center"/>
    </xf>
    <xf numFmtId="0" fontId="5" fillId="7" borderId="33" xfId="0" applyFont="1" applyFill="1" applyBorder="1" applyAlignment="1">
      <alignment horizontal="center"/>
    </xf>
    <xf numFmtId="0" fontId="4" fillId="6" borderId="34" xfId="0" applyFont="1" applyFill="1" applyBorder="1"/>
    <xf numFmtId="0" fontId="4" fillId="6" borderId="35" xfId="0" applyFont="1" applyFill="1" applyBorder="1"/>
    <xf numFmtId="0" fontId="5" fillId="7" borderId="33" xfId="0" applyFont="1" applyFill="1" applyBorder="1" applyAlignment="1">
      <alignment horizontal="left"/>
    </xf>
    <xf numFmtId="0" fontId="5" fillId="7" borderId="10" xfId="0" applyFont="1" applyFill="1" applyBorder="1" applyAlignment="1">
      <alignment horizontal="center"/>
    </xf>
    <xf numFmtId="0" fontId="5" fillId="7" borderId="36" xfId="0" applyFont="1" applyFill="1" applyBorder="1" applyAlignment="1">
      <alignment horizontal="center"/>
    </xf>
    <xf numFmtId="0" fontId="5" fillId="7" borderId="40" xfId="0" applyFont="1" applyFill="1" applyBorder="1" applyAlignment="1">
      <alignment horizontal="center"/>
    </xf>
    <xf numFmtId="0" fontId="4" fillId="6" borderId="38" xfId="0" applyFont="1" applyFill="1" applyBorder="1"/>
    <xf numFmtId="0" fontId="4" fillId="6" borderId="39" xfId="0" applyFont="1" applyFill="1" applyBorder="1"/>
    <xf numFmtId="0" fontId="6" fillId="7" borderId="30" xfId="0" applyFont="1" applyFill="1" applyBorder="1" applyAlignment="1">
      <alignment horizontal="center"/>
    </xf>
    <xf numFmtId="0" fontId="5" fillId="7" borderId="16" xfId="0" applyFont="1" applyFill="1" applyBorder="1" applyAlignment="1">
      <alignment horizontal="left"/>
    </xf>
    <xf numFmtId="0" fontId="4" fillId="6" borderId="17" xfId="0" applyFont="1" applyFill="1" applyBorder="1"/>
    <xf numFmtId="0" fontId="4" fillId="6" borderId="18" xfId="0" applyFont="1" applyFill="1" applyBorder="1"/>
    <xf numFmtId="0" fontId="5" fillId="7" borderId="27" xfId="0" applyFont="1" applyFill="1" applyBorder="1" applyAlignment="1">
      <alignment horizontal="center"/>
    </xf>
    <xf numFmtId="0" fontId="5" fillId="7" borderId="37" xfId="0" applyFont="1" applyFill="1" applyBorder="1" applyAlignment="1">
      <alignment horizontal="center"/>
    </xf>
    <xf numFmtId="0" fontId="6" fillId="7" borderId="13" xfId="0" applyFont="1" applyFill="1" applyBorder="1" applyAlignment="1">
      <alignment horizontal="left"/>
    </xf>
    <xf numFmtId="0" fontId="5" fillId="5" borderId="13" xfId="0" applyFont="1" applyFill="1" applyBorder="1" applyAlignment="1">
      <alignment horizontal="left"/>
    </xf>
    <xf numFmtId="0" fontId="3" fillId="7" borderId="2" xfId="0" applyFont="1" applyFill="1" applyBorder="1" applyAlignment="1">
      <alignment horizontal="center" vertical="center"/>
    </xf>
    <xf numFmtId="0" fontId="4" fillId="6" borderId="3" xfId="0" applyFont="1" applyFill="1" applyBorder="1"/>
    <xf numFmtId="0" fontId="4" fillId="6" borderId="4" xfId="0" applyFont="1" applyFill="1" applyBorder="1"/>
    <xf numFmtId="0" fontId="4" fillId="6" borderId="5" xfId="0" applyFont="1" applyFill="1" applyBorder="1"/>
    <xf numFmtId="0" fontId="4" fillId="6" borderId="6" xfId="0" applyFont="1" applyFill="1" applyBorder="1"/>
    <xf numFmtId="0" fontId="4" fillId="6" borderId="7" xfId="0" applyFont="1" applyFill="1" applyBorder="1"/>
    <xf numFmtId="0" fontId="5" fillId="7" borderId="2" xfId="0" applyFont="1" applyFill="1" applyBorder="1" applyAlignment="1">
      <alignment horizontal="left" vertical="center" wrapText="1"/>
    </xf>
    <xf numFmtId="0" fontId="4" fillId="6" borderId="8" xfId="0" applyFont="1" applyFill="1" applyBorder="1"/>
    <xf numFmtId="0" fontId="0" fillId="6" borderId="0" xfId="0" applyFont="1" applyFill="1" applyAlignment="1"/>
    <xf numFmtId="0" fontId="4" fillId="6" borderId="9" xfId="0" applyFont="1" applyFill="1" applyBorder="1"/>
    <xf numFmtId="0" fontId="6" fillId="7" borderId="13" xfId="0" applyFont="1" applyFill="1" applyBorder="1" applyAlignment="1">
      <alignment horizontal="center"/>
    </xf>
    <xf numFmtId="0" fontId="5" fillId="7" borderId="20" xfId="0" applyFont="1" applyFill="1" applyBorder="1" applyAlignment="1">
      <alignment horizontal="center"/>
    </xf>
    <xf numFmtId="0" fontId="8" fillId="7" borderId="2" xfId="0" applyFont="1" applyFill="1" applyBorder="1" applyAlignment="1">
      <alignment horizontal="center" vertical="center"/>
    </xf>
    <xf numFmtId="0" fontId="16" fillId="6" borderId="14" xfId="0" applyFont="1" applyFill="1" applyBorder="1" applyAlignment="1">
      <alignment horizontal="left"/>
    </xf>
    <xf numFmtId="0" fontId="5" fillId="7" borderId="20" xfId="0" applyFont="1" applyFill="1" applyBorder="1" applyAlignment="1">
      <alignment horizontal="left"/>
    </xf>
    <xf numFmtId="0" fontId="4" fillId="6" borderId="45" xfId="0" applyFont="1" applyFill="1" applyBorder="1" applyAlignment="1">
      <alignment horizontal="left"/>
    </xf>
    <xf numFmtId="0" fontId="5" fillId="7" borderId="45" xfId="0" applyFont="1" applyFill="1" applyBorder="1" applyAlignment="1">
      <alignment horizontal="center"/>
    </xf>
    <xf numFmtId="0" fontId="4" fillId="6" borderId="45" xfId="0" applyFont="1" applyFill="1" applyBorder="1"/>
    <xf numFmtId="0" fontId="5" fillId="2" borderId="16" xfId="0" applyFont="1" applyFill="1" applyBorder="1" applyAlignment="1">
      <alignment horizontal="left"/>
    </xf>
    <xf numFmtId="0" fontId="4" fillId="0" borderId="17" xfId="0" applyFont="1" applyBorder="1"/>
    <xf numFmtId="0" fontId="4" fillId="0" borderId="18" xfId="0" applyFont="1" applyBorder="1"/>
    <xf numFmtId="0" fontId="5" fillId="2" borderId="13" xfId="0" applyFont="1" applyFill="1" applyBorder="1" applyAlignment="1">
      <alignment horizontal="left"/>
    </xf>
    <xf numFmtId="0" fontId="4" fillId="0" borderId="14" xfId="0" applyFont="1" applyBorder="1"/>
    <xf numFmtId="0" fontId="4" fillId="0" borderId="15" xfId="0" applyFont="1" applyBorder="1"/>
    <xf numFmtId="0" fontId="5" fillId="2" borderId="10" xfId="0" applyFont="1" applyFill="1" applyBorder="1" applyAlignment="1">
      <alignment horizontal="left"/>
    </xf>
    <xf numFmtId="0" fontId="4" fillId="0" borderId="11" xfId="0" applyFont="1" applyBorder="1"/>
    <xf numFmtId="0" fontId="4" fillId="0" borderId="12" xfId="0" applyFont="1" applyBorder="1"/>
    <xf numFmtId="0" fontId="5" fillId="2" borderId="13" xfId="0" applyFont="1" applyFill="1" applyBorder="1" applyAlignment="1">
      <alignment horizontal="center"/>
    </xf>
    <xf numFmtId="0" fontId="5" fillId="2" borderId="23" xfId="0" applyFont="1" applyFill="1" applyBorder="1" applyAlignment="1">
      <alignment horizontal="center"/>
    </xf>
    <xf numFmtId="0" fontId="4" fillId="0" borderId="24" xfId="0" applyFont="1" applyBorder="1"/>
    <xf numFmtId="0" fontId="4" fillId="0" borderId="25" xfId="0" applyFont="1" applyBorder="1"/>
    <xf numFmtId="0" fontId="6" fillId="2" borderId="13" xfId="0" applyFont="1" applyFill="1" applyBorder="1" applyAlignment="1">
      <alignment horizontal="left"/>
    </xf>
    <xf numFmtId="0" fontId="3" fillId="2" borderId="2" xfId="0" applyFont="1" applyFill="1" applyBorder="1" applyAlignment="1">
      <alignment horizontal="center" vertical="center"/>
    </xf>
    <xf numFmtId="0" fontId="4" fillId="0" borderId="3" xfId="0"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0" fontId="5" fillId="2" borderId="2" xfId="0" applyFont="1" applyFill="1" applyBorder="1" applyAlignment="1">
      <alignment horizontal="left" vertical="center" wrapText="1"/>
    </xf>
    <xf numFmtId="0" fontId="4" fillId="0" borderId="8" xfId="0" applyFont="1" applyBorder="1"/>
    <xf numFmtId="0" fontId="0" fillId="0" borderId="0" xfId="0" applyFont="1" applyAlignment="1"/>
    <xf numFmtId="0" fontId="4" fillId="0" borderId="9" xfId="0" applyFont="1" applyBorder="1"/>
    <xf numFmtId="0" fontId="5" fillId="7" borderId="48" xfId="0" applyFont="1" applyFill="1" applyBorder="1" applyAlignment="1">
      <alignment horizontal="left"/>
    </xf>
    <xf numFmtId="0" fontId="4" fillId="6" borderId="48" xfId="0" applyFont="1" applyFill="1" applyBorder="1"/>
    <xf numFmtId="0" fontId="5" fillId="7" borderId="26" xfId="0" applyFont="1" applyFill="1" applyBorder="1" applyAlignment="1">
      <alignment horizontal="left"/>
    </xf>
    <xf numFmtId="0" fontId="4" fillId="6" borderId="26" xfId="0" applyFont="1" applyFill="1" applyBorder="1"/>
    <xf numFmtId="0" fontId="5" fillId="7" borderId="45" xfId="0" applyFont="1" applyFill="1" applyBorder="1" applyAlignment="1">
      <alignment horizontal="left"/>
    </xf>
    <xf numFmtId="0" fontId="5" fillId="7" borderId="16" xfId="0" applyFont="1" applyFill="1" applyBorder="1" applyAlignment="1">
      <alignment horizontal="center"/>
    </xf>
    <xf numFmtId="0" fontId="6" fillId="7" borderId="10" xfId="0" applyFont="1" applyFill="1" applyBorder="1" applyAlignment="1">
      <alignment horizontal="left"/>
    </xf>
    <xf numFmtId="0" fontId="6" fillId="7" borderId="45" xfId="0" applyFont="1" applyFill="1" applyBorder="1" applyAlignment="1">
      <alignment horizontal="left"/>
    </xf>
    <xf numFmtId="0" fontId="5" fillId="7" borderId="48" xfId="2" applyFont="1" applyFill="1" applyBorder="1" applyAlignment="1">
      <alignment horizontal="right"/>
    </xf>
    <xf numFmtId="0" fontId="4" fillId="6" borderId="48" xfId="2" applyFont="1" applyFill="1" applyBorder="1"/>
    <xf numFmtId="0" fontId="5" fillId="7" borderId="45" xfId="2" applyFont="1" applyFill="1" applyBorder="1" applyAlignment="1">
      <alignment horizontal="left"/>
    </xf>
    <xf numFmtId="0" fontId="4" fillId="6" borderId="45" xfId="2" applyFont="1" applyFill="1" applyBorder="1"/>
    <xf numFmtId="0" fontId="5" fillId="7" borderId="48" xfId="2" applyFont="1" applyFill="1" applyBorder="1" applyAlignment="1">
      <alignment horizontal="left"/>
    </xf>
    <xf numFmtId="0" fontId="5" fillId="7" borderId="26" xfId="2" applyFont="1" applyFill="1" applyBorder="1" applyAlignment="1">
      <alignment horizontal="left"/>
    </xf>
    <xf numFmtId="0" fontId="4" fillId="6" borderId="26" xfId="2" applyFont="1" applyFill="1" applyBorder="1"/>
    <xf numFmtId="0" fontId="5" fillId="7" borderId="52" xfId="0" applyFont="1" applyFill="1" applyBorder="1" applyAlignment="1">
      <alignment horizontal="center"/>
    </xf>
    <xf numFmtId="0" fontId="4" fillId="6" borderId="53" xfId="0" applyFont="1" applyFill="1" applyBorder="1"/>
    <xf numFmtId="0" fontId="5" fillId="7" borderId="49" xfId="0" applyFont="1" applyFill="1" applyBorder="1" applyAlignment="1">
      <alignment horizontal="center"/>
    </xf>
    <xf numFmtId="0" fontId="4" fillId="6" borderId="51" xfId="0" applyFont="1" applyFill="1" applyBorder="1"/>
    <xf numFmtId="0" fontId="5" fillId="7" borderId="92" xfId="0" applyFont="1" applyFill="1" applyBorder="1" applyAlignment="1">
      <alignment horizontal="center"/>
    </xf>
    <xf numFmtId="0" fontId="4" fillId="6" borderId="93" xfId="0" applyFont="1" applyFill="1" applyBorder="1"/>
    <xf numFmtId="0" fontId="6" fillId="7" borderId="63" xfId="0" applyFont="1" applyFill="1" applyBorder="1" applyAlignment="1">
      <alignment horizontal="center" vertical="center" wrapText="1"/>
    </xf>
    <xf numFmtId="0" fontId="4" fillId="6" borderId="61" xfId="0" applyFont="1" applyFill="1" applyBorder="1"/>
    <xf numFmtId="0" fontId="4" fillId="6" borderId="70" xfId="0" applyFont="1" applyFill="1" applyBorder="1"/>
    <xf numFmtId="0" fontId="4" fillId="6" borderId="68" xfId="0" applyFont="1" applyFill="1" applyBorder="1"/>
    <xf numFmtId="0" fontId="6" fillId="7" borderId="37" xfId="0" applyFont="1" applyFill="1" applyBorder="1" applyAlignment="1">
      <alignment horizontal="center"/>
    </xf>
    <xf numFmtId="0" fontId="6" fillId="7" borderId="40" xfId="0" applyFont="1" applyFill="1" applyBorder="1" applyAlignment="1">
      <alignment horizontal="center"/>
    </xf>
    <xf numFmtId="0" fontId="5" fillId="7" borderId="59" xfId="0" applyFont="1" applyFill="1" applyBorder="1" applyAlignment="1">
      <alignment horizontal="left" vertical="center"/>
    </xf>
    <xf numFmtId="0" fontId="4" fillId="6" borderId="60" xfId="0" applyFont="1" applyFill="1" applyBorder="1"/>
    <xf numFmtId="0" fontId="4" fillId="6" borderId="76" xfId="0" applyFont="1" applyFill="1" applyBorder="1"/>
    <xf numFmtId="0" fontId="4" fillId="6" borderId="77" xfId="0" applyFont="1" applyFill="1" applyBorder="1"/>
    <xf numFmtId="0" fontId="4" fillId="6" borderId="90" xfId="0" applyFont="1" applyFill="1" applyBorder="1"/>
    <xf numFmtId="0" fontId="4" fillId="6" borderId="91" xfId="0" applyFont="1" applyFill="1" applyBorder="1"/>
    <xf numFmtId="0" fontId="4" fillId="6" borderId="64" xfId="0" applyFont="1" applyFill="1" applyBorder="1"/>
    <xf numFmtId="0" fontId="5" fillId="7" borderId="52" xfId="0" applyFont="1" applyFill="1" applyBorder="1" applyAlignment="1">
      <alignment horizontal="left"/>
    </xf>
    <xf numFmtId="0" fontId="5" fillId="7" borderId="49" xfId="0" applyFont="1" applyFill="1" applyBorder="1" applyAlignment="1">
      <alignment horizontal="left"/>
    </xf>
    <xf numFmtId="0" fontId="4" fillId="6" borderId="50" xfId="0" applyFont="1" applyFill="1" applyBorder="1"/>
    <xf numFmtId="0" fontId="6" fillId="7" borderId="59" xfId="0" applyFont="1" applyFill="1" applyBorder="1" applyAlignment="1">
      <alignment horizontal="center" vertical="center"/>
    </xf>
    <xf numFmtId="0" fontId="4" fillId="6" borderId="66" xfId="0" applyFont="1" applyFill="1" applyBorder="1"/>
    <xf numFmtId="0" fontId="6" fillId="7" borderId="86" xfId="0" applyFont="1" applyFill="1" applyBorder="1" applyAlignment="1">
      <alignment horizontal="center" vertical="center"/>
    </xf>
    <xf numFmtId="0" fontId="4" fillId="6" borderId="87" xfId="0" applyFont="1" applyFill="1" applyBorder="1"/>
    <xf numFmtId="0" fontId="4" fillId="6" borderId="67" xfId="0" applyFont="1" applyFill="1" applyBorder="1"/>
    <xf numFmtId="0" fontId="5" fillId="7" borderId="54" xfId="0" applyFont="1" applyFill="1" applyBorder="1" applyAlignment="1">
      <alignment horizontal="center"/>
    </xf>
    <xf numFmtId="0" fontId="6" fillId="7" borderId="16" xfId="0" applyFont="1" applyFill="1" applyBorder="1" applyAlignment="1">
      <alignment horizontal="center"/>
    </xf>
    <xf numFmtId="0" fontId="6" fillId="7" borderId="36" xfId="0" applyFont="1" applyFill="1" applyBorder="1" applyAlignment="1">
      <alignment horizontal="center"/>
    </xf>
    <xf numFmtId="0" fontId="5" fillId="7" borderId="115" xfId="0" applyFont="1" applyFill="1" applyBorder="1" applyAlignment="1">
      <alignment horizontal="center"/>
    </xf>
    <xf numFmtId="0" fontId="6" fillId="7" borderId="10" xfId="0" applyFont="1" applyFill="1" applyBorder="1" applyAlignment="1">
      <alignment horizontal="center"/>
    </xf>
    <xf numFmtId="0" fontId="6" fillId="7" borderId="49" xfId="0" applyFont="1" applyFill="1" applyBorder="1" applyAlignment="1">
      <alignment horizontal="center"/>
    </xf>
    <xf numFmtId="0" fontId="4" fillId="6" borderId="99" xfId="0" applyFont="1" applyFill="1" applyBorder="1"/>
    <xf numFmtId="0" fontId="4" fillId="6" borderId="109" xfId="0" applyFont="1" applyFill="1" applyBorder="1"/>
    <xf numFmtId="0" fontId="4" fillId="6" borderId="25" xfId="0" applyFont="1" applyFill="1" applyBorder="1"/>
    <xf numFmtId="0" fontId="6" fillId="7" borderId="54" xfId="0" applyFont="1" applyFill="1" applyBorder="1" applyAlignment="1">
      <alignment horizontal="center"/>
    </xf>
    <xf numFmtId="0" fontId="5" fillId="7" borderId="59" xfId="0" applyFont="1" applyFill="1" applyBorder="1" applyAlignment="1">
      <alignment horizontal="center" vertical="center"/>
    </xf>
    <xf numFmtId="0" fontId="5" fillId="7" borderId="23" xfId="0" applyFont="1" applyFill="1" applyBorder="1" applyAlignment="1">
      <alignment horizontal="center"/>
    </xf>
    <xf numFmtId="0" fontId="6" fillId="7" borderId="41" xfId="0" applyFont="1" applyFill="1" applyBorder="1" applyAlignment="1">
      <alignment horizontal="center"/>
    </xf>
    <xf numFmtId="0" fontId="6" fillId="7" borderId="65" xfId="0" applyFont="1" applyFill="1" applyBorder="1" applyAlignment="1">
      <alignment horizontal="center"/>
    </xf>
    <xf numFmtId="0" fontId="6" fillId="7" borderId="55" xfId="0" applyFont="1" applyFill="1" applyBorder="1" applyAlignment="1">
      <alignment horizontal="center"/>
    </xf>
    <xf numFmtId="0" fontId="6" fillId="7" borderId="59" xfId="0" applyFont="1" applyFill="1" applyBorder="1" applyAlignment="1">
      <alignment horizontal="center" wrapText="1"/>
    </xf>
    <xf numFmtId="0" fontId="6" fillId="7" borderId="86" xfId="0" applyFont="1" applyFill="1" applyBorder="1" applyAlignment="1">
      <alignment horizontal="center" vertical="center" wrapText="1"/>
    </xf>
    <xf numFmtId="0" fontId="5" fillId="7" borderId="105" xfId="0" applyFont="1" applyFill="1" applyBorder="1" applyAlignment="1">
      <alignment horizontal="center"/>
    </xf>
    <xf numFmtId="0" fontId="4" fillId="6" borderId="116" xfId="0" applyFont="1" applyFill="1" applyBorder="1"/>
    <xf numFmtId="0" fontId="6" fillId="7" borderId="45" xfId="0" applyFont="1" applyFill="1" applyBorder="1" applyAlignment="1">
      <alignment horizontal="center"/>
    </xf>
    <xf numFmtId="0" fontId="4" fillId="6" borderId="107" xfId="0" applyFont="1" applyFill="1" applyBorder="1"/>
    <xf numFmtId="0" fontId="4" fillId="6" borderId="106" xfId="0" applyFont="1" applyFill="1" applyBorder="1"/>
    <xf numFmtId="0" fontId="4" fillId="6" borderId="111" xfId="0" applyFont="1" applyFill="1" applyBorder="1"/>
    <xf numFmtId="0" fontId="4" fillId="6" borderId="119" xfId="0" applyFont="1" applyFill="1" applyBorder="1"/>
    <xf numFmtId="0" fontId="5" fillId="7" borderId="118" xfId="0" applyFont="1" applyFill="1" applyBorder="1" applyAlignment="1">
      <alignment horizontal="center"/>
    </xf>
    <xf numFmtId="0" fontId="6" fillId="7" borderId="113" xfId="0" applyFont="1" applyFill="1" applyBorder="1" applyAlignment="1">
      <alignment horizontal="center"/>
    </xf>
    <xf numFmtId="0" fontId="5" fillId="7" borderId="121" xfId="0" applyFont="1" applyFill="1" applyBorder="1" applyAlignment="1">
      <alignment horizontal="center"/>
    </xf>
    <xf numFmtId="0" fontId="5" fillId="6" borderId="52" xfId="0" applyFont="1" applyFill="1" applyBorder="1" applyAlignment="1">
      <alignment horizontal="left"/>
    </xf>
    <xf numFmtId="0" fontId="6" fillId="7" borderId="134" xfId="0" applyFont="1" applyFill="1" applyBorder="1" applyAlignment="1">
      <alignment horizontal="center"/>
    </xf>
    <xf numFmtId="0" fontId="4" fillId="6" borderId="145" xfId="0" applyFont="1" applyFill="1" applyBorder="1"/>
    <xf numFmtId="0" fontId="6" fillId="7" borderId="141" xfId="0" applyFont="1" applyFill="1" applyBorder="1" applyAlignment="1">
      <alignment horizontal="center"/>
    </xf>
    <xf numFmtId="0" fontId="4" fillId="6" borderId="142" xfId="0" applyFont="1" applyFill="1" applyBorder="1"/>
    <xf numFmtId="0" fontId="4" fillId="6" borderId="143" xfId="0" applyFont="1" applyFill="1" applyBorder="1"/>
    <xf numFmtId="0" fontId="6" fillId="7" borderId="42" xfId="0" applyFont="1" applyFill="1" applyBorder="1" applyAlignment="1">
      <alignment horizontal="center"/>
    </xf>
    <xf numFmtId="0" fontId="6" fillId="7" borderId="133" xfId="0" applyFont="1" applyFill="1" applyBorder="1" applyAlignment="1">
      <alignment horizontal="center"/>
    </xf>
    <xf numFmtId="0" fontId="4" fillId="6" borderId="135" xfId="0" applyFont="1" applyFill="1" applyBorder="1"/>
    <xf numFmtId="0" fontId="4" fillId="6" borderId="56" xfId="0" applyFont="1" applyFill="1" applyBorder="1"/>
    <xf numFmtId="0" fontId="5" fillId="7" borderId="36" xfId="0" applyFont="1" applyFill="1" applyBorder="1" applyAlignment="1">
      <alignment horizontal="left"/>
    </xf>
    <xf numFmtId="0" fontId="6" fillId="7" borderId="40" xfId="0" applyFont="1" applyFill="1" applyBorder="1" applyAlignment="1">
      <alignment horizontal="left"/>
    </xf>
    <xf numFmtId="0" fontId="5" fillId="6" borderId="52" xfId="0" applyFont="1" applyFill="1" applyBorder="1" applyAlignment="1">
      <alignment horizontal="center"/>
    </xf>
    <xf numFmtId="0" fontId="6" fillId="6" borderId="27" xfId="0" applyFont="1" applyFill="1" applyBorder="1" applyAlignment="1">
      <alignment horizontal="center"/>
    </xf>
    <xf numFmtId="0" fontId="5" fillId="6" borderId="49" xfId="0" applyFont="1" applyFill="1" applyBorder="1" applyAlignment="1">
      <alignment horizontal="left"/>
    </xf>
    <xf numFmtId="0" fontId="5" fillId="7" borderId="54" xfId="0" applyFont="1" applyFill="1" applyBorder="1" applyAlignment="1">
      <alignment horizontal="left"/>
    </xf>
    <xf numFmtId="0" fontId="5" fillId="6" borderId="49" xfId="0" applyFont="1" applyFill="1" applyBorder="1" applyAlignment="1">
      <alignment horizontal="center"/>
    </xf>
    <xf numFmtId="0" fontId="5" fillId="6" borderId="33" xfId="0" applyFont="1" applyFill="1" applyBorder="1" applyAlignment="1">
      <alignment horizontal="center"/>
    </xf>
    <xf numFmtId="0" fontId="6" fillId="7" borderId="37" xfId="0" applyFont="1" applyFill="1" applyBorder="1" applyAlignment="1">
      <alignment horizontal="left"/>
    </xf>
    <xf numFmtId="0" fontId="6" fillId="7" borderId="27" xfId="0" applyFont="1" applyFill="1" applyBorder="1" applyAlignment="1">
      <alignment horizontal="left"/>
    </xf>
    <xf numFmtId="0" fontId="5" fillId="6" borderId="33" xfId="0" applyFont="1" applyFill="1" applyBorder="1" applyAlignment="1">
      <alignment horizontal="left"/>
    </xf>
    <xf numFmtId="0" fontId="6" fillId="6" borderId="27" xfId="0" applyFont="1" applyFill="1" applyBorder="1" applyAlignment="1">
      <alignment horizontal="left"/>
    </xf>
    <xf numFmtId="0" fontId="6" fillId="7" borderId="54" xfId="0" applyFont="1" applyFill="1" applyBorder="1" applyAlignment="1">
      <alignment horizontal="center" vertical="center" wrapText="1"/>
    </xf>
    <xf numFmtId="0" fontId="5" fillId="7" borderId="126" xfId="0" applyFont="1" applyFill="1" applyBorder="1" applyAlignment="1">
      <alignment horizontal="center"/>
    </xf>
    <xf numFmtId="0" fontId="4" fillId="6" borderId="127" xfId="0" applyFont="1" applyFill="1" applyBorder="1"/>
    <xf numFmtId="0" fontId="5" fillId="7" borderId="114" xfId="0" applyFont="1" applyFill="1" applyBorder="1" applyAlignment="1">
      <alignment horizontal="center"/>
    </xf>
    <xf numFmtId="0" fontId="4" fillId="6" borderId="57" xfId="0" applyFont="1" applyFill="1" applyBorder="1"/>
    <xf numFmtId="0" fontId="5" fillId="7" borderId="136" xfId="0" applyFont="1" applyFill="1" applyBorder="1" applyAlignment="1">
      <alignment horizontal="center"/>
    </xf>
    <xf numFmtId="0" fontId="4" fillId="6" borderId="137" xfId="0" applyFont="1" applyFill="1" applyBorder="1"/>
    <xf numFmtId="0" fontId="5" fillId="7" borderId="123" xfId="0" applyFont="1" applyFill="1" applyBorder="1" applyAlignment="1">
      <alignment horizontal="left" vertical="center"/>
    </xf>
    <xf numFmtId="0" fontId="4" fillId="6" borderId="124" xfId="0" applyFont="1" applyFill="1" applyBorder="1"/>
    <xf numFmtId="0" fontId="4" fillId="6" borderId="125" xfId="0" applyFont="1" applyFill="1" applyBorder="1"/>
    <xf numFmtId="0" fontId="4" fillId="6" borderId="131" xfId="0" applyFont="1" applyFill="1" applyBorder="1"/>
    <xf numFmtId="0" fontId="0" fillId="6" borderId="45" xfId="0" applyFont="1" applyFill="1" applyBorder="1" applyAlignment="1"/>
    <xf numFmtId="0" fontId="4" fillId="6" borderId="133" xfId="0" applyFont="1" applyFill="1" applyBorder="1"/>
    <xf numFmtId="0" fontId="4" fillId="6" borderId="134" xfId="0" applyFont="1" applyFill="1" applyBorder="1"/>
    <xf numFmtId="0" fontId="4" fillId="6" borderId="130" xfId="0" applyFont="1" applyFill="1" applyBorder="1"/>
    <xf numFmtId="0" fontId="4" fillId="6" borderId="140" xfId="0" applyFont="1" applyFill="1" applyBorder="1"/>
    <xf numFmtId="0" fontId="4" fillId="6" borderId="132" xfId="0" applyFont="1" applyFill="1" applyBorder="1"/>
    <xf numFmtId="0" fontId="5" fillId="2" borderId="33" xfId="0" applyFont="1" applyFill="1" applyBorder="1" applyAlignment="1">
      <alignment horizontal="center"/>
    </xf>
    <xf numFmtId="0" fontId="4" fillId="0" borderId="34" xfId="0" applyFont="1" applyBorder="1"/>
    <xf numFmtId="0" fontId="4" fillId="0" borderId="35" xfId="0" applyFont="1" applyBorder="1"/>
    <xf numFmtId="0" fontId="5" fillId="2" borderId="36" xfId="0" applyFont="1" applyFill="1" applyBorder="1" applyAlignment="1">
      <alignment horizontal="center"/>
    </xf>
    <xf numFmtId="0" fontId="5" fillId="2" borderId="31" xfId="0" applyFont="1" applyFill="1" applyBorder="1" applyAlignment="1">
      <alignment horizontal="center"/>
    </xf>
    <xf numFmtId="0" fontId="4" fillId="0" borderId="32" xfId="0" applyFont="1" applyBorder="1"/>
    <xf numFmtId="0" fontId="6" fillId="2" borderId="27" xfId="0" applyFont="1" applyFill="1" applyBorder="1" applyAlignment="1">
      <alignment horizontal="center"/>
    </xf>
    <xf numFmtId="0" fontId="4" fillId="0" borderId="28" xfId="0" applyFont="1" applyBorder="1"/>
    <xf numFmtId="0" fontId="4" fillId="0" borderId="29" xfId="0" applyFont="1" applyBorder="1"/>
    <xf numFmtId="0" fontId="5" fillId="2" borderId="52" xfId="0" applyFont="1" applyFill="1" applyBorder="1" applyAlignment="1">
      <alignment horizontal="center"/>
    </xf>
    <xf numFmtId="0" fontId="4" fillId="0" borderId="53" xfId="0" applyFont="1" applyBorder="1"/>
    <xf numFmtId="0" fontId="5" fillId="2" borderId="16" xfId="0" applyFont="1" applyFill="1" applyBorder="1" applyAlignment="1">
      <alignment horizontal="center"/>
    </xf>
    <xf numFmtId="0" fontId="5" fillId="2" borderId="10" xfId="0" applyFont="1" applyFill="1" applyBorder="1" applyAlignment="1">
      <alignment horizontal="center"/>
    </xf>
    <xf numFmtId="0" fontId="6" fillId="2" borderId="30" xfId="0" applyFont="1" applyFill="1" applyBorder="1" applyAlignment="1">
      <alignment horizontal="center"/>
    </xf>
    <xf numFmtId="0" fontId="5" fillId="2" borderId="33" xfId="0" applyFont="1" applyFill="1" applyBorder="1" applyAlignment="1">
      <alignment horizontal="left"/>
    </xf>
    <xf numFmtId="0" fontId="5" fillId="2" borderId="31" xfId="0" applyFont="1" applyFill="1" applyBorder="1" applyAlignment="1">
      <alignment horizontal="left"/>
    </xf>
    <xf numFmtId="0" fontId="5" fillId="2" borderId="44" xfId="0" applyFont="1" applyFill="1" applyBorder="1" applyAlignment="1">
      <alignment horizontal="center" vertical="center"/>
    </xf>
    <xf numFmtId="0" fontId="4" fillId="0" borderId="45" xfId="0" applyFont="1" applyBorder="1"/>
    <xf numFmtId="0" fontId="5" fillId="2" borderId="2" xfId="0" applyFont="1" applyFill="1" applyBorder="1" applyAlignment="1">
      <alignment horizontal="left" vertical="center"/>
    </xf>
    <xf numFmtId="0" fontId="4" fillId="0" borderId="46" xfId="0" applyFont="1" applyBorder="1"/>
    <xf numFmtId="0" fontId="4" fillId="0" borderId="47" xfId="0" applyFont="1" applyBorder="1"/>
    <xf numFmtId="0" fontId="4" fillId="0" borderId="48" xfId="0" applyFont="1" applyBorder="1"/>
    <xf numFmtId="0" fontId="6" fillId="2" borderId="13" xfId="0" applyFont="1" applyFill="1" applyBorder="1" applyAlignment="1">
      <alignment horizontal="center"/>
    </xf>
    <xf numFmtId="0" fontId="5" fillId="2" borderId="52" xfId="0" applyFont="1" applyFill="1" applyBorder="1" applyAlignment="1">
      <alignment horizontal="left"/>
    </xf>
    <xf numFmtId="0" fontId="6" fillId="2" borderId="63" xfId="0" applyFont="1" applyFill="1" applyBorder="1" applyAlignment="1">
      <alignment horizontal="center" vertical="center" wrapText="1"/>
    </xf>
    <xf numFmtId="0" fontId="4" fillId="0" borderId="61" xfId="0" applyFont="1" applyBorder="1"/>
    <xf numFmtId="0" fontId="4" fillId="0" borderId="70" xfId="0" applyFont="1" applyBorder="1"/>
    <xf numFmtId="0" fontId="4" fillId="0" borderId="68" xfId="0" applyFont="1" applyBorder="1"/>
    <xf numFmtId="0" fontId="5" fillId="2" borderId="2" xfId="0" applyFont="1" applyFill="1" applyBorder="1" applyAlignment="1">
      <alignment horizontal="center"/>
    </xf>
    <xf numFmtId="0" fontId="4" fillId="0" borderId="83" xfId="0" applyFont="1" applyBorder="1"/>
    <xf numFmtId="0" fontId="4" fillId="0" borderId="77" xfId="0" applyFont="1" applyBorder="1"/>
    <xf numFmtId="0" fontId="5" fillId="2" borderId="63" xfId="0" applyFont="1" applyFill="1" applyBorder="1" applyAlignment="1">
      <alignment horizontal="center"/>
    </xf>
    <xf numFmtId="0" fontId="5" fillId="2" borderId="49" xfId="0" applyFont="1" applyFill="1" applyBorder="1" applyAlignment="1">
      <alignment horizontal="center"/>
    </xf>
    <xf numFmtId="0" fontId="4" fillId="0" borderId="50" xfId="0" applyFont="1" applyBorder="1"/>
    <xf numFmtId="0" fontId="4" fillId="0" borderId="51" xfId="0" applyFont="1" applyBorder="1"/>
    <xf numFmtId="0" fontId="6" fillId="2" borderId="59" xfId="0" applyFont="1" applyFill="1" applyBorder="1" applyAlignment="1">
      <alignment horizontal="center" vertical="center"/>
    </xf>
    <xf numFmtId="0" fontId="4" fillId="0" borderId="60" xfId="0" applyFont="1" applyBorder="1"/>
    <xf numFmtId="0" fontId="4" fillId="0" borderId="66" xfId="0" applyFont="1" applyBorder="1"/>
    <xf numFmtId="0" fontId="4" fillId="0" borderId="67" xfId="0" applyFont="1" applyBorder="1"/>
    <xf numFmtId="0" fontId="5" fillId="2" borderId="82" xfId="0" applyFont="1" applyFill="1" applyBorder="1" applyAlignment="1">
      <alignment horizontal="left" vertical="center"/>
    </xf>
    <xf numFmtId="0" fontId="4" fillId="0" borderId="76" xfId="0" applyFont="1" applyBorder="1"/>
    <xf numFmtId="0" fontId="5" fillId="2" borderId="40" xfId="0" applyFont="1" applyFill="1" applyBorder="1" applyAlignment="1">
      <alignment horizontal="center"/>
    </xf>
    <xf numFmtId="0" fontId="4" fillId="0" borderId="38" xfId="0" applyFont="1" applyBorder="1"/>
    <xf numFmtId="0" fontId="4" fillId="0" borderId="39" xfId="0" applyFont="1" applyBorder="1"/>
    <xf numFmtId="0" fontId="5" fillId="2" borderId="59" xfId="0" applyFont="1" applyFill="1" applyBorder="1" applyAlignment="1">
      <alignment horizontal="left" vertical="center"/>
    </xf>
    <xf numFmtId="0" fontId="6" fillId="2" borderId="62" xfId="0" applyFont="1" applyFill="1" applyBorder="1" applyAlignment="1">
      <alignment horizontal="center" vertical="center" wrapText="1"/>
    </xf>
    <xf numFmtId="0" fontId="4" fillId="0" borderId="69" xfId="0" applyFont="1" applyBorder="1"/>
    <xf numFmtId="0" fontId="5" fillId="2" borderId="49" xfId="0" applyFont="1" applyFill="1" applyBorder="1" applyAlignment="1">
      <alignment horizontal="left"/>
    </xf>
    <xf numFmtId="0" fontId="5" fillId="2" borderId="37" xfId="0" applyFont="1" applyFill="1" applyBorder="1" applyAlignment="1">
      <alignment horizontal="center"/>
    </xf>
    <xf numFmtId="0" fontId="5" fillId="2" borderId="59" xfId="0" applyFont="1" applyFill="1" applyBorder="1" applyAlignment="1">
      <alignment horizontal="left" vertical="center" wrapText="1"/>
    </xf>
    <xf numFmtId="0" fontId="6" fillId="8" borderId="63" xfId="0" applyFont="1" applyFill="1" applyBorder="1" applyAlignment="1">
      <alignment horizontal="center" vertical="center"/>
    </xf>
    <xf numFmtId="0" fontId="4" fillId="9" borderId="61" xfId="0" applyFont="1" applyFill="1" applyBorder="1"/>
    <xf numFmtId="0" fontId="4" fillId="9" borderId="70" xfId="0" applyFont="1" applyFill="1" applyBorder="1"/>
    <xf numFmtId="0" fontId="4" fillId="9" borderId="68" xfId="0" applyFont="1" applyFill="1" applyBorder="1"/>
    <xf numFmtId="0" fontId="6" fillId="2" borderId="63" xfId="0" applyFont="1" applyFill="1" applyBorder="1" applyAlignment="1">
      <alignment horizontal="center" vertical="center"/>
    </xf>
    <xf numFmtId="0" fontId="6" fillId="2" borderId="98" xfId="0" applyFont="1" applyFill="1" applyBorder="1" applyAlignment="1">
      <alignment horizontal="center"/>
    </xf>
    <xf numFmtId="0" fontId="4" fillId="0" borderId="97" xfId="0" applyFont="1" applyBorder="1"/>
    <xf numFmtId="0" fontId="5" fillId="2" borderId="54" xfId="0" applyFont="1" applyFill="1" applyBorder="1" applyAlignment="1">
      <alignment horizontal="center"/>
    </xf>
    <xf numFmtId="0" fontId="6" fillId="2" borderId="96" xfId="0" applyFont="1" applyFill="1" applyBorder="1" applyAlignment="1">
      <alignment horizontal="center"/>
    </xf>
    <xf numFmtId="0" fontId="6" fillId="0" borderId="13" xfId="0" applyFont="1" applyFill="1" applyBorder="1" applyAlignment="1">
      <alignment horizontal="center"/>
    </xf>
    <xf numFmtId="0" fontId="4" fillId="0" borderId="15" xfId="0" applyFont="1" applyFill="1" applyBorder="1"/>
    <xf numFmtId="0" fontId="4" fillId="0" borderId="64" xfId="0" applyFont="1" applyBorder="1"/>
    <xf numFmtId="0" fontId="4" fillId="0" borderId="99" xfId="0" applyFont="1" applyBorder="1"/>
    <xf numFmtId="0" fontId="5" fillId="2" borderId="27" xfId="0" applyFont="1" applyFill="1" applyBorder="1" applyAlignment="1">
      <alignment horizontal="center"/>
    </xf>
    <xf numFmtId="0" fontId="5" fillId="2" borderId="59" xfId="0" applyFont="1" applyFill="1" applyBorder="1" applyAlignment="1">
      <alignment horizontal="center"/>
    </xf>
    <xf numFmtId="0" fontId="5" fillId="2" borderId="30" xfId="0" applyFont="1" applyFill="1" applyBorder="1" applyAlignment="1">
      <alignment horizontal="center"/>
    </xf>
    <xf numFmtId="0" fontId="6" fillId="2" borderId="40" xfId="0" applyFont="1" applyFill="1" applyBorder="1" applyAlignment="1">
      <alignment horizontal="center"/>
    </xf>
    <xf numFmtId="0" fontId="6" fillId="2" borderId="2" xfId="0" applyFont="1" applyFill="1" applyBorder="1" applyAlignment="1">
      <alignment horizontal="center" vertical="center"/>
    </xf>
    <xf numFmtId="0" fontId="20" fillId="3" borderId="147" xfId="0" applyFont="1" applyFill="1" applyBorder="1" applyAlignment="1">
      <alignment horizontal="center" vertical="center"/>
    </xf>
    <xf numFmtId="0" fontId="15" fillId="0" borderId="148" xfId="0" applyFont="1" applyBorder="1"/>
    <xf numFmtId="0" fontId="15" fillId="0" borderId="149" xfId="0" applyFont="1" applyBorder="1"/>
    <xf numFmtId="0" fontId="20" fillId="3" borderId="147" xfId="0" applyFont="1" applyFill="1" applyBorder="1" applyAlignment="1">
      <alignment horizontal="center"/>
    </xf>
    <xf numFmtId="0" fontId="20" fillId="3" borderId="149" xfId="0" applyFont="1" applyFill="1" applyBorder="1" applyAlignment="1">
      <alignment horizontal="center"/>
    </xf>
    <xf numFmtId="0" fontId="20" fillId="3" borderId="148" xfId="0" applyFont="1" applyFill="1" applyBorder="1" applyAlignment="1">
      <alignment horizontal="center"/>
    </xf>
  </cellXfs>
  <cellStyles count="3">
    <cellStyle name="Millares [0]" xfId="1" builtinId="6"/>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002"/>
  <sheetViews>
    <sheetView tabSelected="1" topLeftCell="A28" workbookViewId="0">
      <selection activeCell="C38" sqref="C38:AC39"/>
    </sheetView>
  </sheetViews>
  <sheetFormatPr baseColWidth="10" defaultColWidth="14.42578125" defaultRowHeight="15" customHeight="1"/>
  <cols>
    <col min="1" max="1" width="4" style="50" customWidth="1"/>
    <col min="2" max="2" width="5.85546875" style="50" customWidth="1"/>
    <col min="3" max="3" width="21.7109375" style="50" customWidth="1"/>
    <col min="4" max="4" width="10.85546875" style="50" customWidth="1"/>
    <col min="5" max="5" width="13.140625" style="50" customWidth="1"/>
    <col min="6" max="7" width="5.42578125" style="50" customWidth="1"/>
    <col min="8" max="8" width="8.42578125" style="50" customWidth="1"/>
    <col min="9" max="10" width="5.42578125" style="50" customWidth="1"/>
    <col min="11" max="11" width="7.85546875" style="50" customWidth="1"/>
    <col min="12" max="15" width="5.42578125" style="50" customWidth="1"/>
    <col min="16" max="16" width="4.85546875" style="50" customWidth="1"/>
    <col min="17" max="17" width="10.85546875" style="50" customWidth="1"/>
    <col min="18" max="18" width="14.42578125" style="50" customWidth="1"/>
    <col min="19" max="19" width="10.85546875" style="50" customWidth="1"/>
    <col min="20" max="29" width="5.42578125" style="50" customWidth="1"/>
    <col min="30" max="16384" width="14.42578125" style="50"/>
  </cols>
  <sheetData>
    <row r="1" spans="1:29" ht="14.25" customHeight="1">
      <c r="A1" s="48"/>
      <c r="B1" s="49"/>
      <c r="C1" s="48"/>
      <c r="D1" s="48"/>
      <c r="E1" s="48"/>
      <c r="F1" s="48"/>
      <c r="G1" s="48"/>
      <c r="H1" s="48"/>
      <c r="I1" s="48"/>
      <c r="J1" s="48"/>
      <c r="K1" s="48"/>
      <c r="L1" s="48"/>
      <c r="M1" s="48"/>
      <c r="N1" s="48"/>
      <c r="O1" s="48"/>
      <c r="P1" s="48"/>
      <c r="Q1" s="48"/>
      <c r="R1" s="48"/>
      <c r="S1" s="48"/>
      <c r="T1" s="48"/>
      <c r="U1" s="48"/>
      <c r="V1" s="48"/>
      <c r="W1" s="48"/>
      <c r="X1" s="48"/>
      <c r="Y1" s="48"/>
      <c r="Z1" s="48"/>
      <c r="AA1" s="48"/>
      <c r="AB1" s="48"/>
      <c r="AC1" s="48"/>
    </row>
    <row r="2" spans="1:29" ht="14.25" customHeight="1">
      <c r="A2" s="48"/>
      <c r="B2" s="207" t="s">
        <v>1</v>
      </c>
      <c r="C2" s="208"/>
      <c r="D2" s="208"/>
      <c r="E2" s="208"/>
      <c r="F2" s="208"/>
      <c r="G2" s="208"/>
      <c r="H2" s="208"/>
      <c r="I2" s="208"/>
      <c r="J2" s="208"/>
      <c r="K2" s="208"/>
      <c r="L2" s="208"/>
      <c r="M2" s="208"/>
      <c r="N2" s="208"/>
      <c r="O2" s="208"/>
      <c r="P2" s="208"/>
      <c r="Q2" s="208"/>
      <c r="R2" s="208"/>
      <c r="S2" s="208"/>
      <c r="T2" s="208"/>
      <c r="U2" s="208"/>
      <c r="V2" s="208"/>
      <c r="W2" s="208"/>
      <c r="X2" s="208"/>
      <c r="Y2" s="208"/>
      <c r="Z2" s="209"/>
      <c r="AA2" s="48"/>
      <c r="AB2" s="48"/>
      <c r="AC2" s="48"/>
    </row>
    <row r="3" spans="1:29" ht="14.25" customHeight="1">
      <c r="A3" s="48"/>
      <c r="B3" s="210"/>
      <c r="C3" s="211"/>
      <c r="D3" s="211"/>
      <c r="E3" s="211"/>
      <c r="F3" s="211"/>
      <c r="G3" s="211"/>
      <c r="H3" s="211"/>
      <c r="I3" s="211"/>
      <c r="J3" s="211"/>
      <c r="K3" s="211"/>
      <c r="L3" s="211"/>
      <c r="M3" s="211"/>
      <c r="N3" s="211"/>
      <c r="O3" s="211"/>
      <c r="P3" s="211"/>
      <c r="Q3" s="211"/>
      <c r="R3" s="211"/>
      <c r="S3" s="211"/>
      <c r="T3" s="211"/>
      <c r="U3" s="211"/>
      <c r="V3" s="211"/>
      <c r="W3" s="211"/>
      <c r="X3" s="211"/>
      <c r="Y3" s="211"/>
      <c r="Z3" s="212"/>
      <c r="AA3" s="48"/>
      <c r="AB3" s="48"/>
      <c r="AC3" s="48"/>
    </row>
    <row r="4" spans="1:29" ht="14.25" customHeight="1">
      <c r="A4" s="48"/>
      <c r="B4" s="49"/>
      <c r="C4" s="48"/>
      <c r="D4" s="48"/>
      <c r="E4" s="48"/>
      <c r="F4" s="48"/>
      <c r="G4" s="48"/>
      <c r="H4" s="48"/>
      <c r="I4" s="48"/>
      <c r="J4" s="48"/>
      <c r="K4" s="48"/>
      <c r="L4" s="48"/>
      <c r="M4" s="48"/>
      <c r="N4" s="48"/>
      <c r="O4" s="48"/>
      <c r="P4" s="48"/>
      <c r="Q4" s="48"/>
      <c r="R4" s="48"/>
      <c r="S4" s="48"/>
      <c r="T4" s="48"/>
      <c r="U4" s="48"/>
      <c r="V4" s="48"/>
      <c r="W4" s="48"/>
      <c r="X4" s="48"/>
      <c r="Y4" s="48"/>
      <c r="Z4" s="48"/>
      <c r="AA4" s="48"/>
      <c r="AB4" s="48"/>
      <c r="AC4" s="48"/>
    </row>
    <row r="5" spans="1:29" ht="14.25" customHeight="1">
      <c r="A5" s="47"/>
      <c r="B5" s="213" t="s">
        <v>2</v>
      </c>
      <c r="C5" s="208"/>
      <c r="D5" s="208"/>
      <c r="E5" s="208"/>
      <c r="F5" s="208"/>
      <c r="G5" s="208"/>
      <c r="H5" s="208"/>
      <c r="I5" s="208"/>
      <c r="J5" s="208"/>
      <c r="K5" s="208"/>
      <c r="L5" s="208"/>
      <c r="M5" s="208"/>
      <c r="N5" s="208"/>
      <c r="O5" s="208"/>
      <c r="P5" s="208"/>
      <c r="Q5" s="208"/>
      <c r="R5" s="208"/>
      <c r="S5" s="208"/>
      <c r="T5" s="208"/>
      <c r="U5" s="208"/>
      <c r="V5" s="208"/>
      <c r="W5" s="208"/>
      <c r="X5" s="208"/>
      <c r="Y5" s="208"/>
      <c r="Z5" s="209"/>
      <c r="AA5" s="47"/>
      <c r="AB5" s="47"/>
      <c r="AC5" s="47"/>
    </row>
    <row r="6" spans="1:29" ht="14.25" customHeight="1">
      <c r="A6" s="47"/>
      <c r="B6" s="214"/>
      <c r="C6" s="215"/>
      <c r="D6" s="215"/>
      <c r="E6" s="215"/>
      <c r="F6" s="215"/>
      <c r="G6" s="215"/>
      <c r="H6" s="215"/>
      <c r="I6" s="215"/>
      <c r="J6" s="215"/>
      <c r="K6" s="215"/>
      <c r="L6" s="215"/>
      <c r="M6" s="215"/>
      <c r="N6" s="215"/>
      <c r="O6" s="215"/>
      <c r="P6" s="215"/>
      <c r="Q6" s="215"/>
      <c r="R6" s="215"/>
      <c r="S6" s="215"/>
      <c r="T6" s="215"/>
      <c r="U6" s="215"/>
      <c r="V6" s="215"/>
      <c r="W6" s="215"/>
      <c r="X6" s="215"/>
      <c r="Y6" s="215"/>
      <c r="Z6" s="216"/>
      <c r="AA6" s="47"/>
      <c r="AB6" s="47"/>
      <c r="AC6" s="47"/>
    </row>
    <row r="7" spans="1:29" ht="14.25" customHeight="1">
      <c r="A7" s="47"/>
      <c r="B7" s="214"/>
      <c r="C7" s="215"/>
      <c r="D7" s="215"/>
      <c r="E7" s="215"/>
      <c r="F7" s="215"/>
      <c r="G7" s="215"/>
      <c r="H7" s="215"/>
      <c r="I7" s="215"/>
      <c r="J7" s="215"/>
      <c r="K7" s="215"/>
      <c r="L7" s="215"/>
      <c r="M7" s="215"/>
      <c r="N7" s="215"/>
      <c r="O7" s="215"/>
      <c r="P7" s="215"/>
      <c r="Q7" s="215"/>
      <c r="R7" s="215"/>
      <c r="S7" s="215"/>
      <c r="T7" s="215"/>
      <c r="U7" s="215"/>
      <c r="V7" s="215"/>
      <c r="W7" s="215"/>
      <c r="X7" s="215"/>
      <c r="Y7" s="215"/>
      <c r="Z7" s="216"/>
      <c r="AA7" s="47"/>
      <c r="AB7" s="47"/>
      <c r="AC7" s="47"/>
    </row>
    <row r="8" spans="1:29" ht="14.25" customHeight="1">
      <c r="A8" s="47"/>
      <c r="B8" s="214"/>
      <c r="C8" s="215"/>
      <c r="D8" s="215"/>
      <c r="E8" s="215"/>
      <c r="F8" s="215"/>
      <c r="G8" s="215"/>
      <c r="H8" s="215"/>
      <c r="I8" s="215"/>
      <c r="J8" s="215"/>
      <c r="K8" s="215"/>
      <c r="L8" s="215"/>
      <c r="M8" s="215"/>
      <c r="N8" s="215"/>
      <c r="O8" s="215"/>
      <c r="P8" s="215"/>
      <c r="Q8" s="215"/>
      <c r="R8" s="215"/>
      <c r="S8" s="215"/>
      <c r="T8" s="215"/>
      <c r="U8" s="215"/>
      <c r="V8" s="215"/>
      <c r="W8" s="215"/>
      <c r="X8" s="215"/>
      <c r="Y8" s="215"/>
      <c r="Z8" s="216"/>
      <c r="AA8" s="47"/>
      <c r="AB8" s="47"/>
      <c r="AC8" s="47"/>
    </row>
    <row r="9" spans="1:29" ht="14.25" customHeight="1">
      <c r="A9" s="47"/>
      <c r="B9" s="210"/>
      <c r="C9" s="211"/>
      <c r="D9" s="211"/>
      <c r="E9" s="211"/>
      <c r="F9" s="211"/>
      <c r="G9" s="211"/>
      <c r="H9" s="211"/>
      <c r="I9" s="211"/>
      <c r="J9" s="211"/>
      <c r="K9" s="211"/>
      <c r="L9" s="211"/>
      <c r="M9" s="211"/>
      <c r="N9" s="211"/>
      <c r="O9" s="211"/>
      <c r="P9" s="211"/>
      <c r="Q9" s="211"/>
      <c r="R9" s="211"/>
      <c r="S9" s="211"/>
      <c r="T9" s="211"/>
      <c r="U9" s="211"/>
      <c r="V9" s="211"/>
      <c r="W9" s="211"/>
      <c r="X9" s="211"/>
      <c r="Y9" s="211"/>
      <c r="Z9" s="212"/>
      <c r="AA9" s="47"/>
      <c r="AB9" s="47"/>
      <c r="AC9" s="47"/>
    </row>
    <row r="10" spans="1:29" ht="14.25" customHeight="1">
      <c r="A10" s="47"/>
      <c r="B10" s="51"/>
      <c r="C10" s="52"/>
      <c r="D10" s="52"/>
      <c r="E10" s="52"/>
      <c r="F10" s="52"/>
      <c r="G10" s="52"/>
      <c r="H10" s="52"/>
      <c r="I10" s="52"/>
      <c r="J10" s="52"/>
      <c r="K10" s="52"/>
      <c r="L10" s="52"/>
      <c r="M10" s="52"/>
      <c r="N10" s="52"/>
      <c r="O10" s="52"/>
      <c r="P10" s="52"/>
      <c r="Q10" s="52"/>
      <c r="R10" s="52"/>
      <c r="S10" s="52"/>
      <c r="T10" s="52"/>
      <c r="U10" s="52"/>
      <c r="V10" s="52"/>
      <c r="W10" s="52"/>
      <c r="X10" s="52"/>
      <c r="Y10" s="52"/>
      <c r="Z10" s="52"/>
      <c r="AA10" s="47"/>
      <c r="AB10" s="47"/>
      <c r="AC10" s="47"/>
    </row>
    <row r="11" spans="1:29" ht="14.25" customHeight="1">
      <c r="A11" s="47"/>
      <c r="B11" s="53" t="s">
        <v>4</v>
      </c>
      <c r="C11" s="54" t="s">
        <v>4725</v>
      </c>
      <c r="D11" s="52"/>
      <c r="E11" s="52"/>
      <c r="F11" s="52"/>
      <c r="G11" s="52"/>
      <c r="H11" s="52"/>
      <c r="I11" s="52"/>
      <c r="J11" s="52"/>
      <c r="K11" s="52"/>
      <c r="L11" s="52"/>
      <c r="M11" s="52"/>
      <c r="N11" s="52"/>
      <c r="O11" s="52"/>
      <c r="P11" s="52"/>
      <c r="Q11" s="52"/>
      <c r="R11" s="52"/>
      <c r="S11" s="52"/>
      <c r="T11" s="52"/>
      <c r="U11" s="52"/>
      <c r="V11" s="52"/>
      <c r="W11" s="52"/>
      <c r="X11" s="52"/>
      <c r="Y11" s="52"/>
      <c r="Z11" s="52"/>
      <c r="AA11" s="47"/>
      <c r="AB11" s="47"/>
      <c r="AC11" s="47"/>
    </row>
    <row r="12" spans="1:29" ht="14.25" customHeight="1">
      <c r="A12" s="47"/>
      <c r="B12" s="53"/>
      <c r="C12" s="55"/>
      <c r="D12" s="52"/>
      <c r="E12" s="52"/>
      <c r="F12" s="52"/>
      <c r="G12" s="52"/>
      <c r="H12" s="52"/>
      <c r="I12" s="52"/>
      <c r="J12" s="52"/>
      <c r="K12" s="52"/>
      <c r="L12" s="52"/>
      <c r="M12" s="52"/>
      <c r="N12" s="52"/>
      <c r="O12" s="52"/>
      <c r="P12" s="52"/>
      <c r="Q12" s="52"/>
      <c r="R12" s="52"/>
      <c r="S12" s="52"/>
      <c r="T12" s="52"/>
      <c r="U12" s="52"/>
      <c r="V12" s="52"/>
      <c r="W12" s="52"/>
      <c r="X12" s="52"/>
      <c r="Y12" s="52"/>
      <c r="Z12" s="52"/>
      <c r="AA12" s="47"/>
      <c r="AB12" s="47"/>
      <c r="AC12" s="47"/>
    </row>
    <row r="13" spans="1:29" ht="14.25" customHeight="1">
      <c r="A13" s="47"/>
      <c r="B13" s="53" t="s">
        <v>4</v>
      </c>
      <c r="C13" s="54" t="s">
        <v>4726</v>
      </c>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row>
    <row r="14" spans="1:29" ht="14.25" customHeight="1">
      <c r="A14" s="47"/>
      <c r="B14" s="53"/>
      <c r="C14" s="55"/>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row>
    <row r="15" spans="1:29" ht="14.25" customHeight="1">
      <c r="A15" s="47"/>
      <c r="B15" s="53" t="s">
        <v>4</v>
      </c>
      <c r="C15" s="54" t="s">
        <v>4727</v>
      </c>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row>
    <row r="16" spans="1:29" ht="14.25" customHeight="1">
      <c r="A16" s="47"/>
      <c r="B16" s="53"/>
      <c r="C16" s="55"/>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row>
    <row r="17" spans="1:32" ht="14.25" customHeight="1">
      <c r="A17" s="47"/>
      <c r="B17" s="53" t="s">
        <v>4</v>
      </c>
      <c r="C17" s="54" t="s">
        <v>4728</v>
      </c>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row>
    <row r="18" spans="1:32" ht="14.25" customHeight="1">
      <c r="A18" s="47"/>
      <c r="B18" s="53"/>
      <c r="C18" s="55"/>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row>
    <row r="19" spans="1:32" ht="14.25" customHeight="1">
      <c r="A19" s="47"/>
      <c r="B19" s="53" t="s">
        <v>4</v>
      </c>
      <c r="C19" s="54" t="s">
        <v>4729</v>
      </c>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row>
    <row r="20" spans="1:32" ht="14.25" customHeight="1">
      <c r="A20" s="47"/>
      <c r="B20" s="53"/>
      <c r="C20" s="55"/>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row>
    <row r="21" spans="1:32" ht="14.25" customHeight="1">
      <c r="A21" s="47"/>
      <c r="B21" s="53" t="s">
        <v>4</v>
      </c>
      <c r="C21" s="54" t="s">
        <v>4730</v>
      </c>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row>
    <row r="22" spans="1:32" ht="14.25" customHeight="1">
      <c r="A22" s="47"/>
      <c r="B22" s="53"/>
      <c r="C22" s="55"/>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row>
    <row r="23" spans="1:32" ht="14.25" customHeight="1">
      <c r="A23" s="47"/>
      <c r="B23" s="53" t="s">
        <v>4</v>
      </c>
      <c r="C23" s="54" t="s">
        <v>25</v>
      </c>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row>
    <row r="24" spans="1:32" ht="14.25" customHeight="1">
      <c r="A24" s="47"/>
      <c r="B24" s="5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row>
    <row r="25" spans="1:32" ht="14.25" customHeight="1">
      <c r="A25" s="47"/>
      <c r="B25" s="56"/>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row>
    <row r="26" spans="1:32" ht="14.25" customHeight="1">
      <c r="A26" s="47"/>
      <c r="B26" s="56"/>
      <c r="C26" s="217" t="s">
        <v>31</v>
      </c>
      <c r="D26" s="179"/>
      <c r="E26" s="47"/>
      <c r="F26" s="57" t="s">
        <v>33</v>
      </c>
      <c r="G26" s="57" t="s">
        <v>33</v>
      </c>
      <c r="H26" s="47"/>
      <c r="I26" s="57" t="s">
        <v>37</v>
      </c>
      <c r="J26" s="57" t="s">
        <v>37</v>
      </c>
      <c r="K26" s="47"/>
      <c r="L26" s="57" t="s">
        <v>38</v>
      </c>
      <c r="M26" s="57" t="s">
        <v>38</v>
      </c>
      <c r="N26" s="57" t="s">
        <v>38</v>
      </c>
      <c r="O26" s="57" t="s">
        <v>38</v>
      </c>
      <c r="P26" s="47"/>
      <c r="Q26" s="58" t="s">
        <v>40</v>
      </c>
      <c r="R26" s="47"/>
      <c r="S26" s="47"/>
      <c r="T26" s="57" t="s">
        <v>33</v>
      </c>
      <c r="U26" s="57" t="s">
        <v>33</v>
      </c>
      <c r="V26" s="47"/>
      <c r="W26" s="57" t="s">
        <v>37</v>
      </c>
      <c r="X26" s="57" t="s">
        <v>37</v>
      </c>
      <c r="Y26" s="47"/>
      <c r="Z26" s="57" t="s">
        <v>38</v>
      </c>
      <c r="AA26" s="57" t="s">
        <v>38</v>
      </c>
      <c r="AB26" s="57" t="s">
        <v>38</v>
      </c>
      <c r="AC26" s="57" t="s">
        <v>38</v>
      </c>
    </row>
    <row r="27" spans="1:32" ht="14.25" customHeight="1">
      <c r="A27" s="47"/>
      <c r="B27" s="56"/>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row>
    <row r="28" spans="1:32" ht="14.25" customHeight="1">
      <c r="A28" s="47"/>
      <c r="B28" s="56"/>
      <c r="C28" s="58" t="s">
        <v>43</v>
      </c>
      <c r="D28" s="47"/>
      <c r="E28" s="47"/>
      <c r="F28" s="47"/>
      <c r="G28" s="59"/>
      <c r="H28" s="218" t="s">
        <v>4733</v>
      </c>
      <c r="I28" s="178"/>
      <c r="J28" s="178"/>
      <c r="K28" s="178"/>
      <c r="L28" s="179"/>
      <c r="M28" s="47"/>
      <c r="N28" s="59"/>
      <c r="O28" s="218" t="s">
        <v>46</v>
      </c>
      <c r="P28" s="178"/>
      <c r="Q28" s="178"/>
      <c r="R28" s="179"/>
      <c r="S28" s="47"/>
      <c r="T28" s="59"/>
      <c r="U28" s="218" t="s">
        <v>48</v>
      </c>
      <c r="V28" s="178"/>
      <c r="W28" s="178"/>
      <c r="X28" s="178"/>
      <c r="Y28" s="178"/>
      <c r="Z28" s="179"/>
      <c r="AA28" s="59"/>
      <c r="AB28" s="66"/>
      <c r="AC28" s="220" t="s">
        <v>4925</v>
      </c>
      <c r="AD28" s="220"/>
      <c r="AE28" s="220"/>
      <c r="AF28" s="67"/>
    </row>
    <row r="29" spans="1:32" s="165" customFormat="1" ht="14.25" customHeight="1">
      <c r="A29" s="73"/>
      <c r="B29" s="167"/>
      <c r="C29" s="168"/>
      <c r="D29" s="73"/>
      <c r="E29" s="73"/>
      <c r="F29" s="73"/>
      <c r="G29" s="73"/>
      <c r="H29" s="169"/>
      <c r="I29" s="166"/>
      <c r="J29" s="166"/>
      <c r="K29" s="166"/>
      <c r="L29" s="166"/>
      <c r="M29" s="73"/>
      <c r="N29" s="73"/>
      <c r="O29" s="169"/>
      <c r="P29" s="166"/>
      <c r="Q29" s="166"/>
      <c r="R29" s="166"/>
      <c r="S29" s="73"/>
      <c r="T29" s="73"/>
      <c r="U29" s="169"/>
      <c r="V29" s="166"/>
      <c r="W29" s="166"/>
      <c r="X29" s="166"/>
      <c r="Y29" s="166"/>
      <c r="Z29" s="166"/>
      <c r="AA29" s="73"/>
      <c r="AB29" s="170"/>
      <c r="AC29" s="171"/>
      <c r="AD29" s="171"/>
      <c r="AE29" s="171"/>
      <c r="AF29" s="172"/>
    </row>
    <row r="30" spans="1:32" s="165" customFormat="1" ht="14.25" customHeight="1">
      <c r="A30" s="73"/>
      <c r="B30" s="167"/>
      <c r="C30" s="168"/>
      <c r="D30" s="73"/>
      <c r="E30" s="73"/>
      <c r="F30" s="73"/>
      <c r="G30" s="59"/>
      <c r="H30" s="221" t="s">
        <v>4734</v>
      </c>
      <c r="I30" s="222"/>
      <c r="J30" s="222"/>
      <c r="K30" s="222"/>
      <c r="L30" s="222"/>
      <c r="M30" s="47"/>
      <c r="N30" s="73"/>
      <c r="O30" s="223"/>
      <c r="P30" s="224"/>
      <c r="Q30" s="224"/>
      <c r="R30" s="224"/>
      <c r="S30" s="73"/>
      <c r="T30" s="73"/>
      <c r="U30" s="223"/>
      <c r="V30" s="224"/>
      <c r="W30" s="224"/>
      <c r="X30" s="224"/>
      <c r="Y30" s="224"/>
      <c r="Z30" s="224"/>
      <c r="AA30" s="73"/>
      <c r="AB30" s="170"/>
      <c r="AC30" s="220"/>
      <c r="AD30" s="220"/>
      <c r="AE30" s="220"/>
      <c r="AF30" s="172"/>
    </row>
    <row r="31" spans="1:32" ht="14.25" customHeight="1">
      <c r="A31" s="47"/>
      <c r="B31" s="56"/>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row>
    <row r="32" spans="1:32" ht="14.25" customHeight="1">
      <c r="A32" s="47"/>
      <c r="B32" s="56"/>
      <c r="C32" s="58" t="s">
        <v>51</v>
      </c>
      <c r="D32" s="60"/>
      <c r="E32" s="60"/>
      <c r="F32" s="60"/>
      <c r="G32" s="60"/>
      <c r="H32" s="61" t="s">
        <v>52</v>
      </c>
      <c r="I32" s="60"/>
      <c r="J32" s="47"/>
      <c r="K32" s="58" t="s">
        <v>54</v>
      </c>
      <c r="L32" s="61"/>
      <c r="M32" s="47"/>
      <c r="N32" s="194"/>
      <c r="O32" s="182"/>
      <c r="P32" s="182"/>
      <c r="Q32" s="182"/>
      <c r="R32" s="182"/>
      <c r="S32" s="182"/>
      <c r="T32" s="182"/>
      <c r="U32" s="182"/>
      <c r="V32" s="182"/>
      <c r="W32" s="182"/>
      <c r="X32" s="182"/>
      <c r="Y32" s="182"/>
      <c r="Z32" s="182"/>
      <c r="AA32" s="182"/>
      <c r="AB32" s="182"/>
      <c r="AC32" s="183"/>
    </row>
    <row r="33" spans="1:29" ht="14.25" customHeight="1">
      <c r="A33" s="47"/>
      <c r="B33" s="56"/>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row>
    <row r="34" spans="1:29" ht="14.25" customHeight="1">
      <c r="A34" s="47"/>
      <c r="B34" s="56"/>
      <c r="C34" s="58" t="s">
        <v>58</v>
      </c>
      <c r="D34" s="47"/>
      <c r="E34" s="194"/>
      <c r="F34" s="182"/>
      <c r="G34" s="182"/>
      <c r="H34" s="182"/>
      <c r="I34" s="183"/>
      <c r="J34" s="47"/>
      <c r="K34" s="59"/>
      <c r="L34" s="59"/>
      <c r="M34" s="47"/>
      <c r="N34" s="58" t="s">
        <v>60</v>
      </c>
      <c r="O34" s="47"/>
      <c r="P34" s="47"/>
      <c r="Q34" s="194"/>
      <c r="R34" s="182"/>
      <c r="S34" s="182"/>
      <c r="T34" s="183"/>
      <c r="U34" s="47"/>
      <c r="V34" s="59"/>
      <c r="W34" s="59"/>
      <c r="X34" s="59"/>
      <c r="Y34" s="47"/>
      <c r="Z34" s="47"/>
      <c r="AA34" s="47"/>
      <c r="AB34" s="47"/>
      <c r="AC34" s="47"/>
    </row>
    <row r="35" spans="1:29" ht="14.25" customHeight="1">
      <c r="A35" s="47"/>
      <c r="B35" s="56"/>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row>
    <row r="36" spans="1:29" ht="14.25" customHeight="1">
      <c r="A36" s="47"/>
      <c r="B36" s="56"/>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row>
    <row r="37" spans="1:29" ht="14.25" customHeight="1">
      <c r="A37" s="47"/>
      <c r="B37" s="56"/>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row>
    <row r="38" spans="1:29" ht="14.25" customHeight="1">
      <c r="A38" s="47"/>
      <c r="B38" s="56"/>
      <c r="C38" s="219" t="s">
        <v>61</v>
      </c>
      <c r="D38" s="208"/>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9"/>
    </row>
    <row r="39" spans="1:29" ht="14.25" customHeight="1">
      <c r="A39" s="47"/>
      <c r="B39" s="56"/>
      <c r="C39" s="210"/>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2"/>
    </row>
    <row r="40" spans="1:29" ht="14.25" customHeight="1">
      <c r="A40" s="47"/>
      <c r="B40" s="56"/>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row>
    <row r="41" spans="1:29" ht="14.25" customHeight="1">
      <c r="A41" s="47"/>
      <c r="B41" s="62">
        <v>1</v>
      </c>
      <c r="C41" s="47" t="s">
        <v>66</v>
      </c>
      <c r="D41" s="47"/>
      <c r="E41" s="181" t="s">
        <v>8</v>
      </c>
      <c r="F41" s="182"/>
      <c r="G41" s="182"/>
      <c r="H41" s="182"/>
      <c r="I41" s="183"/>
      <c r="J41" s="47"/>
      <c r="K41" s="47"/>
      <c r="L41" s="47"/>
      <c r="M41" s="47"/>
      <c r="N41" s="47"/>
      <c r="O41" s="47"/>
      <c r="P41" s="47"/>
      <c r="Q41" s="47"/>
      <c r="R41" s="47"/>
      <c r="S41" s="47"/>
      <c r="T41" s="47"/>
      <c r="U41" s="47"/>
      <c r="V41" s="47"/>
      <c r="W41" s="47"/>
      <c r="X41" s="47"/>
      <c r="Y41" s="47"/>
      <c r="Z41" s="47"/>
      <c r="AA41" s="47"/>
      <c r="AB41" s="47"/>
      <c r="AC41" s="47"/>
    </row>
    <row r="42" spans="1:29" ht="14.25" customHeight="1">
      <c r="A42" s="47"/>
      <c r="B42" s="56"/>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row>
    <row r="43" spans="1:29" ht="14.25" customHeight="1">
      <c r="A43" s="47"/>
      <c r="B43" s="62">
        <v>1.1000000000000001</v>
      </c>
      <c r="C43" s="47" t="s">
        <v>69</v>
      </c>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row>
    <row r="44" spans="1:29" ht="14.25" customHeight="1">
      <c r="A44" s="47"/>
      <c r="B44" s="56"/>
      <c r="C44" s="47"/>
      <c r="D44" s="47"/>
      <c r="E44" s="47"/>
      <c r="F44" s="47"/>
      <c r="G44" s="47"/>
      <c r="H44" s="47"/>
      <c r="I44" s="47"/>
      <c r="J44" s="47"/>
      <c r="K44" s="47"/>
      <c r="L44" s="47"/>
      <c r="M44" s="47"/>
      <c r="N44" s="47"/>
      <c r="O44" s="47"/>
      <c r="P44" s="47"/>
      <c r="Q44" s="47"/>
      <c r="R44" s="47"/>
      <c r="S44" s="47"/>
      <c r="T44" s="47"/>
      <c r="U44" s="47"/>
      <c r="V44" s="47"/>
      <c r="W44" s="47"/>
      <c r="X44" s="47"/>
      <c r="Y44" s="47"/>
      <c r="Z44" s="47"/>
      <c r="AA44" s="47"/>
      <c r="AB44" s="47"/>
      <c r="AC44" s="47"/>
    </row>
    <row r="45" spans="1:29" ht="14.25" customHeight="1">
      <c r="A45" s="47"/>
      <c r="B45" s="56"/>
      <c r="C45" s="180" t="s">
        <v>12</v>
      </c>
      <c r="D45" s="178"/>
      <c r="E45" s="178"/>
      <c r="F45" s="179"/>
      <c r="G45" s="181" t="s">
        <v>8</v>
      </c>
      <c r="H45" s="182"/>
      <c r="I45" s="182"/>
      <c r="J45" s="183"/>
      <c r="K45" s="47"/>
      <c r="L45" s="47"/>
      <c r="M45" s="47"/>
      <c r="N45" s="47"/>
      <c r="O45" s="47"/>
      <c r="P45" s="47"/>
      <c r="Q45" s="47"/>
      <c r="R45" s="47"/>
      <c r="S45" s="47"/>
      <c r="T45" s="47"/>
      <c r="U45" s="47"/>
      <c r="V45" s="47"/>
      <c r="W45" s="47"/>
      <c r="X45" s="47"/>
      <c r="Y45" s="47"/>
      <c r="Z45" s="47"/>
      <c r="AA45" s="47"/>
      <c r="AB45" s="47"/>
      <c r="AC45" s="47"/>
    </row>
    <row r="46" spans="1:29" ht="14.25" customHeight="1">
      <c r="A46" s="47"/>
      <c r="B46" s="56"/>
      <c r="C46" s="180" t="s">
        <v>15</v>
      </c>
      <c r="D46" s="178"/>
      <c r="E46" s="178"/>
      <c r="F46" s="179"/>
      <c r="G46" s="200" t="s">
        <v>8</v>
      </c>
      <c r="H46" s="201"/>
      <c r="I46" s="201"/>
      <c r="J46" s="202"/>
      <c r="K46" s="47"/>
      <c r="L46" s="47"/>
      <c r="M46" s="47"/>
      <c r="N46" s="47"/>
      <c r="O46" s="47"/>
      <c r="P46" s="47"/>
      <c r="Q46" s="47"/>
      <c r="R46" s="47"/>
      <c r="S46" s="47"/>
      <c r="T46" s="47"/>
      <c r="U46" s="47"/>
      <c r="V46" s="47"/>
      <c r="W46" s="47"/>
      <c r="X46" s="47"/>
      <c r="Y46" s="47"/>
      <c r="Z46" s="47"/>
      <c r="AA46" s="47"/>
      <c r="AB46" s="47"/>
      <c r="AC46" s="47"/>
    </row>
    <row r="47" spans="1:29" ht="14.25" customHeight="1">
      <c r="A47" s="47"/>
      <c r="B47" s="56"/>
      <c r="C47" s="180" t="s">
        <v>18</v>
      </c>
      <c r="D47" s="178"/>
      <c r="E47" s="178"/>
      <c r="F47" s="179"/>
      <c r="G47" s="180"/>
      <c r="H47" s="178"/>
      <c r="I47" s="178"/>
      <c r="J47" s="179"/>
      <c r="K47" s="47"/>
      <c r="L47" s="47"/>
      <c r="M47" s="47"/>
      <c r="N47" s="47"/>
      <c r="O47" s="47"/>
      <c r="P47" s="47"/>
      <c r="Q47" s="47"/>
      <c r="R47" s="47"/>
      <c r="S47" s="47"/>
      <c r="T47" s="47"/>
      <c r="U47" s="47"/>
      <c r="V47" s="47"/>
      <c r="W47" s="47"/>
      <c r="X47" s="47"/>
      <c r="Y47" s="47"/>
      <c r="Z47" s="47"/>
      <c r="AA47" s="47"/>
      <c r="AB47" s="47"/>
      <c r="AC47" s="47"/>
    </row>
    <row r="48" spans="1:29" ht="14.25" customHeight="1">
      <c r="A48" s="47"/>
      <c r="B48" s="56"/>
      <c r="C48" s="180" t="s">
        <v>4732</v>
      </c>
      <c r="D48" s="178"/>
      <c r="E48" s="178"/>
      <c r="F48" s="179"/>
      <c r="G48" s="181" t="s">
        <v>8</v>
      </c>
      <c r="H48" s="182"/>
      <c r="I48" s="182"/>
      <c r="J48" s="183"/>
      <c r="K48" s="47"/>
      <c r="L48" s="47"/>
      <c r="M48" s="47"/>
      <c r="N48" s="47"/>
      <c r="O48" s="47"/>
      <c r="P48" s="47"/>
      <c r="Q48" s="47"/>
      <c r="R48" s="47"/>
      <c r="S48" s="47"/>
      <c r="T48" s="47"/>
      <c r="U48" s="47"/>
      <c r="V48" s="47"/>
      <c r="W48" s="47"/>
      <c r="X48" s="47"/>
      <c r="Y48" s="47"/>
      <c r="Z48" s="47"/>
      <c r="AA48" s="47"/>
      <c r="AB48" s="47"/>
      <c r="AC48" s="47"/>
    </row>
    <row r="49" spans="1:29" ht="14.25" customHeight="1">
      <c r="A49" s="47"/>
      <c r="B49" s="56"/>
      <c r="C49" s="180" t="s">
        <v>24</v>
      </c>
      <c r="D49" s="178"/>
      <c r="E49" s="178"/>
      <c r="F49" s="179"/>
      <c r="G49" s="200" t="s">
        <v>8</v>
      </c>
      <c r="H49" s="201"/>
      <c r="I49" s="201"/>
      <c r="J49" s="202"/>
      <c r="K49" s="47"/>
      <c r="L49" s="47"/>
      <c r="M49" s="47"/>
      <c r="N49" s="47"/>
      <c r="O49" s="47"/>
      <c r="P49" s="47"/>
      <c r="Q49" s="47"/>
      <c r="R49" s="47"/>
      <c r="S49" s="47"/>
      <c r="T49" s="47"/>
      <c r="U49" s="47"/>
      <c r="V49" s="47"/>
      <c r="W49" s="47"/>
      <c r="X49" s="47"/>
      <c r="Y49" s="47"/>
      <c r="Z49" s="47"/>
      <c r="AA49" s="47"/>
      <c r="AB49" s="47"/>
      <c r="AC49" s="47"/>
    </row>
    <row r="50" spans="1:29" ht="14.25" customHeight="1">
      <c r="A50" s="47"/>
      <c r="B50" s="56"/>
      <c r="C50" s="206" t="s">
        <v>26</v>
      </c>
      <c r="D50" s="178"/>
      <c r="E50" s="178"/>
      <c r="F50" s="179"/>
      <c r="G50" s="46" t="s">
        <v>8</v>
      </c>
      <c r="H50" s="46"/>
      <c r="I50" s="46"/>
      <c r="J50" s="46"/>
      <c r="K50" s="47"/>
      <c r="L50" s="47"/>
      <c r="M50" s="47"/>
      <c r="N50" s="47"/>
      <c r="O50" s="47"/>
      <c r="P50" s="47"/>
      <c r="Q50" s="47"/>
      <c r="R50" s="47"/>
      <c r="S50" s="47"/>
      <c r="T50" s="47"/>
      <c r="U50" s="47"/>
      <c r="V50" s="47"/>
      <c r="W50" s="47"/>
      <c r="X50" s="47"/>
      <c r="Y50" s="47"/>
      <c r="Z50" s="47"/>
      <c r="AA50" s="47"/>
      <c r="AB50" s="47"/>
      <c r="AC50" s="47"/>
    </row>
    <row r="51" spans="1:29" ht="14.25" customHeight="1">
      <c r="A51" s="47"/>
      <c r="B51" s="56"/>
      <c r="C51" s="180" t="s">
        <v>29</v>
      </c>
      <c r="D51" s="178"/>
      <c r="E51" s="178"/>
      <c r="F51" s="179"/>
      <c r="G51" s="200" t="s">
        <v>8</v>
      </c>
      <c r="H51" s="201"/>
      <c r="I51" s="201"/>
      <c r="J51" s="202"/>
      <c r="K51" s="47"/>
      <c r="L51" s="47"/>
      <c r="M51" s="47"/>
      <c r="N51" s="47"/>
      <c r="O51" s="47"/>
      <c r="P51" s="47"/>
      <c r="Q51" s="47"/>
      <c r="R51" s="47"/>
      <c r="S51" s="47"/>
      <c r="T51" s="47"/>
      <c r="U51" s="47"/>
      <c r="V51" s="47"/>
      <c r="W51" s="47"/>
      <c r="X51" s="47"/>
      <c r="Y51" s="47"/>
      <c r="Z51" s="47"/>
      <c r="AA51" s="47"/>
      <c r="AB51" s="47"/>
      <c r="AC51" s="47"/>
    </row>
    <row r="52" spans="1:29" ht="14.25" customHeight="1">
      <c r="A52" s="47"/>
      <c r="B52" s="56"/>
      <c r="C52" s="180" t="s">
        <v>30</v>
      </c>
      <c r="D52" s="178"/>
      <c r="E52" s="178"/>
      <c r="F52" s="179"/>
      <c r="G52" s="180"/>
      <c r="H52" s="178"/>
      <c r="I52" s="178"/>
      <c r="J52" s="179"/>
      <c r="K52" s="47"/>
      <c r="L52" s="47"/>
      <c r="M52" s="47"/>
      <c r="N52" s="47"/>
      <c r="O52" s="47"/>
      <c r="P52" s="47"/>
      <c r="Q52" s="47"/>
      <c r="R52" s="47"/>
      <c r="S52" s="47"/>
      <c r="T52" s="47"/>
      <c r="U52" s="47"/>
      <c r="V52" s="47"/>
      <c r="W52" s="47"/>
      <c r="X52" s="47"/>
      <c r="Y52" s="47"/>
      <c r="Z52" s="47"/>
      <c r="AA52" s="47"/>
      <c r="AB52" s="47"/>
      <c r="AC52" s="47"/>
    </row>
    <row r="53" spans="1:29" ht="14.25" customHeight="1">
      <c r="A53" s="47"/>
      <c r="B53" s="56"/>
      <c r="C53" s="180" t="s">
        <v>66</v>
      </c>
      <c r="D53" s="178"/>
      <c r="E53" s="178"/>
      <c r="F53" s="179"/>
      <c r="G53" s="181"/>
      <c r="H53" s="182"/>
      <c r="I53" s="182"/>
      <c r="J53" s="183"/>
      <c r="K53" s="47"/>
      <c r="L53" s="47"/>
      <c r="M53" s="47"/>
      <c r="N53" s="47"/>
      <c r="O53" s="47"/>
      <c r="P53" s="47"/>
      <c r="Q53" s="47"/>
      <c r="R53" s="47"/>
      <c r="S53" s="47"/>
      <c r="T53" s="47"/>
      <c r="U53" s="47"/>
      <c r="V53" s="47"/>
      <c r="W53" s="47"/>
      <c r="X53" s="47"/>
      <c r="Y53" s="47"/>
      <c r="Z53" s="47"/>
      <c r="AA53" s="47"/>
      <c r="AB53" s="47"/>
      <c r="AC53" s="47"/>
    </row>
    <row r="54" spans="1:29" ht="14.25" customHeight="1">
      <c r="A54" s="47"/>
      <c r="B54" s="56"/>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row>
    <row r="55" spans="1:29" ht="14.25" customHeight="1">
      <c r="A55" s="47"/>
      <c r="B55" s="62" t="s">
        <v>86</v>
      </c>
      <c r="C55" s="47" t="s">
        <v>87</v>
      </c>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row>
    <row r="56" spans="1:29" ht="14.25" customHeight="1">
      <c r="A56" s="47"/>
      <c r="B56" s="56"/>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row>
    <row r="57" spans="1:29" ht="14.25" customHeight="1">
      <c r="A57" s="47"/>
      <c r="B57" s="56"/>
      <c r="C57" s="47" t="s">
        <v>36</v>
      </c>
      <c r="D57" s="47"/>
      <c r="E57" s="181" t="s">
        <v>8</v>
      </c>
      <c r="F57" s="182"/>
      <c r="G57" s="183"/>
      <c r="H57" s="47"/>
      <c r="I57" s="47"/>
      <c r="J57" s="47"/>
      <c r="K57" s="47"/>
      <c r="L57" s="47"/>
      <c r="M57" s="47"/>
      <c r="N57" s="47"/>
      <c r="O57" s="47"/>
      <c r="P57" s="47"/>
      <c r="Q57" s="47"/>
      <c r="R57" s="47"/>
      <c r="S57" s="47"/>
      <c r="T57" s="47"/>
      <c r="U57" s="47"/>
      <c r="V57" s="47"/>
      <c r="W57" s="47"/>
      <c r="X57" s="47"/>
      <c r="Y57" s="47"/>
      <c r="Z57" s="47"/>
      <c r="AA57" s="47"/>
      <c r="AB57" s="47"/>
      <c r="AC57" s="47"/>
    </row>
    <row r="58" spans="1:29" ht="14.25" customHeight="1">
      <c r="A58" s="47"/>
      <c r="B58" s="56"/>
      <c r="C58" s="47" t="s">
        <v>39</v>
      </c>
      <c r="D58" s="47"/>
      <c r="E58" s="181" t="s">
        <v>8</v>
      </c>
      <c r="F58" s="182"/>
      <c r="G58" s="183"/>
      <c r="H58" s="47"/>
      <c r="I58" s="47"/>
      <c r="J58" s="47"/>
      <c r="K58" s="47"/>
      <c r="L58" s="47"/>
      <c r="M58" s="47"/>
      <c r="N58" s="47"/>
      <c r="O58" s="47"/>
      <c r="P58" s="47"/>
      <c r="Q58" s="47"/>
      <c r="R58" s="47"/>
      <c r="S58" s="47"/>
      <c r="T58" s="47"/>
      <c r="U58" s="47"/>
      <c r="V58" s="47"/>
      <c r="W58" s="47"/>
      <c r="X58" s="47"/>
      <c r="Y58" s="47"/>
      <c r="Z58" s="47"/>
      <c r="AA58" s="47"/>
      <c r="AB58" s="47"/>
      <c r="AC58" s="47"/>
    </row>
    <row r="59" spans="1:29" ht="14.25" customHeight="1">
      <c r="A59" s="47"/>
      <c r="B59" s="56"/>
      <c r="C59" s="47" t="s">
        <v>41</v>
      </c>
      <c r="D59" s="47"/>
      <c r="E59" s="181" t="s">
        <v>8</v>
      </c>
      <c r="F59" s="182"/>
      <c r="G59" s="183"/>
      <c r="H59" s="47"/>
      <c r="I59" s="47"/>
      <c r="J59" s="47"/>
      <c r="K59" s="47"/>
      <c r="L59" s="47"/>
      <c r="M59" s="47"/>
      <c r="N59" s="47"/>
      <c r="O59" s="47"/>
      <c r="P59" s="47"/>
      <c r="Q59" s="47"/>
      <c r="R59" s="47"/>
      <c r="S59" s="47"/>
      <c r="T59" s="47"/>
      <c r="U59" s="47"/>
      <c r="V59" s="47"/>
      <c r="W59" s="47"/>
      <c r="X59" s="47"/>
      <c r="Y59" s="47"/>
      <c r="Z59" s="47"/>
      <c r="AA59" s="47"/>
      <c r="AB59" s="47"/>
      <c r="AC59" s="47"/>
    </row>
    <row r="60" spans="1:29" ht="14.25" customHeight="1">
      <c r="A60" s="47"/>
      <c r="B60" s="56"/>
      <c r="C60" s="47" t="s">
        <v>42</v>
      </c>
      <c r="D60" s="47"/>
      <c r="E60" s="181" t="s">
        <v>8</v>
      </c>
      <c r="F60" s="182"/>
      <c r="G60" s="183"/>
      <c r="H60" s="47"/>
      <c r="I60" s="47"/>
      <c r="J60" s="47"/>
      <c r="K60" s="47"/>
      <c r="L60" s="47"/>
      <c r="M60" s="47"/>
      <c r="N60" s="47"/>
      <c r="O60" s="47"/>
      <c r="P60" s="47"/>
      <c r="Q60" s="47"/>
      <c r="R60" s="47"/>
      <c r="S60" s="47"/>
      <c r="T60" s="47"/>
      <c r="U60" s="47"/>
      <c r="V60" s="47"/>
      <c r="W60" s="47"/>
      <c r="X60" s="47"/>
      <c r="Y60" s="47"/>
      <c r="Z60" s="47"/>
      <c r="AA60" s="47"/>
      <c r="AB60" s="47"/>
      <c r="AC60" s="47"/>
    </row>
    <row r="61" spans="1:29" ht="14.25" customHeight="1">
      <c r="A61" s="47"/>
      <c r="B61" s="56"/>
      <c r="C61" s="47" t="s">
        <v>44</v>
      </c>
      <c r="D61" s="47"/>
      <c r="E61" s="181" t="s">
        <v>8</v>
      </c>
      <c r="F61" s="182"/>
      <c r="G61" s="183"/>
      <c r="H61" s="47"/>
      <c r="I61" s="47"/>
      <c r="J61" s="47"/>
      <c r="K61" s="47"/>
      <c r="L61" s="47"/>
      <c r="M61" s="47"/>
      <c r="N61" s="47"/>
      <c r="O61" s="47"/>
      <c r="P61" s="47"/>
      <c r="Q61" s="47"/>
      <c r="R61" s="47"/>
      <c r="S61" s="47"/>
      <c r="T61" s="47"/>
      <c r="U61" s="47"/>
      <c r="V61" s="47"/>
      <c r="W61" s="47"/>
      <c r="X61" s="47"/>
      <c r="Y61" s="47"/>
      <c r="Z61" s="47"/>
      <c r="AA61" s="47"/>
      <c r="AB61" s="47"/>
      <c r="AC61" s="47"/>
    </row>
    <row r="62" spans="1:29" ht="14.25" customHeight="1">
      <c r="A62" s="47"/>
      <c r="B62" s="56"/>
      <c r="C62" s="47" t="s">
        <v>45</v>
      </c>
      <c r="D62" s="47"/>
      <c r="E62" s="181" t="s">
        <v>8</v>
      </c>
      <c r="F62" s="182"/>
      <c r="G62" s="183"/>
      <c r="H62" s="47"/>
      <c r="I62" s="47"/>
      <c r="J62" s="47"/>
      <c r="K62" s="47"/>
      <c r="L62" s="47"/>
      <c r="M62" s="47"/>
      <c r="N62" s="47"/>
      <c r="O62" s="47"/>
      <c r="P62" s="47"/>
      <c r="Q62" s="47"/>
      <c r="R62" s="47"/>
      <c r="S62" s="47"/>
      <c r="T62" s="47"/>
      <c r="U62" s="47"/>
      <c r="V62" s="47"/>
      <c r="W62" s="47"/>
      <c r="X62" s="47"/>
      <c r="Y62" s="47"/>
      <c r="Z62" s="47"/>
      <c r="AA62" s="47"/>
      <c r="AB62" s="47"/>
      <c r="AC62" s="47"/>
    </row>
    <row r="63" spans="1:29" ht="14.25" customHeight="1">
      <c r="A63" s="47"/>
      <c r="B63" s="56"/>
      <c r="C63" s="205" t="s">
        <v>67</v>
      </c>
      <c r="D63" s="179"/>
      <c r="E63" s="177"/>
      <c r="F63" s="178"/>
      <c r="G63" s="179"/>
      <c r="H63" s="47"/>
      <c r="I63" s="47"/>
      <c r="J63" s="47"/>
      <c r="K63" s="47"/>
      <c r="L63" s="47"/>
      <c r="M63" s="47"/>
      <c r="N63" s="47"/>
      <c r="O63" s="47"/>
      <c r="P63" s="47"/>
      <c r="Q63" s="47"/>
      <c r="R63" s="47"/>
      <c r="S63" s="47"/>
      <c r="T63" s="47"/>
      <c r="U63" s="47"/>
      <c r="V63" s="47"/>
      <c r="W63" s="47"/>
      <c r="X63" s="47"/>
      <c r="Y63" s="47"/>
      <c r="Z63" s="47"/>
      <c r="AA63" s="47"/>
      <c r="AB63" s="47"/>
      <c r="AC63" s="47"/>
    </row>
    <row r="64" spans="1:29" ht="14.25" customHeight="1">
      <c r="A64" s="47"/>
      <c r="B64" s="56"/>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row>
    <row r="65" spans="1:29" ht="14.25" customHeight="1">
      <c r="A65" s="47"/>
      <c r="B65" s="62" t="s">
        <v>92</v>
      </c>
      <c r="C65" s="47" t="s">
        <v>93</v>
      </c>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row>
    <row r="66" spans="1:29" ht="14.25" customHeight="1">
      <c r="A66" s="47"/>
      <c r="B66" s="56"/>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row>
    <row r="67" spans="1:29" ht="14.25" customHeight="1">
      <c r="A67" s="47"/>
      <c r="B67" s="56"/>
      <c r="C67" s="47" t="s">
        <v>53</v>
      </c>
      <c r="D67" s="47"/>
      <c r="E67" s="181" t="s">
        <v>8</v>
      </c>
      <c r="F67" s="182"/>
      <c r="G67" s="183"/>
      <c r="H67" s="47"/>
      <c r="I67" s="47"/>
      <c r="J67" s="47"/>
      <c r="K67" s="47"/>
      <c r="L67" s="47"/>
      <c r="M67" s="47"/>
      <c r="N67" s="47"/>
      <c r="O67" s="47"/>
      <c r="P67" s="47"/>
      <c r="Q67" s="47"/>
      <c r="R67" s="47"/>
      <c r="S67" s="47"/>
      <c r="T67" s="47"/>
      <c r="U67" s="47"/>
      <c r="V67" s="47"/>
      <c r="W67" s="47"/>
      <c r="X67" s="47"/>
      <c r="Y67" s="47"/>
      <c r="Z67" s="47"/>
      <c r="AA67" s="47"/>
      <c r="AB67" s="47"/>
      <c r="AC67" s="47"/>
    </row>
    <row r="68" spans="1:29" ht="14.25" customHeight="1">
      <c r="A68" s="47"/>
      <c r="B68" s="56"/>
      <c r="C68" s="47" t="s">
        <v>55</v>
      </c>
      <c r="D68" s="47"/>
      <c r="E68" s="181" t="s">
        <v>8</v>
      </c>
      <c r="F68" s="182"/>
      <c r="G68" s="183"/>
      <c r="H68" s="47"/>
      <c r="I68" s="47"/>
      <c r="J68" s="47"/>
      <c r="K68" s="47"/>
      <c r="L68" s="47"/>
      <c r="M68" s="47"/>
      <c r="N68" s="47"/>
      <c r="O68" s="47"/>
      <c r="P68" s="47"/>
      <c r="Q68" s="47"/>
      <c r="R68" s="47"/>
      <c r="S68" s="47"/>
      <c r="T68" s="47"/>
      <c r="U68" s="47"/>
      <c r="V68" s="47"/>
      <c r="W68" s="47"/>
      <c r="X68" s="47"/>
      <c r="Y68" s="47"/>
      <c r="Z68" s="47"/>
      <c r="AA68" s="47"/>
      <c r="AB68" s="47"/>
      <c r="AC68" s="47"/>
    </row>
    <row r="69" spans="1:29" ht="14.25" customHeight="1">
      <c r="A69" s="47"/>
      <c r="B69" s="56"/>
      <c r="C69" s="47" t="s">
        <v>56</v>
      </c>
      <c r="D69" s="47"/>
      <c r="E69" s="181" t="s">
        <v>8</v>
      </c>
      <c r="F69" s="182"/>
      <c r="G69" s="183"/>
      <c r="H69" s="47"/>
      <c r="I69" s="47"/>
      <c r="J69" s="47"/>
      <c r="K69" s="47"/>
      <c r="L69" s="47"/>
      <c r="M69" s="47"/>
      <c r="N69" s="47"/>
      <c r="O69" s="47"/>
      <c r="P69" s="47"/>
      <c r="Q69" s="47"/>
      <c r="R69" s="47"/>
      <c r="S69" s="47"/>
      <c r="T69" s="47"/>
      <c r="U69" s="47"/>
      <c r="V69" s="47"/>
      <c r="W69" s="47"/>
      <c r="X69" s="47"/>
      <c r="Y69" s="47"/>
      <c r="Z69" s="47"/>
      <c r="AA69" s="47"/>
      <c r="AB69" s="47"/>
      <c r="AC69" s="47"/>
    </row>
    <row r="70" spans="1:29" ht="14.25" customHeight="1">
      <c r="A70" s="47"/>
      <c r="B70" s="56"/>
      <c r="C70" s="47" t="s">
        <v>57</v>
      </c>
      <c r="D70" s="47"/>
      <c r="E70" s="181" t="s">
        <v>8</v>
      </c>
      <c r="F70" s="182"/>
      <c r="G70" s="183"/>
      <c r="H70" s="47"/>
      <c r="I70" s="47"/>
      <c r="J70" s="47"/>
      <c r="K70" s="47"/>
      <c r="L70" s="47"/>
      <c r="M70" s="47"/>
      <c r="N70" s="47"/>
      <c r="O70" s="47"/>
      <c r="P70" s="47"/>
      <c r="Q70" s="47"/>
      <c r="R70" s="47"/>
      <c r="S70" s="47"/>
      <c r="T70" s="47"/>
      <c r="U70" s="47"/>
      <c r="V70" s="47"/>
      <c r="W70" s="47"/>
      <c r="X70" s="47"/>
      <c r="Y70" s="47"/>
      <c r="Z70" s="47"/>
      <c r="AA70" s="47"/>
      <c r="AB70" s="47"/>
      <c r="AC70" s="47"/>
    </row>
    <row r="71" spans="1:29" ht="14.25" customHeight="1">
      <c r="A71" s="47"/>
      <c r="B71" s="56"/>
      <c r="C71" s="47" t="s">
        <v>59</v>
      </c>
      <c r="D71" s="47"/>
      <c r="E71" s="181" t="s">
        <v>8</v>
      </c>
      <c r="F71" s="182"/>
      <c r="G71" s="183"/>
      <c r="H71" s="47"/>
      <c r="I71" s="47"/>
      <c r="J71" s="47"/>
      <c r="K71" s="47"/>
      <c r="L71" s="47"/>
      <c r="M71" s="47"/>
      <c r="N71" s="47"/>
      <c r="O71" s="47"/>
      <c r="P71" s="47"/>
      <c r="Q71" s="47"/>
      <c r="R71" s="47"/>
      <c r="S71" s="47"/>
      <c r="T71" s="47"/>
      <c r="U71" s="47"/>
      <c r="V71" s="47"/>
      <c r="W71" s="47"/>
      <c r="X71" s="47"/>
      <c r="Y71" s="47"/>
      <c r="Z71" s="47"/>
      <c r="AA71" s="47"/>
      <c r="AB71" s="47"/>
      <c r="AC71" s="47"/>
    </row>
    <row r="72" spans="1:29" ht="14.25" customHeight="1">
      <c r="A72" s="47"/>
      <c r="B72" s="56"/>
      <c r="C72" s="205" t="s">
        <v>67</v>
      </c>
      <c r="D72" s="179"/>
      <c r="E72" s="180"/>
      <c r="F72" s="178"/>
      <c r="G72" s="179"/>
      <c r="H72" s="47"/>
      <c r="I72" s="47"/>
      <c r="J72" s="47"/>
      <c r="K72" s="47"/>
      <c r="L72" s="47"/>
      <c r="M72" s="47"/>
      <c r="N72" s="47"/>
      <c r="O72" s="47"/>
      <c r="P72" s="47"/>
      <c r="Q72" s="47"/>
      <c r="R72" s="47"/>
      <c r="S72" s="47"/>
      <c r="T72" s="47"/>
      <c r="U72" s="47"/>
      <c r="V72" s="47"/>
      <c r="W72" s="47"/>
      <c r="X72" s="47"/>
      <c r="Y72" s="47"/>
      <c r="Z72" s="47"/>
      <c r="AA72" s="47"/>
      <c r="AB72" s="47"/>
      <c r="AC72" s="47"/>
    </row>
    <row r="73" spans="1:29" ht="14.25" customHeight="1">
      <c r="A73" s="47"/>
      <c r="B73" s="56"/>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row>
    <row r="74" spans="1:29" ht="14.25" customHeight="1">
      <c r="A74" s="47"/>
      <c r="B74" s="62" t="s">
        <v>100</v>
      </c>
      <c r="C74" s="47" t="s">
        <v>101</v>
      </c>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row>
    <row r="75" spans="1:29" ht="14.25" customHeight="1">
      <c r="A75" s="47"/>
      <c r="B75" s="56"/>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row>
    <row r="76" spans="1:29" ht="14.25" customHeight="1">
      <c r="A76" s="47"/>
      <c r="B76" s="56"/>
      <c r="C76" s="180" t="s">
        <v>102</v>
      </c>
      <c r="D76" s="179"/>
      <c r="E76" s="181" t="s">
        <v>8</v>
      </c>
      <c r="F76" s="182"/>
      <c r="G76" s="183"/>
      <c r="H76" s="47"/>
      <c r="I76" s="47"/>
      <c r="J76" s="47"/>
      <c r="K76" s="47"/>
      <c r="L76" s="47"/>
      <c r="M76" s="47"/>
      <c r="N76" s="47"/>
      <c r="O76" s="47"/>
      <c r="P76" s="47"/>
      <c r="Q76" s="47"/>
      <c r="R76" s="47"/>
      <c r="S76" s="47"/>
      <c r="T76" s="47"/>
      <c r="U76" s="47"/>
      <c r="V76" s="47"/>
      <c r="W76" s="47"/>
      <c r="X76" s="47"/>
      <c r="Y76" s="47"/>
      <c r="Z76" s="47"/>
      <c r="AA76" s="47"/>
      <c r="AB76" s="47"/>
      <c r="AC76" s="47"/>
    </row>
    <row r="77" spans="1:29" ht="14.25" customHeight="1">
      <c r="A77" s="47"/>
      <c r="B77" s="56"/>
      <c r="C77" s="180" t="s">
        <v>103</v>
      </c>
      <c r="D77" s="179"/>
      <c r="E77" s="181" t="s">
        <v>8</v>
      </c>
      <c r="F77" s="182"/>
      <c r="G77" s="183"/>
      <c r="H77" s="47"/>
      <c r="I77" s="47"/>
      <c r="J77" s="47"/>
      <c r="K77" s="47"/>
      <c r="L77" s="47"/>
      <c r="M77" s="47"/>
      <c r="N77" s="47"/>
      <c r="O77" s="47"/>
      <c r="P77" s="47"/>
      <c r="Q77" s="47"/>
      <c r="R77" s="47"/>
      <c r="S77" s="47"/>
      <c r="T77" s="47"/>
      <c r="U77" s="47"/>
      <c r="V77" s="47"/>
      <c r="W77" s="47"/>
      <c r="X77" s="47"/>
      <c r="Y77" s="47"/>
      <c r="Z77" s="47"/>
      <c r="AA77" s="47"/>
      <c r="AB77" s="47"/>
      <c r="AC77" s="47"/>
    </row>
    <row r="78" spans="1:29" ht="14.25" customHeight="1">
      <c r="A78" s="47"/>
      <c r="B78" s="56"/>
      <c r="C78" s="180" t="s">
        <v>67</v>
      </c>
      <c r="D78" s="179"/>
      <c r="E78" s="47"/>
      <c r="F78" s="47"/>
      <c r="G78" s="47"/>
      <c r="H78" s="47"/>
      <c r="I78" s="47"/>
      <c r="J78" s="47"/>
      <c r="K78" s="47"/>
      <c r="L78" s="47"/>
      <c r="M78" s="47"/>
      <c r="N78" s="47"/>
      <c r="O78" s="47"/>
      <c r="P78" s="47"/>
      <c r="Q78" s="47"/>
      <c r="R78" s="47"/>
      <c r="S78" s="47"/>
      <c r="T78" s="47"/>
      <c r="U78" s="47"/>
      <c r="V78" s="47"/>
      <c r="W78" s="47"/>
      <c r="X78" s="47"/>
      <c r="Y78" s="47"/>
      <c r="Z78" s="47"/>
      <c r="AA78" s="47"/>
      <c r="AB78" s="47"/>
      <c r="AC78" s="47"/>
    </row>
    <row r="79" spans="1:29" ht="14.25" customHeight="1">
      <c r="A79" s="47"/>
      <c r="B79" s="56"/>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row>
    <row r="80" spans="1:29" ht="14.25" customHeight="1">
      <c r="A80" s="47"/>
      <c r="B80" s="62" t="s">
        <v>104</v>
      </c>
      <c r="C80" s="47" t="s">
        <v>105</v>
      </c>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row>
    <row r="81" spans="1:29" ht="14.25" customHeight="1">
      <c r="A81" s="47"/>
      <c r="B81" s="5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row>
    <row r="82" spans="1:29" ht="14.25" customHeight="1">
      <c r="A82" s="47"/>
      <c r="B82" s="56"/>
      <c r="C82" s="180" t="s">
        <v>64</v>
      </c>
      <c r="D82" s="179"/>
      <c r="E82" s="181" t="s">
        <v>8</v>
      </c>
      <c r="F82" s="182"/>
      <c r="G82" s="183"/>
      <c r="H82" s="47"/>
      <c r="I82" s="47"/>
      <c r="J82" s="47"/>
      <c r="K82" s="47"/>
      <c r="L82" s="47"/>
      <c r="M82" s="47"/>
      <c r="N82" s="47"/>
      <c r="O82" s="47"/>
      <c r="P82" s="47"/>
      <c r="Q82" s="47"/>
      <c r="R82" s="47"/>
      <c r="S82" s="47"/>
      <c r="T82" s="47"/>
      <c r="U82" s="47"/>
      <c r="V82" s="47"/>
      <c r="W82" s="47"/>
      <c r="X82" s="47"/>
      <c r="Y82" s="47"/>
      <c r="Z82" s="47"/>
      <c r="AA82" s="47"/>
      <c r="AB82" s="47"/>
      <c r="AC82" s="47"/>
    </row>
    <row r="83" spans="1:29" ht="14.25" customHeight="1">
      <c r="A83" s="47"/>
      <c r="B83" s="56"/>
      <c r="C83" s="180" t="s">
        <v>65</v>
      </c>
      <c r="D83" s="179"/>
      <c r="E83" s="200" t="s">
        <v>8</v>
      </c>
      <c r="F83" s="201"/>
      <c r="G83" s="202"/>
      <c r="H83" s="47"/>
      <c r="I83" s="47"/>
      <c r="J83" s="47"/>
      <c r="K83" s="47"/>
      <c r="L83" s="47"/>
      <c r="M83" s="47"/>
      <c r="N83" s="47"/>
      <c r="O83" s="47"/>
      <c r="P83" s="47"/>
      <c r="Q83" s="47"/>
      <c r="R83" s="47"/>
      <c r="S83" s="47"/>
      <c r="T83" s="47"/>
      <c r="U83" s="47"/>
      <c r="V83" s="47"/>
      <c r="W83" s="47"/>
      <c r="X83" s="47"/>
      <c r="Y83" s="47"/>
      <c r="Z83" s="47"/>
      <c r="AA83" s="47"/>
      <c r="AB83" s="47"/>
      <c r="AC83" s="47"/>
    </row>
    <row r="84" spans="1:29" ht="14.25" customHeight="1">
      <c r="A84" s="47"/>
      <c r="B84" s="56"/>
      <c r="C84" s="180" t="s">
        <v>67</v>
      </c>
      <c r="D84" s="179"/>
      <c r="E84" s="47"/>
      <c r="F84" s="47"/>
      <c r="G84" s="47"/>
      <c r="H84" s="47"/>
      <c r="I84" s="47"/>
      <c r="J84" s="47"/>
      <c r="K84" s="47"/>
      <c r="L84" s="47"/>
      <c r="M84" s="47"/>
      <c r="N84" s="47"/>
      <c r="O84" s="47"/>
      <c r="P84" s="47"/>
      <c r="Q84" s="47"/>
      <c r="R84" s="47"/>
      <c r="S84" s="47"/>
      <c r="T84" s="47"/>
      <c r="U84" s="47"/>
      <c r="V84" s="47"/>
      <c r="W84" s="47"/>
      <c r="X84" s="47"/>
      <c r="Y84" s="47"/>
      <c r="Z84" s="47"/>
      <c r="AA84" s="47"/>
      <c r="AB84" s="47"/>
      <c r="AC84" s="47"/>
    </row>
    <row r="85" spans="1:29" ht="14.25" customHeight="1">
      <c r="A85" s="47"/>
      <c r="B85" s="56"/>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row>
    <row r="86" spans="1:29" ht="14.25" customHeight="1">
      <c r="A86" s="47"/>
      <c r="B86" s="62" t="s">
        <v>107</v>
      </c>
      <c r="C86" s="47" t="s">
        <v>108</v>
      </c>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row>
    <row r="87" spans="1:29" ht="14.25" customHeight="1">
      <c r="A87" s="47"/>
      <c r="B87" s="56"/>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row>
    <row r="88" spans="1:29" ht="14.25" customHeight="1">
      <c r="A88" s="47"/>
      <c r="B88" s="56"/>
      <c r="C88" s="47" t="s">
        <v>109</v>
      </c>
      <c r="D88" s="47"/>
      <c r="E88" s="181" t="s">
        <v>8</v>
      </c>
      <c r="F88" s="182"/>
      <c r="G88" s="183"/>
      <c r="H88" s="47"/>
      <c r="I88" s="47"/>
      <c r="J88" s="47"/>
      <c r="K88" s="47"/>
      <c r="L88" s="47"/>
      <c r="M88" s="47"/>
      <c r="N88" s="47"/>
      <c r="O88" s="47"/>
      <c r="P88" s="47"/>
      <c r="Q88" s="47"/>
      <c r="R88" s="47"/>
      <c r="S88" s="47"/>
      <c r="T88" s="47"/>
      <c r="U88" s="47"/>
      <c r="V88" s="47"/>
      <c r="W88" s="47"/>
      <c r="X88" s="47"/>
      <c r="Y88" s="47"/>
      <c r="Z88" s="47"/>
      <c r="AA88" s="47"/>
      <c r="AB88" s="47"/>
      <c r="AC88" s="47"/>
    </row>
    <row r="89" spans="1:29" ht="14.25" customHeight="1">
      <c r="A89" s="47"/>
      <c r="B89" s="56"/>
      <c r="C89" s="47" t="s">
        <v>111</v>
      </c>
      <c r="D89" s="47"/>
      <c r="E89" s="200" t="s">
        <v>8</v>
      </c>
      <c r="F89" s="201"/>
      <c r="G89" s="202"/>
      <c r="H89" s="47"/>
      <c r="I89" s="47"/>
      <c r="J89" s="47"/>
      <c r="K89" s="47"/>
      <c r="L89" s="47"/>
      <c r="M89" s="47"/>
      <c r="N89" s="47"/>
      <c r="O89" s="47"/>
      <c r="P89" s="47"/>
      <c r="Q89" s="47"/>
      <c r="R89" s="47"/>
      <c r="S89" s="47"/>
      <c r="T89" s="47"/>
      <c r="U89" s="47"/>
      <c r="V89" s="47"/>
      <c r="W89" s="47"/>
      <c r="X89" s="47"/>
      <c r="Y89" s="47"/>
      <c r="Z89" s="47"/>
      <c r="AA89" s="47"/>
      <c r="AB89" s="47"/>
      <c r="AC89" s="47"/>
    </row>
    <row r="90" spans="1:29" ht="14.25" customHeight="1">
      <c r="A90" s="47"/>
      <c r="B90" s="56"/>
      <c r="C90" s="47" t="s">
        <v>112</v>
      </c>
      <c r="D90" s="47"/>
      <c r="E90" s="200" t="s">
        <v>8</v>
      </c>
      <c r="F90" s="201"/>
      <c r="G90" s="202"/>
      <c r="H90" s="47"/>
      <c r="I90" s="47"/>
      <c r="J90" s="47"/>
      <c r="K90" s="47"/>
      <c r="L90" s="47"/>
      <c r="M90" s="47"/>
      <c r="N90" s="47"/>
      <c r="O90" s="47"/>
      <c r="P90" s="47"/>
      <c r="Q90" s="47"/>
      <c r="R90" s="47"/>
      <c r="S90" s="47"/>
      <c r="T90" s="47"/>
      <c r="U90" s="47"/>
      <c r="V90" s="47"/>
      <c r="W90" s="47"/>
      <c r="X90" s="47"/>
      <c r="Y90" s="47"/>
      <c r="Z90" s="47"/>
      <c r="AA90" s="47"/>
      <c r="AB90" s="47"/>
      <c r="AC90" s="47"/>
    </row>
    <row r="91" spans="1:29" ht="14.25" customHeight="1">
      <c r="A91" s="47"/>
      <c r="B91" s="56"/>
      <c r="C91" s="47" t="s">
        <v>113</v>
      </c>
      <c r="D91" s="47"/>
      <c r="E91" s="200" t="s">
        <v>8</v>
      </c>
      <c r="F91" s="201"/>
      <c r="G91" s="202"/>
      <c r="H91" s="47"/>
      <c r="I91" s="47"/>
      <c r="J91" s="47"/>
      <c r="K91" s="47"/>
      <c r="L91" s="47"/>
      <c r="M91" s="47"/>
      <c r="N91" s="47"/>
      <c r="O91" s="47"/>
      <c r="P91" s="47"/>
      <c r="Q91" s="47"/>
      <c r="R91" s="47"/>
      <c r="S91" s="47"/>
      <c r="T91" s="47"/>
      <c r="U91" s="47"/>
      <c r="V91" s="47"/>
      <c r="W91" s="47"/>
      <c r="X91" s="47"/>
      <c r="Y91" s="47"/>
      <c r="Z91" s="47"/>
      <c r="AA91" s="47"/>
      <c r="AB91" s="47"/>
      <c r="AC91" s="47"/>
    </row>
    <row r="92" spans="1:29" ht="14.25" customHeight="1">
      <c r="A92" s="47"/>
      <c r="B92" s="56"/>
      <c r="C92" s="47" t="s">
        <v>67</v>
      </c>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row>
    <row r="93" spans="1:29" ht="14.25" customHeight="1">
      <c r="A93" s="47"/>
      <c r="B93" s="56"/>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row>
    <row r="94" spans="1:29" ht="14.25" customHeight="1">
      <c r="A94" s="47"/>
      <c r="B94" s="62" t="s">
        <v>114</v>
      </c>
      <c r="C94" s="47" t="s">
        <v>115</v>
      </c>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row>
    <row r="95" spans="1:29" ht="14.25" customHeight="1">
      <c r="A95" s="47"/>
      <c r="B95" s="56"/>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row>
    <row r="96" spans="1:29" ht="14.25" customHeight="1">
      <c r="A96" s="47"/>
      <c r="B96" s="56"/>
      <c r="C96" s="180" t="s">
        <v>116</v>
      </c>
      <c r="D96" s="179"/>
      <c r="E96" s="180" t="s">
        <v>8</v>
      </c>
      <c r="F96" s="178"/>
      <c r="G96" s="179"/>
      <c r="H96" s="47"/>
      <c r="I96" s="47"/>
      <c r="J96" s="47"/>
      <c r="K96" s="47"/>
      <c r="L96" s="47"/>
      <c r="M96" s="47"/>
      <c r="N96" s="47"/>
      <c r="O96" s="47"/>
      <c r="P96" s="47"/>
      <c r="Q96" s="47"/>
      <c r="R96" s="47"/>
      <c r="S96" s="47"/>
      <c r="T96" s="47"/>
      <c r="U96" s="47"/>
      <c r="V96" s="47"/>
      <c r="W96" s="47"/>
      <c r="X96" s="47"/>
      <c r="Y96" s="47"/>
      <c r="Z96" s="47"/>
      <c r="AA96" s="47"/>
      <c r="AB96" s="47"/>
      <c r="AC96" s="47"/>
    </row>
    <row r="97" spans="1:29" ht="14.25" customHeight="1">
      <c r="A97" s="47"/>
      <c r="B97" s="56"/>
      <c r="C97" s="180" t="s">
        <v>117</v>
      </c>
      <c r="D97" s="179"/>
      <c r="E97" s="180" t="s">
        <v>8</v>
      </c>
      <c r="F97" s="178"/>
      <c r="G97" s="179"/>
      <c r="H97" s="47"/>
      <c r="I97" s="47"/>
      <c r="J97" s="47"/>
      <c r="K97" s="47"/>
      <c r="L97" s="47"/>
      <c r="M97" s="47"/>
      <c r="N97" s="47"/>
      <c r="O97" s="47"/>
      <c r="P97" s="47"/>
      <c r="Q97" s="47"/>
      <c r="R97" s="47"/>
      <c r="S97" s="47"/>
      <c r="T97" s="47"/>
      <c r="U97" s="47"/>
      <c r="V97" s="47"/>
      <c r="W97" s="47"/>
      <c r="X97" s="47"/>
      <c r="Y97" s="47"/>
      <c r="Z97" s="47"/>
      <c r="AA97" s="47"/>
      <c r="AB97" s="47"/>
      <c r="AC97" s="47"/>
    </row>
    <row r="98" spans="1:29" ht="14.25" customHeight="1">
      <c r="A98" s="47"/>
      <c r="B98" s="56"/>
      <c r="C98" s="180" t="s">
        <v>118</v>
      </c>
      <c r="D98" s="179"/>
      <c r="E98" s="180" t="s">
        <v>8</v>
      </c>
      <c r="F98" s="178"/>
      <c r="G98" s="179"/>
      <c r="H98" s="47"/>
      <c r="I98" s="47"/>
      <c r="J98" s="47"/>
      <c r="K98" s="47"/>
      <c r="L98" s="47"/>
      <c r="M98" s="47"/>
      <c r="N98" s="47"/>
      <c r="O98" s="47"/>
      <c r="P98" s="47"/>
      <c r="Q98" s="47"/>
      <c r="R98" s="47"/>
      <c r="S98" s="47"/>
      <c r="T98" s="47"/>
      <c r="U98" s="47"/>
      <c r="V98" s="47"/>
      <c r="W98" s="47"/>
      <c r="X98" s="47"/>
      <c r="Y98" s="47"/>
      <c r="Z98" s="47"/>
      <c r="AA98" s="47"/>
      <c r="AB98" s="47"/>
      <c r="AC98" s="47"/>
    </row>
    <row r="99" spans="1:29" ht="14.25" customHeight="1">
      <c r="A99" s="47"/>
      <c r="B99" s="56"/>
      <c r="C99" s="180" t="s">
        <v>119</v>
      </c>
      <c r="D99" s="179"/>
      <c r="E99" s="180" t="s">
        <v>8</v>
      </c>
      <c r="F99" s="178"/>
      <c r="G99" s="179"/>
      <c r="H99" s="47"/>
      <c r="I99" s="47"/>
      <c r="J99" s="47"/>
      <c r="K99" s="47"/>
      <c r="L99" s="47"/>
      <c r="M99" s="47"/>
      <c r="N99" s="47"/>
      <c r="O99" s="47"/>
      <c r="P99" s="47"/>
      <c r="Q99" s="47"/>
      <c r="R99" s="47"/>
      <c r="S99" s="47"/>
      <c r="T99" s="47"/>
      <c r="U99" s="47"/>
      <c r="V99" s="47"/>
      <c r="W99" s="47"/>
      <c r="X99" s="47"/>
      <c r="Y99" s="47"/>
      <c r="Z99" s="47"/>
      <c r="AA99" s="47"/>
      <c r="AB99" s="47"/>
      <c r="AC99" s="47"/>
    </row>
    <row r="100" spans="1:29" ht="14.25" customHeight="1">
      <c r="A100" s="47"/>
      <c r="B100" s="56"/>
      <c r="C100" s="180" t="s">
        <v>120</v>
      </c>
      <c r="D100" s="179"/>
      <c r="E100" s="180" t="s">
        <v>8</v>
      </c>
      <c r="F100" s="178"/>
      <c r="G100" s="179"/>
      <c r="H100" s="47"/>
      <c r="I100" s="47"/>
      <c r="J100" s="47"/>
      <c r="K100" s="47"/>
      <c r="L100" s="47"/>
      <c r="M100" s="47"/>
      <c r="N100" s="47"/>
      <c r="O100" s="47"/>
      <c r="P100" s="47"/>
      <c r="Q100" s="47"/>
      <c r="R100" s="47"/>
      <c r="S100" s="47"/>
      <c r="T100" s="47"/>
      <c r="U100" s="47"/>
      <c r="V100" s="47"/>
      <c r="W100" s="47"/>
      <c r="X100" s="47"/>
      <c r="Y100" s="47"/>
      <c r="Z100" s="47"/>
      <c r="AA100" s="47"/>
      <c r="AB100" s="47"/>
      <c r="AC100" s="47"/>
    </row>
    <row r="101" spans="1:29" ht="14.25" customHeight="1">
      <c r="A101" s="47"/>
      <c r="B101" s="56"/>
      <c r="C101" s="47" t="s">
        <v>67</v>
      </c>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row>
    <row r="102" spans="1:29" ht="14.25" customHeight="1">
      <c r="A102" s="47"/>
      <c r="B102" s="56"/>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row>
    <row r="103" spans="1:29" ht="14.25" customHeight="1">
      <c r="A103" s="47"/>
      <c r="B103" s="62" t="s">
        <v>121</v>
      </c>
      <c r="C103" s="47" t="s">
        <v>4735</v>
      </c>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row>
    <row r="104" spans="1:29" ht="14.25" customHeight="1">
      <c r="A104" s="47"/>
      <c r="B104" s="56"/>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row>
    <row r="105" spans="1:29" ht="14.25" customHeight="1">
      <c r="A105" s="47"/>
      <c r="B105" s="56"/>
      <c r="C105" s="203"/>
      <c r="D105" s="187"/>
      <c r="E105" s="188"/>
      <c r="F105" s="199" t="s">
        <v>124</v>
      </c>
      <c r="G105" s="187"/>
      <c r="H105" s="188"/>
      <c r="I105" s="199" t="s">
        <v>4736</v>
      </c>
      <c r="J105" s="187"/>
      <c r="K105" s="187"/>
      <c r="L105" s="187"/>
      <c r="M105" s="187"/>
      <c r="N105" s="188"/>
      <c r="O105" s="47"/>
      <c r="P105" s="47"/>
      <c r="Q105" s="47"/>
      <c r="R105" s="47"/>
      <c r="S105" s="47"/>
      <c r="T105" s="47"/>
      <c r="U105" s="47"/>
      <c r="V105" s="47"/>
      <c r="W105" s="47"/>
      <c r="X105" s="47"/>
      <c r="Y105" s="47"/>
      <c r="Z105" s="47"/>
      <c r="AA105" s="47"/>
      <c r="AB105" s="47"/>
      <c r="AC105" s="47"/>
    </row>
    <row r="106" spans="1:29" ht="14.25" customHeight="1">
      <c r="A106" s="47"/>
      <c r="B106" s="56"/>
      <c r="C106" s="184" t="s">
        <v>125</v>
      </c>
      <c r="D106" s="182"/>
      <c r="E106" s="185"/>
      <c r="F106" s="194"/>
      <c r="G106" s="182"/>
      <c r="H106" s="185"/>
      <c r="I106" s="194"/>
      <c r="J106" s="182"/>
      <c r="K106" s="182"/>
      <c r="L106" s="182"/>
      <c r="M106" s="182"/>
      <c r="N106" s="185"/>
      <c r="O106" s="47"/>
      <c r="P106" s="47"/>
      <c r="Q106" s="47"/>
      <c r="R106" s="47"/>
      <c r="S106" s="47"/>
      <c r="T106" s="47"/>
      <c r="U106" s="47"/>
      <c r="V106" s="47"/>
      <c r="W106" s="47"/>
      <c r="X106" s="47"/>
      <c r="Y106" s="47"/>
      <c r="Z106" s="47"/>
      <c r="AA106" s="47"/>
      <c r="AB106" s="47"/>
      <c r="AC106" s="47"/>
    </row>
    <row r="107" spans="1:29" ht="14.25" customHeight="1">
      <c r="A107" s="47"/>
      <c r="B107" s="56"/>
      <c r="C107" s="193" t="s">
        <v>126</v>
      </c>
      <c r="D107" s="191"/>
      <c r="E107" s="192"/>
      <c r="F107" s="195"/>
      <c r="G107" s="191"/>
      <c r="H107" s="192"/>
      <c r="I107" s="195"/>
      <c r="J107" s="191"/>
      <c r="K107" s="191"/>
      <c r="L107" s="191"/>
      <c r="M107" s="191"/>
      <c r="N107" s="192"/>
      <c r="O107" s="47"/>
      <c r="P107" s="47"/>
      <c r="Q107" s="47"/>
      <c r="R107" s="47"/>
      <c r="S107" s="47"/>
      <c r="T107" s="47"/>
      <c r="U107" s="47"/>
      <c r="V107" s="47"/>
      <c r="W107" s="47"/>
      <c r="X107" s="47"/>
      <c r="Y107" s="47"/>
      <c r="Z107" s="47"/>
      <c r="AA107" s="47"/>
      <c r="AB107" s="47"/>
      <c r="AC107" s="47"/>
    </row>
    <row r="108" spans="1:29" ht="14.25" customHeight="1">
      <c r="A108" s="47"/>
      <c r="B108" s="56"/>
      <c r="C108" s="204" t="s">
        <v>127</v>
      </c>
      <c r="D108" s="197"/>
      <c r="E108" s="198"/>
      <c r="F108" s="196"/>
      <c r="G108" s="197"/>
      <c r="H108" s="198"/>
      <c r="I108" s="196"/>
      <c r="J108" s="197"/>
      <c r="K108" s="197"/>
      <c r="L108" s="197"/>
      <c r="M108" s="197"/>
      <c r="N108" s="198"/>
      <c r="O108" s="47"/>
      <c r="P108" s="47"/>
      <c r="Q108" s="47"/>
      <c r="R108" s="47"/>
      <c r="S108" s="47"/>
      <c r="T108" s="47"/>
      <c r="U108" s="47"/>
      <c r="V108" s="47"/>
      <c r="W108" s="47"/>
      <c r="X108" s="47"/>
      <c r="Y108" s="47"/>
      <c r="Z108" s="47"/>
      <c r="AA108" s="47"/>
      <c r="AB108" s="47"/>
      <c r="AC108" s="47"/>
    </row>
    <row r="109" spans="1:29" ht="14.25" customHeight="1">
      <c r="A109" s="47"/>
      <c r="B109" s="56"/>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row>
    <row r="110" spans="1:29" ht="14.25" customHeight="1">
      <c r="A110" s="47"/>
      <c r="B110" s="62" t="s">
        <v>128</v>
      </c>
      <c r="C110" s="47" t="s">
        <v>129</v>
      </c>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row>
    <row r="111" spans="1:29" ht="14.25" customHeight="1">
      <c r="A111" s="47"/>
      <c r="B111" s="56"/>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row>
    <row r="112" spans="1:29" ht="14.25" customHeight="1">
      <c r="A112" s="47"/>
      <c r="B112" s="56"/>
      <c r="C112" s="47" t="s">
        <v>130</v>
      </c>
      <c r="D112" s="180" t="s">
        <v>8</v>
      </c>
      <c r="E112" s="178"/>
      <c r="F112" s="179"/>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row>
    <row r="113" spans="1:29" ht="14.25" customHeight="1">
      <c r="A113" s="47"/>
      <c r="B113" s="56"/>
      <c r="C113" s="47" t="s">
        <v>131</v>
      </c>
      <c r="D113" s="180" t="s">
        <v>8</v>
      </c>
      <c r="E113" s="178"/>
      <c r="F113" s="179"/>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row>
    <row r="114" spans="1:29" ht="14.25" customHeight="1">
      <c r="A114" s="47"/>
      <c r="B114" s="56"/>
      <c r="C114" s="47" t="s">
        <v>132</v>
      </c>
      <c r="D114" s="180" t="s">
        <v>8</v>
      </c>
      <c r="E114" s="178"/>
      <c r="F114" s="179"/>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row>
    <row r="115" spans="1:29" ht="14.25" customHeight="1">
      <c r="A115" s="47"/>
      <c r="B115" s="56"/>
      <c r="C115" s="47" t="s">
        <v>133</v>
      </c>
      <c r="D115" s="180" t="s">
        <v>8</v>
      </c>
      <c r="E115" s="178"/>
      <c r="F115" s="179"/>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row>
    <row r="116" spans="1:29" ht="14.25" customHeight="1">
      <c r="A116" s="47"/>
      <c r="B116" s="56"/>
      <c r="C116" s="47" t="s">
        <v>134</v>
      </c>
      <c r="D116" s="180" t="s">
        <v>8</v>
      </c>
      <c r="E116" s="178"/>
      <c r="F116" s="179"/>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row>
    <row r="117" spans="1:29" ht="14.25" customHeight="1">
      <c r="A117" s="47"/>
      <c r="B117" s="56"/>
      <c r="C117" s="47" t="s">
        <v>135</v>
      </c>
      <c r="D117" s="180" t="s">
        <v>8</v>
      </c>
      <c r="E117" s="178"/>
      <c r="F117" s="179"/>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row>
    <row r="118" spans="1:29" ht="14.25" customHeight="1">
      <c r="A118" s="47"/>
      <c r="B118" s="56"/>
      <c r="C118" s="47" t="s">
        <v>136</v>
      </c>
      <c r="D118" s="180" t="s">
        <v>8</v>
      </c>
      <c r="E118" s="178"/>
      <c r="F118" s="179"/>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row>
    <row r="119" spans="1:29" ht="14.25" customHeight="1">
      <c r="A119" s="47"/>
      <c r="B119" s="56"/>
      <c r="C119" s="47" t="s">
        <v>137</v>
      </c>
      <c r="D119" s="180" t="s">
        <v>8</v>
      </c>
      <c r="E119" s="178"/>
      <c r="F119" s="179"/>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row>
    <row r="120" spans="1:29" ht="14.25" customHeight="1">
      <c r="A120" s="47"/>
      <c r="B120" s="56"/>
      <c r="C120" s="47" t="s">
        <v>138</v>
      </c>
      <c r="D120" s="180" t="s">
        <v>8</v>
      </c>
      <c r="E120" s="178"/>
      <c r="F120" s="179"/>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row>
    <row r="121" spans="1:29" ht="14.25" customHeight="1">
      <c r="A121" s="47"/>
      <c r="B121" s="56"/>
      <c r="C121" s="47" t="s">
        <v>67</v>
      </c>
      <c r="D121" s="177"/>
      <c r="E121" s="178"/>
      <c r="F121" s="179"/>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row>
    <row r="122" spans="1:29" ht="14.25" customHeight="1">
      <c r="A122" s="47"/>
      <c r="B122" s="56"/>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row>
    <row r="123" spans="1:29" ht="14.25" customHeight="1">
      <c r="A123" s="47"/>
      <c r="B123" s="62" t="s">
        <v>139</v>
      </c>
      <c r="C123" s="47" t="s">
        <v>140</v>
      </c>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row>
    <row r="124" spans="1:29" ht="14.25" customHeight="1">
      <c r="A124" s="47"/>
      <c r="B124" s="56"/>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row>
    <row r="125" spans="1:29" ht="14.25" customHeight="1">
      <c r="A125" s="47"/>
      <c r="B125" s="56"/>
      <c r="C125" s="47" t="s">
        <v>141</v>
      </c>
      <c r="D125" s="180" t="s">
        <v>8</v>
      </c>
      <c r="E125" s="178"/>
      <c r="F125" s="179"/>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row>
    <row r="126" spans="1:29" ht="14.25" customHeight="1">
      <c r="A126" s="47"/>
      <c r="B126" s="56"/>
      <c r="C126" s="47" t="s">
        <v>142</v>
      </c>
      <c r="D126" s="180" t="s">
        <v>8</v>
      </c>
      <c r="E126" s="178"/>
      <c r="F126" s="179"/>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row>
    <row r="127" spans="1:29" ht="14.25" customHeight="1">
      <c r="A127" s="47"/>
      <c r="B127" s="56"/>
      <c r="C127" s="47" t="s">
        <v>143</v>
      </c>
      <c r="D127" s="180" t="s">
        <v>8</v>
      </c>
      <c r="E127" s="178"/>
      <c r="F127" s="179"/>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row>
    <row r="128" spans="1:29" ht="14.25" customHeight="1">
      <c r="A128" s="47"/>
      <c r="B128" s="56"/>
      <c r="C128" s="47" t="s">
        <v>144</v>
      </c>
      <c r="D128" s="180" t="s">
        <v>8</v>
      </c>
      <c r="E128" s="178"/>
      <c r="F128" s="179"/>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row>
    <row r="129" spans="1:29" ht="14.25" customHeight="1">
      <c r="A129" s="47"/>
      <c r="B129" s="56"/>
      <c r="C129" s="47" t="s">
        <v>145</v>
      </c>
      <c r="D129" s="180" t="s">
        <v>8</v>
      </c>
      <c r="E129" s="178"/>
      <c r="F129" s="179"/>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row>
    <row r="130" spans="1:29" ht="14.25" customHeight="1">
      <c r="A130" s="47"/>
      <c r="B130" s="56"/>
      <c r="C130" s="47" t="s">
        <v>67</v>
      </c>
      <c r="D130" s="177"/>
      <c r="E130" s="178"/>
      <c r="F130" s="179"/>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row>
    <row r="131" spans="1:29" ht="14.25" customHeight="1">
      <c r="A131" s="47"/>
      <c r="B131" s="56"/>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row>
    <row r="132" spans="1:29" ht="14.25" customHeight="1">
      <c r="A132" s="47"/>
      <c r="B132" s="62" t="s">
        <v>146</v>
      </c>
      <c r="C132" s="47" t="s">
        <v>147</v>
      </c>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row>
    <row r="133" spans="1:29" ht="14.25" customHeight="1">
      <c r="A133" s="47"/>
      <c r="B133" s="56"/>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row>
    <row r="134" spans="1:29" ht="14.25" customHeight="1">
      <c r="A134" s="47"/>
      <c r="B134" s="56"/>
      <c r="C134" s="47" t="s">
        <v>148</v>
      </c>
      <c r="D134" s="180" t="s">
        <v>8</v>
      </c>
      <c r="E134" s="178"/>
      <c r="F134" s="179"/>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row>
    <row r="135" spans="1:29" ht="14.25" customHeight="1">
      <c r="A135" s="47"/>
      <c r="B135" s="56"/>
      <c r="C135" s="47" t="s">
        <v>149</v>
      </c>
      <c r="D135" s="180" t="s">
        <v>8</v>
      </c>
      <c r="E135" s="178"/>
      <c r="F135" s="179"/>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row>
    <row r="136" spans="1:29" ht="14.25" customHeight="1">
      <c r="A136" s="47"/>
      <c r="B136" s="56"/>
      <c r="C136" s="47" t="s">
        <v>150</v>
      </c>
      <c r="D136" s="180" t="s">
        <v>8</v>
      </c>
      <c r="E136" s="178"/>
      <c r="F136" s="179"/>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row>
    <row r="137" spans="1:29" ht="14.25" customHeight="1">
      <c r="A137" s="47"/>
      <c r="B137" s="56"/>
      <c r="C137" s="47" t="s">
        <v>151</v>
      </c>
      <c r="D137" s="180" t="s">
        <v>8</v>
      </c>
      <c r="E137" s="178"/>
      <c r="F137" s="179"/>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row>
    <row r="138" spans="1:29" ht="14.25" customHeight="1">
      <c r="A138" s="47"/>
      <c r="B138" s="56"/>
      <c r="C138" s="47" t="s">
        <v>152</v>
      </c>
      <c r="D138" s="180" t="s">
        <v>8</v>
      </c>
      <c r="E138" s="178"/>
      <c r="F138" s="179"/>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row>
    <row r="139" spans="1:29" ht="14.25" customHeight="1">
      <c r="A139" s="47"/>
      <c r="B139" s="56"/>
      <c r="C139" s="47" t="s">
        <v>153</v>
      </c>
      <c r="D139" s="180" t="s">
        <v>8</v>
      </c>
      <c r="E139" s="178"/>
      <c r="F139" s="179"/>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row>
    <row r="140" spans="1:29" ht="14.25" customHeight="1">
      <c r="A140" s="47"/>
      <c r="B140" s="56"/>
      <c r="C140" s="47" t="s">
        <v>67</v>
      </c>
      <c r="D140" s="177"/>
      <c r="E140" s="178"/>
      <c r="F140" s="179"/>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row>
    <row r="141" spans="1:29" ht="14.25" customHeight="1">
      <c r="A141" s="47"/>
      <c r="B141" s="56"/>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row>
    <row r="142" spans="1:29" ht="14.25" customHeight="1">
      <c r="A142" s="47"/>
      <c r="B142" s="58" t="s">
        <v>154</v>
      </c>
      <c r="C142" s="47" t="s">
        <v>155</v>
      </c>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row>
    <row r="143" spans="1:29" ht="14.25" customHeight="1">
      <c r="A143" s="47"/>
      <c r="B143" s="56"/>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row>
    <row r="144" spans="1:29" ht="14.25" customHeight="1">
      <c r="A144" s="47"/>
      <c r="B144" s="56"/>
      <c r="C144" s="47" t="s">
        <v>156</v>
      </c>
      <c r="D144" s="180" t="s">
        <v>8</v>
      </c>
      <c r="E144" s="178"/>
      <c r="F144" s="179"/>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row>
    <row r="145" spans="1:29" ht="14.25" customHeight="1">
      <c r="A145" s="47"/>
      <c r="B145" s="56"/>
      <c r="C145" s="47" t="s">
        <v>157</v>
      </c>
      <c r="D145" s="180" t="s">
        <v>8</v>
      </c>
      <c r="E145" s="178"/>
      <c r="F145" s="179"/>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row>
    <row r="146" spans="1:29" ht="14.25" customHeight="1">
      <c r="A146" s="47"/>
      <c r="B146" s="56"/>
      <c r="C146" s="47" t="s">
        <v>158</v>
      </c>
      <c r="D146" s="180" t="s">
        <v>8</v>
      </c>
      <c r="E146" s="178"/>
      <c r="F146" s="179"/>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row>
    <row r="147" spans="1:29" ht="14.25" customHeight="1">
      <c r="A147" s="47"/>
      <c r="B147" s="56"/>
      <c r="C147" s="47" t="s">
        <v>159</v>
      </c>
      <c r="D147" s="180" t="s">
        <v>8</v>
      </c>
      <c r="E147" s="178"/>
      <c r="F147" s="179"/>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row>
    <row r="148" spans="1:29" ht="14.25" customHeight="1">
      <c r="A148" s="47"/>
      <c r="B148" s="56"/>
      <c r="C148" s="47" t="s">
        <v>160</v>
      </c>
      <c r="D148" s="180" t="s">
        <v>8</v>
      </c>
      <c r="E148" s="178"/>
      <c r="F148" s="179"/>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row>
    <row r="149" spans="1:29" ht="14.25" customHeight="1">
      <c r="A149" s="47"/>
      <c r="B149" s="56"/>
      <c r="C149" s="47" t="s">
        <v>161</v>
      </c>
      <c r="D149" s="180" t="s">
        <v>8</v>
      </c>
      <c r="E149" s="178"/>
      <c r="F149" s="179"/>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row>
    <row r="150" spans="1:29" ht="14.25" customHeight="1">
      <c r="A150" s="47"/>
      <c r="B150" s="56"/>
      <c r="C150" s="47" t="s">
        <v>67</v>
      </c>
      <c r="D150" s="177"/>
      <c r="E150" s="178"/>
      <c r="F150" s="179"/>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row>
    <row r="151" spans="1:29" ht="14.25" customHeight="1">
      <c r="A151" s="47"/>
      <c r="B151" s="56"/>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row>
    <row r="152" spans="1:29" ht="14.25" customHeight="1">
      <c r="A152" s="47"/>
      <c r="B152" s="62" t="s">
        <v>162</v>
      </c>
      <c r="C152" s="47" t="s">
        <v>163</v>
      </c>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row>
    <row r="153" spans="1:29" ht="14.25" customHeight="1">
      <c r="A153" s="47"/>
      <c r="B153" s="62"/>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row>
    <row r="154" spans="1:29" ht="14.25" customHeight="1">
      <c r="A154" s="47"/>
      <c r="B154" s="56"/>
      <c r="C154" s="63"/>
      <c r="D154" s="186" t="s">
        <v>4739</v>
      </c>
      <c r="E154" s="187"/>
      <c r="F154" s="188"/>
      <c r="G154" s="186" t="s">
        <v>4737</v>
      </c>
      <c r="H154" s="187"/>
      <c r="I154" s="187"/>
      <c r="J154" s="187"/>
      <c r="K154" s="187"/>
      <c r="L154" s="188"/>
      <c r="M154" s="186" t="s">
        <v>4738</v>
      </c>
      <c r="N154" s="187"/>
      <c r="O154" s="187"/>
      <c r="P154" s="187"/>
      <c r="Q154" s="187"/>
      <c r="R154" s="188"/>
      <c r="S154" s="47"/>
      <c r="T154" s="47"/>
      <c r="U154" s="47"/>
      <c r="V154" s="47"/>
      <c r="W154" s="47"/>
      <c r="X154" s="47"/>
      <c r="Y154" s="47"/>
      <c r="Z154" s="47"/>
      <c r="AA154" s="47"/>
      <c r="AB154" s="47"/>
      <c r="AC154" s="47"/>
    </row>
    <row r="155" spans="1:29" ht="14.25" customHeight="1">
      <c r="A155" s="47"/>
      <c r="B155" s="56"/>
      <c r="C155" s="64" t="s">
        <v>164</v>
      </c>
      <c r="D155" s="184" t="s">
        <v>8</v>
      </c>
      <c r="E155" s="182"/>
      <c r="F155" s="185"/>
      <c r="G155" s="189"/>
      <c r="H155" s="182"/>
      <c r="I155" s="182"/>
      <c r="J155" s="182"/>
      <c r="K155" s="182"/>
      <c r="L155" s="185"/>
      <c r="M155" s="189"/>
      <c r="N155" s="182"/>
      <c r="O155" s="182"/>
      <c r="P155" s="182"/>
      <c r="Q155" s="182"/>
      <c r="R155" s="185"/>
      <c r="S155" s="47"/>
      <c r="T155" s="47"/>
      <c r="U155" s="47"/>
      <c r="V155" s="47"/>
      <c r="W155" s="47"/>
      <c r="X155" s="47"/>
      <c r="Y155" s="47"/>
      <c r="Z155" s="47"/>
      <c r="AA155" s="47"/>
      <c r="AB155" s="47"/>
      <c r="AC155" s="47"/>
    </row>
    <row r="156" spans="1:29" ht="14.25" customHeight="1">
      <c r="A156" s="47"/>
      <c r="B156" s="56"/>
      <c r="C156" s="65" t="s">
        <v>165</v>
      </c>
      <c r="D156" s="193" t="s">
        <v>8</v>
      </c>
      <c r="E156" s="191"/>
      <c r="F156" s="192"/>
      <c r="G156" s="190"/>
      <c r="H156" s="191"/>
      <c r="I156" s="191"/>
      <c r="J156" s="191"/>
      <c r="K156" s="191"/>
      <c r="L156" s="192"/>
      <c r="M156" s="190"/>
      <c r="N156" s="191"/>
      <c r="O156" s="191"/>
      <c r="P156" s="191"/>
      <c r="Q156" s="191"/>
      <c r="R156" s="192"/>
      <c r="S156" s="47"/>
      <c r="T156" s="47"/>
      <c r="U156" s="47"/>
      <c r="V156" s="47"/>
      <c r="W156" s="47"/>
      <c r="X156" s="47"/>
      <c r="Y156" s="47"/>
      <c r="Z156" s="47"/>
      <c r="AA156" s="47"/>
      <c r="AB156" s="47"/>
      <c r="AC156" s="47"/>
    </row>
    <row r="157" spans="1:29" ht="14.25" customHeight="1">
      <c r="A157" s="47"/>
      <c r="B157" s="56"/>
      <c r="C157" s="47"/>
      <c r="D157" s="177"/>
      <c r="E157" s="178"/>
      <c r="F157" s="179"/>
      <c r="G157" s="177"/>
      <c r="H157" s="178"/>
      <c r="I157" s="178"/>
      <c r="J157" s="178"/>
      <c r="K157" s="178"/>
      <c r="L157" s="179"/>
      <c r="M157" s="47"/>
      <c r="N157" s="47"/>
      <c r="O157" s="47"/>
      <c r="P157" s="47"/>
      <c r="Q157" s="47"/>
      <c r="R157" s="47"/>
      <c r="S157" s="47"/>
      <c r="T157" s="47"/>
      <c r="U157" s="47"/>
      <c r="V157" s="47"/>
      <c r="W157" s="47"/>
      <c r="X157" s="47"/>
      <c r="Y157" s="47"/>
      <c r="Z157" s="47"/>
      <c r="AA157" s="47"/>
      <c r="AB157" s="47"/>
      <c r="AC157" s="47"/>
    </row>
    <row r="158" spans="1:29" ht="14.25" customHeight="1">
      <c r="A158" s="47"/>
      <c r="B158" s="56"/>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row>
    <row r="159" spans="1:29" ht="14.25" customHeight="1">
      <c r="A159" s="47"/>
      <c r="B159" s="62" t="s">
        <v>166</v>
      </c>
      <c r="C159" s="47" t="s">
        <v>167</v>
      </c>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row>
    <row r="160" spans="1:29" ht="14.25" customHeight="1">
      <c r="A160" s="47"/>
      <c r="B160" s="56"/>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row>
    <row r="161" spans="1:29" ht="14.25" customHeight="1">
      <c r="A161" s="47"/>
      <c r="B161" s="56"/>
      <c r="C161" s="47" t="s">
        <v>168</v>
      </c>
      <c r="D161" s="180" t="s">
        <v>8</v>
      </c>
      <c r="E161" s="178"/>
      <c r="F161" s="179"/>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row>
    <row r="162" spans="1:29" ht="14.25" customHeight="1">
      <c r="A162" s="47"/>
      <c r="B162" s="56"/>
      <c r="C162" s="47" t="s">
        <v>169</v>
      </c>
      <c r="D162" s="180" t="s">
        <v>8</v>
      </c>
      <c r="E162" s="178"/>
      <c r="F162" s="179"/>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row>
    <row r="163" spans="1:29" ht="14.25" customHeight="1">
      <c r="A163" s="47"/>
      <c r="B163" s="56"/>
      <c r="C163" s="47" t="s">
        <v>170</v>
      </c>
      <c r="D163" s="180" t="s">
        <v>8</v>
      </c>
      <c r="E163" s="178"/>
      <c r="F163" s="179"/>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row>
    <row r="164" spans="1:29" ht="14.25" customHeight="1">
      <c r="A164" s="47"/>
      <c r="B164" s="56"/>
      <c r="C164" s="47" t="s">
        <v>171</v>
      </c>
      <c r="D164" s="180" t="s">
        <v>8</v>
      </c>
      <c r="E164" s="178"/>
      <c r="F164" s="179"/>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row>
    <row r="165" spans="1:29" ht="14.25" customHeight="1">
      <c r="A165" s="47"/>
      <c r="B165" s="56"/>
      <c r="C165" s="47" t="s">
        <v>67</v>
      </c>
      <c r="D165" s="177"/>
      <c r="E165" s="178"/>
      <c r="F165" s="179"/>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row>
    <row r="166" spans="1:29" ht="14.25" customHeight="1">
      <c r="A166" s="47"/>
      <c r="B166" s="56"/>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row>
    <row r="167" spans="1:29" ht="14.25" customHeight="1">
      <c r="A167" s="47"/>
      <c r="B167" s="62"/>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row>
    <row r="168" spans="1:29" ht="14.25" customHeight="1">
      <c r="A168" s="47"/>
      <c r="B168" s="56"/>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row>
    <row r="169" spans="1:29" ht="14.25" customHeight="1">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row>
    <row r="170" spans="1:29" ht="14.25" customHeight="1">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row>
    <row r="171" spans="1:29" ht="14.25" customHeight="1">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row>
    <row r="172" spans="1:29" ht="14.25" customHeight="1">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row>
    <row r="173" spans="1:29" ht="14.25" customHeight="1">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row>
    <row r="174" spans="1:29" ht="14.25" customHeight="1">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row>
    <row r="175" spans="1:29" ht="14.25" customHeight="1">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row>
    <row r="176" spans="1:29" ht="14.25" customHeight="1">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row>
    <row r="177" spans="1:29" ht="14.25" customHeight="1">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row>
    <row r="178" spans="1:29" ht="14.25" customHeight="1">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row>
    <row r="179" spans="1:29" ht="14.25" customHeight="1">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row>
    <row r="180" spans="1:29" ht="14.25" customHeight="1">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row>
    <row r="181" spans="1:29" ht="14.25" customHeight="1">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row>
    <row r="182" spans="1:29" ht="14.25" customHeight="1">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row>
    <row r="183" spans="1:29" ht="14.25" customHeight="1">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row>
    <row r="184" spans="1:29" ht="14.25" customHeight="1">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row>
    <row r="185" spans="1:29" ht="14.25" customHeight="1">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row>
    <row r="186" spans="1:29" ht="14.25" customHeight="1">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row>
    <row r="187" spans="1:29" ht="14.25" customHeight="1">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row>
    <row r="188" spans="1:29" ht="14.25" customHeight="1">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row>
    <row r="189" spans="1:29" ht="14.25" customHeight="1">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row>
    <row r="190" spans="1:29" ht="14.25" customHeight="1">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row>
    <row r="191" spans="1:29" ht="14.25" customHeight="1">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row>
    <row r="192" spans="1:29" ht="14.25" customHeight="1">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row>
    <row r="193" spans="1:29" ht="14.25" customHeight="1">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row>
    <row r="194" spans="1:29" ht="14.25" customHeight="1">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row>
    <row r="195" spans="1:29" ht="14.25" customHeight="1">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row>
    <row r="196" spans="1:29" ht="14.25" customHeight="1">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row>
    <row r="197" spans="1:29" ht="14.25" customHeight="1">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row>
    <row r="198" spans="1:29" ht="14.25" customHeight="1">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row>
    <row r="199" spans="1:29" ht="14.25" customHeight="1">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row>
    <row r="200" spans="1:29" ht="14.25" customHeight="1">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row>
    <row r="201" spans="1:29" ht="14.25" customHeight="1">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row>
    <row r="202" spans="1:29" ht="14.25" customHeight="1">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row>
    <row r="203" spans="1:29" ht="14.25" customHeight="1">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row>
    <row r="204" spans="1:29" ht="14.25" customHeight="1">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row>
    <row r="205" spans="1:29" ht="14.25" customHeight="1">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row>
    <row r="206" spans="1:29" ht="14.25" customHeight="1">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row>
    <row r="207" spans="1:29" ht="14.25" customHeight="1">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row>
    <row r="208" spans="1:29" ht="14.25" customHeight="1">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row>
    <row r="209" spans="1:29" ht="14.25" customHeight="1">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row>
    <row r="210" spans="1:29" ht="14.25" customHeight="1">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row>
    <row r="211" spans="1:29" ht="14.25" customHeight="1">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row>
    <row r="212" spans="1:29" ht="14.25" customHeight="1">
      <c r="A212" s="47"/>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row>
    <row r="213" spans="1:29" ht="14.25" customHeight="1">
      <c r="A213" s="47"/>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row>
    <row r="214" spans="1:29" ht="14.25" customHeight="1">
      <c r="A214" s="47"/>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row>
    <row r="215" spans="1:29" ht="14.25" customHeight="1">
      <c r="A215" s="47"/>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row>
    <row r="216" spans="1:29" ht="14.25" customHeight="1">
      <c r="A216" s="47"/>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row>
    <row r="217" spans="1:29" ht="14.25" customHeight="1">
      <c r="A217" s="47"/>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row>
    <row r="218" spans="1:29" ht="14.25" customHeight="1">
      <c r="A218" s="47"/>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row>
    <row r="219" spans="1:29" ht="14.25" customHeight="1">
      <c r="A219" s="47"/>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row>
    <row r="220" spans="1:29" ht="14.25" customHeight="1">
      <c r="A220" s="47"/>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row>
    <row r="221" spans="1:29" ht="14.25" customHeight="1">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row>
    <row r="222" spans="1:29" ht="14.25" customHeight="1">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row>
    <row r="223" spans="1:29" ht="14.25" customHeight="1">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row>
    <row r="224" spans="1:29" ht="14.25" customHeight="1">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row>
    <row r="225" spans="1:29" ht="14.25" customHeight="1">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row>
    <row r="226" spans="1:29" ht="14.25" customHeight="1">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row>
    <row r="227" spans="1:29" ht="14.25" customHeight="1">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row>
    <row r="228" spans="1:29" ht="14.25" customHeight="1">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row>
    <row r="229" spans="1:29" ht="14.25" customHeight="1">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row>
    <row r="230" spans="1:29" ht="14.25" customHeight="1">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row>
    <row r="231" spans="1:29" ht="14.25" customHeight="1">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row>
    <row r="232" spans="1:29" ht="14.25" customHeight="1">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row>
    <row r="233" spans="1:29" ht="14.25" customHeight="1">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row>
    <row r="234" spans="1:29" ht="14.25" customHeight="1">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row>
    <row r="235" spans="1:29" ht="14.25" customHeight="1">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row>
    <row r="236" spans="1:29" ht="14.25" customHeight="1">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row>
    <row r="237" spans="1:29" ht="14.25" customHeight="1">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row>
    <row r="238" spans="1:29" ht="14.25" customHeight="1">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row>
    <row r="239" spans="1:29" ht="14.25" customHeight="1">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row>
    <row r="240" spans="1:29" ht="14.25" customHeight="1">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row>
    <row r="241" spans="1:29" ht="14.25" customHeight="1">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row>
    <row r="242" spans="1:29" ht="14.25" customHeight="1">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row>
    <row r="243" spans="1:29" ht="14.25" customHeight="1">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row>
    <row r="244" spans="1:29" ht="14.25" customHeight="1">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row>
    <row r="245" spans="1:29" ht="14.25" customHeight="1">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row>
    <row r="246" spans="1:29" ht="14.25" customHeight="1">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row>
    <row r="247" spans="1:29" ht="14.25" customHeight="1">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row>
    <row r="248" spans="1:29" ht="14.25" customHeight="1">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row>
    <row r="249" spans="1:29" ht="14.25" customHeight="1">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row>
    <row r="250" spans="1:29" ht="14.25" customHeight="1">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row>
    <row r="251" spans="1:29" ht="14.25" customHeight="1">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row>
    <row r="252" spans="1:29" ht="14.25" customHeight="1">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row>
    <row r="253" spans="1:29" ht="14.25" customHeight="1">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row>
    <row r="254" spans="1:29" ht="14.25" customHeight="1">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row>
    <row r="255" spans="1:29" ht="14.25" customHeight="1">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row>
    <row r="256" spans="1:29" ht="14.25" customHeight="1">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row>
    <row r="257" spans="1:29" ht="14.25"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row>
    <row r="258" spans="1:29" ht="14.25" customHeight="1">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row>
    <row r="259" spans="1:29" ht="14.25" customHeight="1">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row>
    <row r="260" spans="1:29" ht="14.25" customHeight="1">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row>
    <row r="261" spans="1:29" ht="14.25" customHeight="1">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row>
    <row r="262" spans="1:29" ht="14.25" customHeight="1">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row>
    <row r="263" spans="1:29" ht="14.25" customHeight="1">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row>
    <row r="264" spans="1:29" ht="14.25" customHeight="1">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row>
    <row r="265" spans="1:29" ht="14.25" customHeight="1">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row>
    <row r="266" spans="1:29" ht="14.25" customHeight="1">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row>
    <row r="267" spans="1:29" ht="14.25" customHeight="1">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row>
    <row r="268" spans="1:29" ht="14.25" customHeight="1">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row>
    <row r="269" spans="1:29" ht="14.25" customHeight="1">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row>
    <row r="270" spans="1:29" ht="14.25" customHeight="1">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row>
    <row r="271" spans="1:29" ht="14.25" customHeight="1">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row>
    <row r="272" spans="1:29" ht="14.25" customHeight="1">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row>
    <row r="273" spans="1:29" ht="14.25" customHeight="1">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row>
    <row r="274" spans="1:29" ht="14.25" customHeight="1">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row>
    <row r="275" spans="1:29" ht="14.25" customHeight="1">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row>
    <row r="276" spans="1:29" ht="14.25" customHeight="1">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row>
    <row r="277" spans="1:29" ht="14.25" customHeight="1">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row>
    <row r="278" spans="1:29" ht="14.25" customHeight="1">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row>
    <row r="279" spans="1:29" ht="14.25" customHeight="1">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row>
    <row r="280" spans="1:29" ht="14.25" customHeight="1">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row>
    <row r="281" spans="1:29" ht="14.25" customHeight="1">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row>
    <row r="282" spans="1:29" ht="14.25" customHeight="1">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row>
    <row r="283" spans="1:29" ht="14.25" customHeight="1">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row>
    <row r="284" spans="1:29" ht="14.25" customHeight="1">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row>
    <row r="285" spans="1:29" ht="14.25" customHeight="1">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row>
    <row r="286" spans="1:29" ht="14.25" customHeight="1">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row>
    <row r="287" spans="1:29" ht="14.25" customHeight="1">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row>
    <row r="288" spans="1:29" ht="14.25" customHeight="1">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row>
    <row r="289" spans="1:29" ht="14.25" customHeight="1">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row>
    <row r="290" spans="1:29" ht="14.25" customHeight="1">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row>
    <row r="291" spans="1:29" ht="14.25" customHeight="1">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row>
    <row r="292" spans="1:29" ht="14.25" customHeight="1">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row>
    <row r="293" spans="1:29" ht="14.25" customHeight="1">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row>
    <row r="294" spans="1:29" ht="14.25" customHeight="1">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row>
    <row r="295" spans="1:29" ht="14.25" customHeight="1">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row>
    <row r="296" spans="1:29" ht="14.25" customHeight="1">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row>
    <row r="297" spans="1:29" ht="14.25" customHeight="1">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row>
    <row r="298" spans="1:29" ht="14.25" customHeight="1">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row>
    <row r="299" spans="1:29" ht="14.25" customHeight="1">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row>
    <row r="300" spans="1:29" ht="14.25" customHeight="1">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row>
    <row r="301" spans="1:29" ht="14.25" customHeight="1">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row>
    <row r="302" spans="1:29" ht="14.25" customHeight="1">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row>
    <row r="303" spans="1:29" ht="14.25" customHeight="1">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row>
    <row r="304" spans="1:29" ht="14.25" customHeight="1">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row>
    <row r="305" spans="1:29" ht="14.25" customHeight="1">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row>
    <row r="306" spans="1:29" ht="14.25" customHeight="1">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row>
    <row r="307" spans="1:29" ht="14.25" customHeight="1">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row>
    <row r="308" spans="1:29" ht="14.25" customHeight="1">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row>
    <row r="309" spans="1:29" ht="14.25" customHeight="1">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row>
    <row r="310" spans="1:29" ht="14.25" customHeight="1">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row>
    <row r="311" spans="1:29" ht="14.25" customHeight="1">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row>
    <row r="312" spans="1:29" ht="14.25" customHeight="1">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row>
    <row r="313" spans="1:29" ht="14.25" customHeight="1">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row>
    <row r="314" spans="1:29" ht="14.25" customHeight="1">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row>
    <row r="315" spans="1:29" ht="14.25" customHeight="1">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row>
    <row r="316" spans="1:29" ht="14.25" customHeight="1">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row>
    <row r="317" spans="1:29" ht="14.25" customHeight="1">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row>
    <row r="318" spans="1:29" ht="14.25" customHeight="1">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row>
    <row r="319" spans="1:29" ht="14.25" customHeight="1">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row>
    <row r="320" spans="1:29" ht="14.25" customHeight="1">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row>
    <row r="321" spans="1:29" ht="14.25" customHeight="1">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row>
    <row r="322" spans="1:29" ht="14.25" customHeight="1">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row>
    <row r="323" spans="1:29" ht="14.25" customHeight="1">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row>
    <row r="324" spans="1:29" ht="14.25" customHeight="1">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row>
    <row r="325" spans="1:29" ht="14.25" customHeight="1">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row>
    <row r="326" spans="1:29" ht="14.25" customHeight="1">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row>
    <row r="327" spans="1:29" ht="14.25" customHeight="1">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row>
    <row r="328" spans="1:29" ht="14.25" customHeight="1">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row>
    <row r="329" spans="1:29" ht="14.25" customHeight="1">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row>
    <row r="330" spans="1:29" ht="14.25" customHeight="1">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row>
    <row r="331" spans="1:29" ht="14.25" customHeight="1">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row>
    <row r="332" spans="1:29" ht="14.25" customHeight="1">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row>
    <row r="333" spans="1:29" ht="14.25" customHeight="1">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row>
    <row r="334" spans="1:29" ht="14.25" customHeight="1">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row>
    <row r="335" spans="1:29" ht="14.25" customHeight="1">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row>
    <row r="336" spans="1:29" ht="14.25" customHeight="1">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row>
    <row r="337" spans="1:29" ht="14.25" customHeight="1">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row>
    <row r="338" spans="1:29" ht="14.25" customHeight="1">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row>
    <row r="339" spans="1:29" ht="14.25" customHeight="1">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row>
    <row r="340" spans="1:29" ht="14.25" customHeight="1">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row>
    <row r="341" spans="1:29" ht="14.25" customHeight="1">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row>
    <row r="342" spans="1:29" ht="14.25" customHeight="1">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row>
    <row r="343" spans="1:29" ht="14.25" customHeight="1">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row>
    <row r="344" spans="1:29" ht="14.25" customHeight="1">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row>
    <row r="345" spans="1:29" ht="14.25" customHeight="1">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row>
    <row r="346" spans="1:29" ht="14.25" customHeight="1">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row>
    <row r="347" spans="1:29" ht="14.25" customHeight="1">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row>
    <row r="348" spans="1:29" ht="14.25" customHeight="1">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row>
    <row r="349" spans="1:29" ht="14.25" customHeight="1">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row>
    <row r="350" spans="1:29" ht="14.25" customHeight="1">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row>
    <row r="351" spans="1:29" ht="14.25" customHeight="1">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row>
    <row r="352" spans="1:29" ht="14.25" customHeight="1">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row>
    <row r="353" spans="1:29" ht="14.25" customHeight="1">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row>
    <row r="354" spans="1:29" ht="14.25" customHeight="1">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row>
    <row r="355" spans="1:29" ht="14.25" customHeight="1">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row>
    <row r="356" spans="1:29" ht="14.25" customHeight="1">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row>
    <row r="357" spans="1:29" ht="14.25" customHeight="1">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row>
    <row r="358" spans="1:29" ht="14.25" customHeight="1">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row>
    <row r="359" spans="1:29" ht="14.25" customHeight="1">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row>
    <row r="360" spans="1:29" ht="14.25" customHeight="1">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row>
    <row r="361" spans="1:29" ht="14.25" customHeight="1">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row>
    <row r="362" spans="1:29" ht="14.25" customHeight="1">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row>
    <row r="363" spans="1:29" ht="14.25" customHeight="1">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row>
    <row r="364" spans="1:29" ht="14.25" customHeight="1">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row>
    <row r="365" spans="1:29" ht="14.25" customHeight="1">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row>
    <row r="366" spans="1:29" ht="14.25" customHeight="1">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row>
    <row r="367" spans="1:29" ht="14.25" customHeight="1">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row>
    <row r="368" spans="1:29" ht="14.25" customHeight="1">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row>
    <row r="369" spans="1:29" ht="14.25" customHeight="1">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row>
    <row r="370" spans="1:29" ht="14.25" customHeight="1">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row>
    <row r="371" spans="1:29" ht="14.25" customHeight="1">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row>
    <row r="372" spans="1:29" ht="14.25" customHeight="1">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row>
    <row r="373" spans="1:29" ht="14.25" customHeight="1">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row>
    <row r="374" spans="1:29" ht="14.25" customHeight="1">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row>
    <row r="375" spans="1:29" ht="14.25" customHeight="1">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row>
    <row r="376" spans="1:29" ht="14.25" customHeight="1">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row>
    <row r="377" spans="1:29" ht="14.25" customHeight="1">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row>
    <row r="378" spans="1:29" ht="14.25" customHeight="1">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row>
    <row r="379" spans="1:29" ht="14.25" customHeight="1">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row>
    <row r="380" spans="1:29" ht="14.25" customHeight="1">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row>
    <row r="381" spans="1:29" ht="14.25" customHeight="1">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row>
    <row r="382" spans="1:29" ht="14.25" customHeight="1">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row>
    <row r="383" spans="1:29" ht="14.25" customHeight="1">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row>
    <row r="384" spans="1:29" ht="14.25" customHeight="1">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row>
    <row r="385" spans="1:29" ht="14.25" customHeight="1">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row>
    <row r="386" spans="1:29" ht="14.25" customHeight="1">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row>
    <row r="387" spans="1:29" ht="14.25" customHeight="1">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row>
    <row r="388" spans="1:29" ht="14.25" customHeight="1">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row>
    <row r="389" spans="1:29" ht="14.25" customHeight="1">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row>
    <row r="390" spans="1:29" ht="14.25" customHeight="1">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row>
    <row r="391" spans="1:29" ht="14.25" customHeight="1">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row>
    <row r="392" spans="1:29" ht="14.25" customHeight="1">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row>
    <row r="393" spans="1:29" ht="14.25" customHeight="1">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row>
    <row r="394" spans="1:29" ht="14.25" customHeight="1">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row>
    <row r="395" spans="1:29" ht="14.25" customHeight="1">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row>
    <row r="396" spans="1:29" ht="14.25" customHeight="1">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row>
    <row r="397" spans="1:29" ht="14.25" customHeight="1">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row>
    <row r="398" spans="1:29" ht="14.25" customHeight="1">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row>
    <row r="399" spans="1:29" ht="14.25" customHeight="1">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row>
    <row r="400" spans="1:29" ht="14.25" customHeight="1">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row>
    <row r="401" spans="1:29" ht="14.25" customHeight="1">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row>
    <row r="402" spans="1:29" ht="14.25" customHeight="1">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row>
    <row r="403" spans="1:29" ht="14.25" customHeight="1">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row>
    <row r="404" spans="1:29" ht="14.25" customHeight="1">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row>
    <row r="405" spans="1:29" ht="14.25" customHeight="1">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row>
    <row r="406" spans="1:29" ht="14.25" customHeight="1">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row>
    <row r="407" spans="1:29" ht="14.25" customHeight="1">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row>
    <row r="408" spans="1:29" ht="14.25" customHeight="1">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row>
    <row r="409" spans="1:29" ht="14.25" customHeight="1">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row>
    <row r="410" spans="1:29" ht="14.25" customHeight="1">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row>
    <row r="411" spans="1:29" ht="14.25" customHeight="1">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row>
    <row r="412" spans="1:29" ht="14.25" customHeight="1">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row>
    <row r="413" spans="1:29" ht="14.25" customHeight="1">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row>
    <row r="414" spans="1:29" ht="14.25" customHeight="1">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row>
    <row r="415" spans="1:29" ht="14.25" customHeight="1">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row>
    <row r="416" spans="1:29" ht="14.25" customHeight="1">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row>
    <row r="417" spans="1:29" ht="14.25" customHeight="1">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row>
    <row r="418" spans="1:29" ht="14.25" customHeight="1">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row>
    <row r="419" spans="1:29" ht="14.25" customHeight="1">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row>
    <row r="420" spans="1:29" ht="14.25" customHeight="1">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row>
    <row r="421" spans="1:29" ht="14.25" customHeight="1">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row>
    <row r="422" spans="1:29" ht="14.25" customHeight="1">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row>
    <row r="423" spans="1:29" ht="14.25" customHeight="1">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row>
    <row r="424" spans="1:29" ht="14.25" customHeight="1">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row>
    <row r="425" spans="1:29" ht="14.25" customHeight="1">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row>
    <row r="426" spans="1:29" ht="14.25" customHeight="1">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row>
    <row r="427" spans="1:29" ht="14.25" customHeight="1">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row>
    <row r="428" spans="1:29" ht="14.25" customHeight="1">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row>
    <row r="429" spans="1:29" ht="14.25" customHeight="1">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row>
    <row r="430" spans="1:29" ht="14.25" customHeight="1">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row>
    <row r="431" spans="1:29" ht="14.25" customHeight="1">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row>
    <row r="432" spans="1:29" ht="14.25" customHeight="1">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row>
    <row r="433" spans="1:29" ht="14.25" customHeight="1">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row>
    <row r="434" spans="1:29" ht="14.25" customHeight="1">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row>
    <row r="435" spans="1:29" ht="14.25" customHeight="1">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row>
    <row r="436" spans="1:29" ht="14.25" customHeight="1">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row>
    <row r="437" spans="1:29" ht="14.25" customHeight="1">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row>
    <row r="438" spans="1:29" ht="14.25" customHeight="1">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row>
    <row r="439" spans="1:29" ht="14.25" customHeight="1">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row>
    <row r="440" spans="1:29" ht="14.25" customHeight="1">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row>
    <row r="441" spans="1:29" ht="14.25" customHeight="1">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row>
    <row r="442" spans="1:29" ht="14.25" customHeight="1">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row>
    <row r="443" spans="1:29" ht="14.25" customHeight="1">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row>
    <row r="444" spans="1:29" ht="14.25" customHeight="1">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row>
    <row r="445" spans="1:29" ht="14.25" customHeight="1">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row>
    <row r="446" spans="1:29" ht="14.25" customHeight="1">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row>
    <row r="447" spans="1:29" ht="14.25" customHeight="1">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row>
    <row r="448" spans="1:29" ht="14.25" customHeight="1">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row>
    <row r="449" spans="1:29" ht="14.25" customHeight="1">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row>
    <row r="450" spans="1:29" ht="14.25" customHeight="1">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row>
    <row r="451" spans="1:29" ht="14.25" customHeight="1">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row>
    <row r="452" spans="1:29" ht="14.25" customHeight="1">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row>
    <row r="453" spans="1:29" ht="14.25" customHeight="1">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row>
    <row r="454" spans="1:29" ht="14.25" customHeight="1">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row>
    <row r="455" spans="1:29" ht="14.25" customHeight="1">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row>
    <row r="456" spans="1:29" ht="14.25" customHeight="1">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row>
    <row r="457" spans="1:29" ht="14.25" customHeight="1">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row>
    <row r="458" spans="1:29" ht="14.25" customHeight="1">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row>
    <row r="459" spans="1:29" ht="14.25" customHeight="1">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row>
    <row r="460" spans="1:29" ht="14.25" customHeight="1">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row>
    <row r="461" spans="1:29" ht="14.25" customHeight="1">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row>
    <row r="462" spans="1:29" ht="14.25" customHeight="1">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row>
    <row r="463" spans="1:29" ht="14.25" customHeight="1">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row>
    <row r="464" spans="1:29" ht="14.25" customHeight="1">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row>
    <row r="465" spans="1:29" ht="14.25" customHeight="1">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row>
    <row r="466" spans="1:29" ht="14.25" customHeight="1">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row>
    <row r="467" spans="1:29" ht="14.25" customHeight="1">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row>
    <row r="468" spans="1:29" ht="14.25" customHeight="1">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row>
    <row r="469" spans="1:29" ht="14.25" customHeight="1">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row>
    <row r="470" spans="1:29" ht="14.25" customHeight="1">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row>
    <row r="471" spans="1:29" ht="14.25" customHeight="1">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row>
    <row r="472" spans="1:29" ht="14.25" customHeight="1">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row>
    <row r="473" spans="1:29" ht="14.25" customHeight="1">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row>
    <row r="474" spans="1:29" ht="14.25" customHeight="1">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row>
    <row r="475" spans="1:29" ht="14.25" customHeight="1">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row>
    <row r="476" spans="1:29" ht="14.25" customHeight="1">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row>
    <row r="477" spans="1:29" ht="14.25" customHeight="1">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row>
    <row r="478" spans="1:29" ht="14.25" customHeight="1">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row>
    <row r="479" spans="1:29" ht="14.25" customHeight="1">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row>
    <row r="480" spans="1:29" ht="14.25" customHeight="1">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row>
    <row r="481" spans="1:29" ht="14.25" customHeight="1">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row>
    <row r="482" spans="1:29" ht="14.25" customHeight="1">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row>
    <row r="483" spans="1:29" ht="14.25" customHeight="1">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row>
    <row r="484" spans="1:29" ht="14.25" customHeight="1">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row>
    <row r="485" spans="1:29" ht="14.25" customHeight="1">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row>
    <row r="486" spans="1:29" ht="14.25" customHeight="1">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row>
    <row r="487" spans="1:29" ht="14.25" customHeight="1">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row>
    <row r="488" spans="1:29" ht="14.25" customHeight="1">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row>
    <row r="489" spans="1:29" ht="14.25" customHeight="1">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row>
    <row r="490" spans="1:29" ht="14.25" customHeight="1">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row>
    <row r="491" spans="1:29" ht="14.25" customHeight="1">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row>
    <row r="492" spans="1:29" ht="14.25" customHeight="1">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row>
    <row r="493" spans="1:29" ht="14.25" customHeight="1">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row>
    <row r="494" spans="1:29" ht="14.25" customHeight="1">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row>
    <row r="495" spans="1:29" ht="14.25" customHeight="1">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row>
    <row r="496" spans="1:29" ht="14.25" customHeight="1">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row>
    <row r="497" spans="1:29" ht="14.25" customHeight="1">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row>
    <row r="498" spans="1:29" ht="14.25" customHeight="1">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row>
    <row r="499" spans="1:29" ht="14.25" customHeight="1">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row>
    <row r="500" spans="1:29" ht="14.25" customHeight="1">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row>
    <row r="501" spans="1:29" ht="14.25" customHeight="1">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row>
    <row r="502" spans="1:29" ht="14.25" customHeight="1">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row>
    <row r="503" spans="1:29" ht="14.25" customHeight="1">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row>
    <row r="504" spans="1:29" ht="14.25" customHeight="1">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row>
    <row r="505" spans="1:29" ht="14.25" customHeight="1">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row>
    <row r="506" spans="1:29" ht="14.25" customHeight="1">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row>
    <row r="507" spans="1:29" ht="14.25" customHeight="1">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row>
    <row r="508" spans="1:29" ht="14.25" customHeight="1">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row>
    <row r="509" spans="1:29" ht="14.25" customHeight="1">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row>
    <row r="510" spans="1:29" ht="14.25" customHeight="1">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row>
    <row r="511" spans="1:29" ht="14.25" customHeight="1">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row>
    <row r="512" spans="1:29" ht="14.25" customHeight="1">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row>
    <row r="513" spans="1:29" ht="14.25" customHeight="1">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row>
    <row r="514" spans="1:29" ht="14.25" customHeight="1">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row>
    <row r="515" spans="1:29" ht="14.25" customHeight="1">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row>
    <row r="516" spans="1:29" ht="14.25" customHeight="1">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row>
    <row r="517" spans="1:29" ht="14.25" customHeight="1">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row>
    <row r="518" spans="1:29" ht="14.25" customHeight="1">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row>
    <row r="519" spans="1:29" ht="14.25" customHeight="1">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row>
    <row r="520" spans="1:29" ht="14.25" customHeight="1">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row>
    <row r="521" spans="1:29" ht="14.25" customHeight="1">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row>
    <row r="522" spans="1:29" ht="14.25" customHeight="1">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row>
    <row r="523" spans="1:29" ht="14.25" customHeight="1">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row>
    <row r="524" spans="1:29" ht="14.25" customHeight="1">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row>
    <row r="525" spans="1:29" ht="14.25" customHeight="1">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row>
    <row r="526" spans="1:29" ht="14.25" customHeight="1">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row>
    <row r="527" spans="1:29" ht="14.25" customHeight="1">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row>
    <row r="528" spans="1:29" ht="14.25" customHeight="1">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row>
    <row r="529" spans="1:29" ht="14.25" customHeight="1">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row>
    <row r="530" spans="1:29" ht="14.25" customHeight="1">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row>
    <row r="531" spans="1:29" ht="14.25" customHeight="1">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row>
    <row r="532" spans="1:29" ht="14.25" customHeight="1">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row>
    <row r="533" spans="1:29" ht="14.25" customHeight="1">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row>
    <row r="534" spans="1:29" ht="14.25" customHeight="1">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row>
    <row r="535" spans="1:29" ht="14.25" customHeight="1">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row>
    <row r="536" spans="1:29" ht="14.25" customHeight="1">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row>
    <row r="537" spans="1:29" ht="14.25" customHeight="1">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row>
    <row r="538" spans="1:29" ht="14.25" customHeight="1">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row>
    <row r="539" spans="1:29" ht="14.25" customHeight="1">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row>
    <row r="540" spans="1:29" ht="14.25" customHeight="1">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row>
    <row r="541" spans="1:29" ht="14.25" customHeight="1">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row>
    <row r="542" spans="1:29" ht="14.25" customHeight="1">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row>
    <row r="543" spans="1:29" ht="14.25" customHeight="1">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row>
    <row r="544" spans="1:29" ht="14.25" customHeight="1">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row>
    <row r="545" spans="1:29" ht="14.25" customHeight="1">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row>
    <row r="546" spans="1:29" ht="14.25" customHeight="1">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row>
    <row r="547" spans="1:29" ht="14.25" customHeight="1">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row>
    <row r="548" spans="1:29" ht="14.25" customHeight="1">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row>
    <row r="549" spans="1:29" ht="14.25" customHeight="1">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row>
    <row r="550" spans="1:29" ht="14.25" customHeight="1">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row>
    <row r="551" spans="1:29" ht="14.25" customHeight="1">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row>
    <row r="552" spans="1:29" ht="14.25" customHeight="1">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row>
    <row r="553" spans="1:29" ht="14.25" customHeight="1">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row>
    <row r="554" spans="1:29" ht="14.25" customHeight="1">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row>
    <row r="555" spans="1:29" ht="14.25" customHeight="1">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row>
    <row r="556" spans="1:29" ht="14.25" customHeight="1">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row>
    <row r="557" spans="1:29" ht="14.25" customHeight="1">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row>
    <row r="558" spans="1:29" ht="14.25" customHeight="1">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row>
    <row r="559" spans="1:29" ht="14.25" customHeight="1">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row>
    <row r="560" spans="1:29" ht="14.25" customHeight="1">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row>
    <row r="561" spans="1:29" ht="14.25" customHeight="1">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row>
    <row r="562" spans="1:29" ht="14.25" customHeight="1">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row>
    <row r="563" spans="1:29" ht="14.25" customHeight="1">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row>
    <row r="564" spans="1:29" ht="14.25" customHeight="1">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row>
    <row r="565" spans="1:29" ht="14.25" customHeight="1">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row>
    <row r="566" spans="1:29" ht="14.25" customHeight="1">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row>
    <row r="567" spans="1:29" ht="14.25" customHeight="1">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row>
    <row r="568" spans="1:29" ht="14.25" customHeight="1">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row>
    <row r="569" spans="1:29" ht="14.25" customHeight="1">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row>
    <row r="570" spans="1:29" ht="14.25" customHeight="1">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row>
    <row r="571" spans="1:29" ht="14.25" customHeight="1">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row>
    <row r="572" spans="1:29" ht="14.25" customHeight="1">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row>
    <row r="573" spans="1:29" ht="14.25" customHeight="1">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row>
    <row r="574" spans="1:29" ht="14.25" customHeight="1">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row>
    <row r="575" spans="1:29" ht="14.25" customHeight="1">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row>
    <row r="576" spans="1:29" ht="14.25" customHeight="1">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row>
    <row r="577" spans="1:29" ht="14.25" customHeight="1">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row>
    <row r="578" spans="1:29" ht="14.25" customHeight="1">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row>
    <row r="579" spans="1:29" ht="14.25" customHeight="1">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row>
    <row r="580" spans="1:29" ht="14.25" customHeight="1">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row>
    <row r="581" spans="1:29" ht="14.25" customHeight="1">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row>
    <row r="582" spans="1:29" ht="14.25" customHeight="1">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row>
    <row r="583" spans="1:29" ht="14.25" customHeight="1">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row>
    <row r="584" spans="1:29" ht="14.25" customHeight="1">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row>
    <row r="585" spans="1:29" ht="14.25" customHeight="1">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row>
    <row r="586" spans="1:29" ht="14.25" customHeight="1">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row>
    <row r="587" spans="1:29" ht="14.25" customHeight="1">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row>
    <row r="588" spans="1:29" ht="14.25" customHeight="1">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row>
    <row r="589" spans="1:29" ht="14.25" customHeight="1">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row>
    <row r="590" spans="1:29" ht="14.25" customHeight="1">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row>
    <row r="591" spans="1:29" ht="14.25" customHeight="1">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row>
    <row r="592" spans="1:29" ht="14.25" customHeight="1">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row>
    <row r="593" spans="1:29" ht="14.25" customHeight="1">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row>
    <row r="594" spans="1:29" ht="14.25" customHeight="1">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row>
    <row r="595" spans="1:29" ht="14.25" customHeight="1">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row>
    <row r="596" spans="1:29" ht="14.25" customHeight="1">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row>
    <row r="597" spans="1:29" ht="14.25" customHeight="1">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row>
    <row r="598" spans="1:29" ht="14.25" customHeight="1">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row>
    <row r="599" spans="1:29" ht="14.25" customHeight="1">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row>
    <row r="600" spans="1:29" ht="14.25" customHeight="1">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row>
    <row r="601" spans="1:29" ht="14.25" customHeight="1">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row>
    <row r="602" spans="1:29" ht="14.25" customHeight="1">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row>
    <row r="603" spans="1:29" ht="14.25" customHeight="1">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row>
    <row r="604" spans="1:29" ht="14.25" customHeight="1">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row>
    <row r="605" spans="1:29" ht="14.25" customHeight="1">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row>
    <row r="606" spans="1:29" ht="14.25" customHeight="1">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row>
    <row r="607" spans="1:29" ht="14.25" customHeight="1">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row>
    <row r="608" spans="1:29" ht="14.25" customHeight="1">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row>
    <row r="609" spans="1:29" ht="14.25" customHeight="1">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row>
    <row r="610" spans="1:29" ht="14.25" customHeight="1">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row>
    <row r="611" spans="1:29" ht="14.25" customHeight="1">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row>
    <row r="612" spans="1:29" ht="14.25" customHeight="1">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row>
    <row r="613" spans="1:29" ht="14.25" customHeight="1">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row>
    <row r="614" spans="1:29" ht="14.25" customHeight="1">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row>
    <row r="615" spans="1:29" ht="14.25" customHeight="1">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row>
    <row r="616" spans="1:29" ht="14.25" customHeight="1">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row>
    <row r="617" spans="1:29" ht="14.25" customHeight="1">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row>
    <row r="618" spans="1:29" ht="14.25" customHeight="1">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row>
    <row r="619" spans="1:29" ht="14.25" customHeight="1">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row>
    <row r="620" spans="1:29" ht="14.25" customHeight="1">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row>
    <row r="621" spans="1:29" ht="14.25" customHeight="1">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row>
    <row r="622" spans="1:29" ht="14.25" customHeight="1">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row>
    <row r="623" spans="1:29" ht="14.25" customHeight="1">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row>
    <row r="624" spans="1:29" ht="14.25" customHeight="1">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row>
    <row r="625" spans="1:29" ht="14.25" customHeight="1">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row>
    <row r="626" spans="1:29" ht="14.25" customHeight="1">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row>
    <row r="627" spans="1:29" ht="14.25" customHeight="1">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row>
    <row r="628" spans="1:29" ht="14.25" customHeight="1">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row>
    <row r="629" spans="1:29" ht="14.25" customHeight="1">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row>
    <row r="630" spans="1:29" ht="14.25" customHeight="1">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row>
    <row r="631" spans="1:29" ht="14.25" customHeight="1">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row>
    <row r="632" spans="1:29" ht="14.25" customHeight="1">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row>
    <row r="633" spans="1:29" ht="14.25" customHeight="1">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row>
    <row r="634" spans="1:29" ht="14.25" customHeight="1">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row>
    <row r="635" spans="1:29" ht="14.25" customHeight="1">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row>
    <row r="636" spans="1:29" ht="14.25" customHeight="1">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row>
    <row r="637" spans="1:29" ht="14.25" customHeight="1">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row>
    <row r="638" spans="1:29" ht="14.25" customHeight="1">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row>
    <row r="639" spans="1:29" ht="14.25" customHeight="1">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row>
    <row r="640" spans="1:29" ht="14.25" customHeight="1">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row>
    <row r="641" spans="1:29" ht="14.25" customHeight="1">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row>
    <row r="642" spans="1:29" ht="14.25" customHeight="1">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row>
    <row r="643" spans="1:29" ht="14.25" customHeight="1">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row>
    <row r="644" spans="1:29" ht="14.25" customHeight="1">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row>
    <row r="645" spans="1:29" ht="14.25" customHeight="1">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row>
    <row r="646" spans="1:29" ht="14.25" customHeight="1">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row>
    <row r="647" spans="1:29" ht="14.25" customHeight="1">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row>
    <row r="648" spans="1:29" ht="14.25" customHeight="1">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row>
    <row r="649" spans="1:29" ht="14.25" customHeight="1">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row>
    <row r="650" spans="1:29" ht="14.25" customHeight="1">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row>
    <row r="651" spans="1:29" ht="14.25" customHeight="1">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row>
    <row r="652" spans="1:29" ht="14.25" customHeight="1">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row>
    <row r="653" spans="1:29" ht="14.25" customHeight="1">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row>
    <row r="654" spans="1:29" ht="14.25" customHeight="1">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row>
    <row r="655" spans="1:29" ht="14.25" customHeight="1">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row>
    <row r="656" spans="1:29" ht="14.25" customHeight="1">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row>
    <row r="657" spans="1:29" ht="14.25" customHeight="1">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row>
    <row r="658" spans="1:29" ht="14.25" customHeight="1">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row>
    <row r="659" spans="1:29" ht="14.25" customHeight="1">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row>
    <row r="660" spans="1:29" ht="14.25" customHeight="1">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row>
    <row r="661" spans="1:29" ht="14.25" customHeight="1">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row>
    <row r="662" spans="1:29" ht="14.25" customHeight="1">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row>
    <row r="663" spans="1:29" ht="14.25" customHeight="1">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row>
    <row r="664" spans="1:29" ht="14.25" customHeight="1">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row>
    <row r="665" spans="1:29" ht="14.25" customHeight="1">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row>
    <row r="666" spans="1:29" ht="14.25" customHeight="1">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row>
    <row r="667" spans="1:29" ht="14.25" customHeight="1">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row>
    <row r="668" spans="1:29" ht="14.25" customHeight="1">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row>
    <row r="669" spans="1:29" ht="14.25" customHeight="1">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row>
    <row r="670" spans="1:29" ht="14.25" customHeight="1">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row>
    <row r="671" spans="1:29" ht="14.25" customHeight="1">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row>
    <row r="672" spans="1:29" ht="14.25" customHeight="1">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row>
    <row r="673" spans="1:29" ht="14.25" customHeight="1">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row>
    <row r="674" spans="1:29" ht="14.25" customHeight="1">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row>
    <row r="675" spans="1:29" ht="14.25" customHeight="1">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row>
    <row r="676" spans="1:29" ht="14.25" customHeight="1">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row>
    <row r="677" spans="1:29" ht="14.25" customHeight="1">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row>
    <row r="678" spans="1:29" ht="14.25" customHeight="1">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row>
    <row r="679" spans="1:29" ht="14.25" customHeight="1">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row>
    <row r="680" spans="1:29" ht="14.25" customHeight="1">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row>
    <row r="681" spans="1:29" ht="14.25" customHeight="1">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row>
    <row r="682" spans="1:29" ht="14.25" customHeight="1">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row>
    <row r="683" spans="1:29" ht="14.25" customHeight="1">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row>
    <row r="684" spans="1:29" ht="14.25" customHeight="1">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row>
    <row r="685" spans="1:29" ht="14.25" customHeight="1">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row>
    <row r="686" spans="1:29" ht="14.25" customHeight="1">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row>
    <row r="687" spans="1:29" ht="14.25" customHeight="1">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row>
    <row r="688" spans="1:29" ht="14.2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row>
    <row r="689" spans="1:29" ht="14.2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row>
    <row r="690" spans="1:29" ht="14.2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row>
    <row r="691" spans="1:29" ht="14.2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row>
    <row r="692" spans="1:29" ht="14.2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row>
    <row r="693" spans="1:29" ht="14.2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row>
    <row r="694" spans="1:29" ht="14.2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row>
    <row r="695" spans="1:29" ht="14.2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row>
    <row r="696" spans="1:29" ht="14.2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row>
    <row r="697" spans="1:29" ht="14.2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row>
    <row r="698" spans="1:29" ht="14.2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row>
    <row r="699" spans="1:29" ht="14.2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row>
    <row r="700" spans="1:29" ht="14.2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row>
    <row r="701" spans="1:29" ht="14.2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row>
    <row r="702" spans="1:29" ht="14.2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row>
    <row r="703" spans="1:29" ht="14.2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row>
    <row r="704" spans="1:29" ht="14.2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row>
    <row r="705" spans="1:29" ht="14.2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row>
    <row r="706" spans="1:29" ht="14.2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row>
    <row r="707" spans="1:29" ht="14.2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row>
    <row r="708" spans="1:29" ht="14.2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row>
    <row r="709" spans="1:29" ht="14.2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row>
    <row r="710" spans="1:29" ht="14.2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row>
    <row r="711" spans="1:29" ht="14.2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row>
    <row r="712" spans="1:29" ht="14.2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row>
    <row r="713" spans="1:29" ht="14.2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row>
    <row r="714" spans="1:29" ht="14.2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row>
    <row r="715" spans="1:29" ht="14.2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row>
    <row r="716" spans="1:29" ht="14.2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row>
    <row r="717" spans="1:29" ht="14.2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row>
    <row r="718" spans="1:29" ht="14.2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row>
    <row r="719" spans="1:29" ht="14.2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row>
    <row r="720" spans="1:29" ht="14.2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row>
    <row r="721" spans="1:29" ht="14.2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row>
    <row r="722" spans="1:29" ht="14.2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row>
    <row r="723" spans="1:29" ht="14.2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row>
    <row r="724" spans="1:29" ht="14.2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row>
    <row r="725" spans="1:29" ht="14.2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row>
    <row r="726" spans="1:29" ht="14.2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row>
    <row r="727" spans="1:29" ht="14.2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row>
    <row r="728" spans="1:29" ht="14.2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row>
    <row r="729" spans="1:29" ht="14.2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row>
    <row r="730" spans="1:29" ht="14.2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row>
    <row r="731" spans="1:29" ht="14.2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row>
    <row r="732" spans="1:29" ht="14.2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row>
    <row r="733" spans="1:29" ht="14.2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row>
    <row r="734" spans="1:29" ht="14.2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row>
    <row r="735" spans="1:29" ht="14.2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row>
    <row r="736" spans="1:29" ht="14.2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row>
    <row r="737" spans="1:29" ht="14.2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row>
    <row r="738" spans="1:29" ht="14.2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row>
    <row r="739" spans="1:29" ht="14.2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row>
    <row r="740" spans="1:29" ht="14.2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row>
    <row r="741" spans="1:29" ht="14.2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row>
    <row r="742" spans="1:29" ht="14.2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row>
    <row r="743" spans="1:29" ht="14.2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row>
    <row r="744" spans="1:29" ht="14.2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row>
    <row r="745" spans="1:29" ht="14.2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row>
    <row r="746" spans="1:29" ht="14.2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row>
    <row r="747" spans="1:29" ht="14.2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row>
    <row r="748" spans="1:29" ht="14.2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row>
    <row r="749" spans="1:29" ht="14.2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row>
    <row r="750" spans="1:29" ht="14.2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row>
    <row r="751" spans="1:29" ht="14.2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row>
    <row r="752" spans="1:29" ht="14.2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row>
    <row r="753" spans="1:29" ht="14.2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row>
    <row r="754" spans="1:29" ht="14.2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row>
    <row r="755" spans="1:29" ht="14.2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row>
    <row r="756" spans="1:29" ht="14.2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row>
    <row r="757" spans="1:29" ht="14.2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row>
    <row r="758" spans="1:29" ht="14.2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row>
    <row r="759" spans="1:29" ht="14.2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row>
    <row r="760" spans="1:29" ht="14.2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row>
    <row r="761" spans="1:29" ht="14.2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row>
    <row r="762" spans="1:29" ht="14.2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row>
    <row r="763" spans="1:29" ht="14.2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row>
    <row r="764" spans="1:29" ht="14.2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row>
    <row r="765" spans="1:29" ht="14.2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row>
    <row r="766" spans="1:29" ht="14.2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row>
    <row r="767" spans="1:29" ht="14.2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row>
    <row r="768" spans="1:29" ht="14.2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row>
    <row r="769" spans="1:29" ht="14.2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row>
    <row r="770" spans="1:29" ht="14.2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row>
    <row r="771" spans="1:29" ht="14.2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row>
    <row r="772" spans="1:29" ht="14.2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row>
    <row r="773" spans="1:29" ht="14.2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row>
    <row r="774" spans="1:29" ht="14.2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row>
    <row r="775" spans="1:29" ht="14.2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row>
    <row r="776" spans="1:29" ht="14.2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row>
    <row r="777" spans="1:29" ht="14.2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row>
    <row r="778" spans="1:29" ht="14.2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row>
    <row r="779" spans="1:29" ht="14.2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row>
    <row r="780" spans="1:29" ht="14.2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row>
    <row r="781" spans="1:29" ht="14.2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row>
    <row r="782" spans="1:29" ht="14.2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row>
    <row r="783" spans="1:29" ht="14.2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row>
    <row r="784" spans="1:29" ht="14.2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row>
    <row r="785" spans="1:29" ht="14.2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row>
    <row r="786" spans="1:29" ht="14.2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row>
    <row r="787" spans="1:29" ht="14.2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row>
    <row r="788" spans="1:29" ht="14.2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row>
    <row r="789" spans="1:29" ht="14.2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row>
    <row r="790" spans="1:29" ht="14.2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row>
    <row r="791" spans="1:29" ht="14.2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row>
    <row r="792" spans="1:29" ht="14.2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row>
    <row r="793" spans="1:29" ht="14.2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row>
    <row r="794" spans="1:29" ht="14.2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row>
    <row r="795" spans="1:29" ht="14.2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row>
    <row r="796" spans="1:29" ht="14.2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row>
    <row r="797" spans="1:29" ht="14.2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row>
    <row r="798" spans="1:29" ht="14.2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row>
    <row r="799" spans="1:29" ht="14.2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row>
    <row r="800" spans="1:29" ht="14.2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row>
    <row r="801" spans="1:29" ht="14.2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row>
    <row r="802" spans="1:29" ht="14.2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row>
    <row r="803" spans="1:29" ht="14.2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row>
    <row r="804" spans="1:29" ht="14.2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row>
    <row r="805" spans="1:29" ht="14.2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row>
    <row r="806" spans="1:29" ht="14.2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row>
    <row r="807" spans="1:29" ht="14.2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row>
    <row r="808" spans="1:29" ht="14.2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row>
    <row r="809" spans="1:29" ht="14.2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row>
    <row r="810" spans="1:29" ht="14.2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row>
    <row r="811" spans="1:29" ht="14.2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row>
    <row r="812" spans="1:29" ht="14.2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row>
    <row r="813" spans="1:29" ht="14.2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row>
    <row r="814" spans="1:29" ht="14.2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row>
    <row r="815" spans="1:29" ht="14.2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row>
    <row r="816" spans="1:29" ht="14.2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row>
    <row r="817" spans="1:29" ht="14.2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row>
    <row r="818" spans="1:29" ht="14.2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row>
    <row r="819" spans="1:29" ht="14.2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row>
    <row r="820" spans="1:29" ht="14.2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row>
    <row r="821" spans="1:29" ht="14.2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row>
    <row r="822" spans="1:29" ht="14.2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row>
    <row r="823" spans="1:29" ht="14.2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row>
    <row r="824" spans="1:29" ht="14.2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row>
    <row r="825" spans="1:29" ht="14.2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row>
    <row r="826" spans="1:29" ht="14.2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row>
    <row r="827" spans="1:29" ht="14.2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row>
    <row r="828" spans="1:29" ht="14.2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row>
    <row r="829" spans="1:29" ht="14.2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row>
    <row r="830" spans="1:29" ht="14.2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row>
    <row r="831" spans="1:29" ht="14.2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row>
    <row r="832" spans="1:29" ht="14.2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row>
    <row r="833" spans="1:29" ht="14.2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row>
    <row r="834" spans="1:29" ht="14.2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row>
    <row r="835" spans="1:29" ht="14.2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row>
    <row r="836" spans="1:29" ht="14.2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row>
    <row r="837" spans="1:29" ht="14.2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row>
    <row r="838" spans="1:29" ht="14.2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row>
    <row r="839" spans="1:29" ht="14.2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row>
    <row r="840" spans="1:29" ht="14.2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row>
    <row r="841" spans="1:29" ht="14.2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row>
    <row r="842" spans="1:29" ht="14.2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row>
    <row r="843" spans="1:29" ht="14.2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row>
    <row r="844" spans="1:29" ht="14.2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row>
    <row r="845" spans="1:29" ht="14.2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row>
    <row r="846" spans="1:29" ht="14.2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row>
    <row r="847" spans="1:29" ht="14.2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row>
    <row r="848" spans="1:29" ht="14.2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row>
    <row r="849" spans="1:29" ht="14.2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row>
    <row r="850" spans="1:29" ht="14.2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row>
    <row r="851" spans="1:29" ht="14.2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row>
    <row r="852" spans="1:29" ht="14.2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row>
    <row r="853" spans="1:29" ht="14.2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row>
    <row r="854" spans="1:29" ht="14.2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row>
    <row r="855" spans="1:29" ht="14.2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row>
    <row r="856" spans="1:29" ht="14.2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row>
    <row r="857" spans="1:29" ht="14.2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row>
    <row r="858" spans="1:29" ht="14.2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row>
    <row r="859" spans="1:29" ht="14.2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row>
    <row r="860" spans="1:29" ht="14.2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row>
    <row r="861" spans="1:29" ht="14.2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row>
    <row r="862" spans="1:29" ht="14.2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row>
    <row r="863" spans="1:29" ht="14.2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row>
    <row r="864" spans="1:29" ht="14.2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row>
    <row r="865" spans="1:29" ht="14.2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row>
    <row r="866" spans="1:29" ht="14.2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row>
    <row r="867" spans="1:29" ht="14.2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row>
    <row r="868" spans="1:29" ht="14.2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row>
    <row r="869" spans="1:29" ht="14.2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row>
    <row r="870" spans="1:29" ht="14.2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row>
    <row r="871" spans="1:29" ht="14.2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row>
    <row r="872" spans="1:29" ht="14.2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row>
    <row r="873" spans="1:29" ht="14.2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row>
    <row r="874" spans="1:29" ht="14.2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row>
    <row r="875" spans="1:29" ht="14.2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row>
    <row r="876" spans="1:29" ht="14.2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row>
    <row r="877" spans="1:29" ht="14.2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row>
    <row r="878" spans="1:29" ht="14.2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row>
    <row r="879" spans="1:29" ht="14.2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row>
    <row r="880" spans="1:29" ht="14.2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row>
    <row r="881" spans="1:29" ht="14.2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row>
    <row r="882" spans="1:29" ht="14.2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row>
    <row r="883" spans="1:29" ht="14.2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row>
    <row r="884" spans="1:29" ht="14.2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row>
    <row r="885" spans="1:29" ht="14.2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row>
    <row r="886" spans="1:29" ht="14.2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row>
    <row r="887" spans="1:29" ht="14.2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row>
    <row r="888" spans="1:29" ht="14.2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row>
    <row r="889" spans="1:29" ht="14.2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row>
    <row r="890" spans="1:29" ht="14.2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row>
    <row r="891" spans="1:29" ht="14.2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row>
    <row r="892" spans="1:29" ht="14.2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row>
    <row r="893" spans="1:29" ht="14.2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row>
    <row r="894" spans="1:29" ht="14.2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row>
    <row r="895" spans="1:29" ht="14.2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row>
    <row r="896" spans="1:29" ht="14.2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row>
    <row r="897" spans="1:29" ht="14.2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row>
    <row r="898" spans="1:29" ht="14.2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row>
    <row r="899" spans="1:29" ht="14.2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row>
    <row r="900" spans="1:29" ht="14.2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row>
    <row r="901" spans="1:29" ht="14.2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row>
    <row r="902" spans="1:29" ht="14.2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row>
    <row r="903" spans="1:29" ht="14.2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row>
    <row r="904" spans="1:29" ht="14.2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row>
    <row r="905" spans="1:29" ht="14.2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row>
    <row r="906" spans="1:29" ht="14.2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row>
    <row r="907" spans="1:29" ht="14.2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row>
    <row r="908" spans="1:29" ht="14.2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row>
    <row r="909" spans="1:29" ht="14.2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row>
    <row r="910" spans="1:29" ht="14.2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row>
    <row r="911" spans="1:29" ht="14.2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row>
    <row r="912" spans="1:29" ht="14.2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row>
    <row r="913" spans="1:29" ht="14.2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row>
    <row r="914" spans="1:29" ht="14.2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row>
    <row r="915" spans="1:29" ht="14.2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row>
    <row r="916" spans="1:29" ht="14.2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row>
    <row r="917" spans="1:29" ht="14.2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row>
    <row r="918" spans="1:29" ht="14.2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row>
    <row r="919" spans="1:29" ht="14.2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row>
    <row r="920" spans="1:29" ht="14.2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row>
    <row r="921" spans="1:29" ht="14.2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row>
    <row r="922" spans="1:29" ht="14.2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row>
    <row r="923" spans="1:29" ht="14.2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row>
    <row r="924" spans="1:29" ht="14.2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row>
    <row r="925" spans="1:29" ht="14.2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row>
    <row r="926" spans="1:29" ht="14.2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row>
    <row r="927" spans="1:29" ht="14.2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row>
    <row r="928" spans="1:29" ht="14.2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row>
    <row r="929" spans="1:29" ht="14.2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row>
    <row r="930" spans="1:29" ht="14.2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row>
    <row r="931" spans="1:29" ht="14.2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row>
    <row r="932" spans="1:29" ht="14.2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row>
    <row r="933" spans="1:29" ht="14.2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row>
    <row r="934" spans="1:29" ht="14.2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row>
    <row r="935" spans="1:29" ht="14.2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row>
    <row r="936" spans="1:29" ht="14.2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row>
    <row r="937" spans="1:29" ht="14.2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row>
    <row r="938" spans="1:29" ht="14.2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row>
    <row r="939" spans="1:29" ht="14.2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row>
    <row r="940" spans="1:29" ht="14.2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row>
    <row r="941" spans="1:29" ht="14.2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row>
    <row r="942" spans="1:29" ht="14.2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row>
    <row r="943" spans="1:29" ht="14.2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row>
    <row r="944" spans="1:29" ht="14.2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row>
    <row r="945" spans="1:29" ht="14.2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row>
    <row r="946" spans="1:29" ht="14.2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row>
    <row r="947" spans="1:29" ht="14.2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row>
    <row r="948" spans="1:29" ht="14.2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row>
    <row r="949" spans="1:29" ht="14.2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row>
    <row r="950" spans="1:29" ht="14.2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row>
    <row r="951" spans="1:29" ht="14.2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row>
    <row r="952" spans="1:29" ht="14.2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row>
    <row r="953" spans="1:29" ht="14.2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row>
    <row r="954" spans="1:29" ht="14.2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row>
    <row r="955" spans="1:29" ht="14.2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row>
    <row r="956" spans="1:29" ht="14.2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row>
    <row r="957" spans="1:29" ht="14.2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row>
    <row r="958" spans="1:29" ht="14.2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row>
    <row r="959" spans="1:29" ht="14.2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row>
    <row r="960" spans="1:29" ht="14.2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row>
    <row r="961" spans="1:29" ht="14.2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row>
    <row r="962" spans="1:29" ht="14.2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row>
    <row r="963" spans="1:29" ht="14.2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row>
    <row r="964" spans="1:29" ht="14.2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row>
    <row r="965" spans="1:29" ht="14.2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row>
    <row r="966" spans="1:29" ht="14.2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row>
    <row r="967" spans="1:29" ht="14.2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row>
    <row r="968" spans="1:29" ht="14.2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row>
    <row r="969" spans="1:29" ht="14.2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row>
    <row r="970" spans="1:29" ht="14.2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row>
    <row r="971" spans="1:29" ht="14.2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row>
    <row r="972" spans="1:29" ht="14.2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row>
    <row r="973" spans="1:29" ht="14.2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row>
    <row r="974" spans="1:29" ht="14.2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row>
    <row r="975" spans="1:29" ht="14.2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row>
    <row r="976" spans="1:29" ht="14.2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row>
    <row r="977" spans="1:29" ht="14.2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row>
    <row r="978" spans="1:29" ht="14.2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row>
    <row r="979" spans="1:29" ht="14.2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row>
    <row r="980" spans="1:29" ht="14.2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row>
    <row r="981" spans="1:29" ht="14.2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row>
    <row r="982" spans="1:29" ht="14.2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row>
    <row r="983" spans="1:29" ht="14.2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row>
    <row r="984" spans="1:29" ht="14.2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row>
    <row r="985" spans="1:29" ht="14.2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row>
    <row r="986" spans="1:29" ht="14.2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row>
    <row r="987" spans="1:29" ht="14.2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row>
    <row r="988" spans="1:29" ht="14.2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row>
    <row r="989" spans="1:29" ht="14.2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row>
    <row r="990" spans="1:29" ht="14.2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row>
    <row r="991" spans="1:29" ht="14.2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row>
    <row r="992" spans="1:29" ht="14.2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row>
    <row r="993" spans="1:29" ht="14.2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row>
    <row r="994" spans="1:29" ht="14.2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row>
    <row r="995" spans="1:29" ht="14.2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row>
    <row r="996" spans="1:29" ht="14.2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row>
    <row r="997" spans="1:29" ht="14.2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row>
    <row r="998" spans="1:29" ht="14.2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row>
    <row r="999" spans="1:29" ht="14.2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row>
    <row r="1000" spans="1:29" ht="14.2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row>
    <row r="1001" spans="1:29" ht="14.25" customHeight="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row>
    <row r="1002" spans="1:29" ht="14.25" customHeight="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row>
  </sheetData>
  <mergeCells count="130">
    <mergeCell ref="G45:J45"/>
    <mergeCell ref="E41:I41"/>
    <mergeCell ref="C45:F45"/>
    <mergeCell ref="C46:F46"/>
    <mergeCell ref="C47:F47"/>
    <mergeCell ref="C48:F48"/>
    <mergeCell ref="B2:Z3"/>
    <mergeCell ref="B5:Z9"/>
    <mergeCell ref="E34:I34"/>
    <mergeCell ref="C26:D26"/>
    <mergeCell ref="H28:L28"/>
    <mergeCell ref="O28:R28"/>
    <mergeCell ref="N32:AC32"/>
    <mergeCell ref="Q34:T34"/>
    <mergeCell ref="C38:AC39"/>
    <mergeCell ref="U28:Z28"/>
    <mergeCell ref="AC28:AE28"/>
    <mergeCell ref="H30:L30"/>
    <mergeCell ref="O30:R30"/>
    <mergeCell ref="U30:Z30"/>
    <mergeCell ref="AC30:AE30"/>
    <mergeCell ref="E58:G58"/>
    <mergeCell ref="E59:G59"/>
    <mergeCell ref="E62:G62"/>
    <mergeCell ref="E60:G60"/>
    <mergeCell ref="E61:G61"/>
    <mergeCell ref="G46:J46"/>
    <mergeCell ref="G47:J47"/>
    <mergeCell ref="G48:J48"/>
    <mergeCell ref="G49:J49"/>
    <mergeCell ref="G51:J51"/>
    <mergeCell ref="G52:J52"/>
    <mergeCell ref="G53:J53"/>
    <mergeCell ref="C52:F52"/>
    <mergeCell ref="C51:F51"/>
    <mergeCell ref="C53:F53"/>
    <mergeCell ref="C49:F49"/>
    <mergeCell ref="C50:F50"/>
    <mergeCell ref="E57:G57"/>
    <mergeCell ref="E63:G63"/>
    <mergeCell ref="C63:D63"/>
    <mergeCell ref="E67:G67"/>
    <mergeCell ref="E68:G68"/>
    <mergeCell ref="E69:G69"/>
    <mergeCell ref="C77:D77"/>
    <mergeCell ref="C78:D78"/>
    <mergeCell ref="C82:D82"/>
    <mergeCell ref="C97:D97"/>
    <mergeCell ref="E96:G96"/>
    <mergeCell ref="C96:D96"/>
    <mergeCell ref="E70:G70"/>
    <mergeCell ref="E71:G71"/>
    <mergeCell ref="E82:G82"/>
    <mergeCell ref="E77:G77"/>
    <mergeCell ref="E72:G72"/>
    <mergeCell ref="E89:G89"/>
    <mergeCell ref="C72:D72"/>
    <mergeCell ref="I106:N106"/>
    <mergeCell ref="I107:N107"/>
    <mergeCell ref="I108:N108"/>
    <mergeCell ref="F106:H106"/>
    <mergeCell ref="I105:N105"/>
    <mergeCell ref="E83:G83"/>
    <mergeCell ref="E88:G88"/>
    <mergeCell ref="F107:H107"/>
    <mergeCell ref="F108:H108"/>
    <mergeCell ref="F105:H105"/>
    <mergeCell ref="C105:E105"/>
    <mergeCell ref="C106:E106"/>
    <mergeCell ref="C107:E107"/>
    <mergeCell ref="C108:E108"/>
    <mergeCell ref="C100:D100"/>
    <mergeCell ref="E100:G100"/>
    <mergeCell ref="C99:D99"/>
    <mergeCell ref="E98:G98"/>
    <mergeCell ref="E99:G99"/>
    <mergeCell ref="C98:D98"/>
    <mergeCell ref="C84:D84"/>
    <mergeCell ref="E90:G90"/>
    <mergeCell ref="E91:G91"/>
    <mergeCell ref="E97:G97"/>
    <mergeCell ref="D125:F125"/>
    <mergeCell ref="D126:F126"/>
    <mergeCell ref="D115:F115"/>
    <mergeCell ref="D116:F116"/>
    <mergeCell ref="D117:F117"/>
    <mergeCell ref="D118:F118"/>
    <mergeCell ref="D119:F119"/>
    <mergeCell ref="D121:F121"/>
    <mergeCell ref="D120:F120"/>
    <mergeCell ref="D165:F165"/>
    <mergeCell ref="D155:F155"/>
    <mergeCell ref="M154:R154"/>
    <mergeCell ref="M155:R155"/>
    <mergeCell ref="M156:R156"/>
    <mergeCell ref="G154:L154"/>
    <mergeCell ref="G155:L155"/>
    <mergeCell ref="G156:L156"/>
    <mergeCell ref="D154:F154"/>
    <mergeCell ref="G157:L157"/>
    <mergeCell ref="D162:F162"/>
    <mergeCell ref="D161:F161"/>
    <mergeCell ref="D156:F156"/>
    <mergeCell ref="D157:F157"/>
    <mergeCell ref="D163:F163"/>
    <mergeCell ref="D164:F164"/>
    <mergeCell ref="D150:F150"/>
    <mergeCell ref="D149:F149"/>
    <mergeCell ref="D144:F144"/>
    <mergeCell ref="D145:F145"/>
    <mergeCell ref="D146:F146"/>
    <mergeCell ref="D147:F147"/>
    <mergeCell ref="D148:F148"/>
    <mergeCell ref="E76:G76"/>
    <mergeCell ref="C76:D76"/>
    <mergeCell ref="C83:D83"/>
    <mergeCell ref="D140:F140"/>
    <mergeCell ref="D139:F139"/>
    <mergeCell ref="D128:F128"/>
    <mergeCell ref="D112:F112"/>
    <mergeCell ref="D113:F113"/>
    <mergeCell ref="D114:F114"/>
    <mergeCell ref="D138:F138"/>
    <mergeCell ref="D129:F129"/>
    <mergeCell ref="D130:F130"/>
    <mergeCell ref="D134:F134"/>
    <mergeCell ref="D135:F135"/>
    <mergeCell ref="D136:F136"/>
    <mergeCell ref="D137:F137"/>
    <mergeCell ref="D127:F127"/>
  </mergeCells>
  <pageMargins left="0.7" right="0.7" top="0.75" bottom="0.75" header="0" footer="0"/>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1000"/>
  <sheetViews>
    <sheetView workbookViewId="0"/>
  </sheetViews>
  <sheetFormatPr baseColWidth="10" defaultColWidth="14.42578125" defaultRowHeight="15" customHeight="1"/>
  <cols>
    <col min="1" max="1" width="10.7109375" customWidth="1"/>
    <col min="2" max="2" width="92.85546875" customWidth="1"/>
    <col min="3" max="3" width="10.7109375" customWidth="1"/>
    <col min="4" max="4" width="10.7109375" hidden="1" customWidth="1"/>
    <col min="5" max="26" width="10.7109375" customWidth="1"/>
  </cols>
  <sheetData>
    <row r="3" spans="2:4">
      <c r="B3" t="s">
        <v>534</v>
      </c>
      <c r="D3" t="s">
        <v>535</v>
      </c>
    </row>
    <row r="4" spans="2:4">
      <c r="B4" t="s">
        <v>536</v>
      </c>
      <c r="C4" t="s">
        <v>537</v>
      </c>
      <c r="D4" t="s">
        <v>538</v>
      </c>
    </row>
    <row r="5" spans="2:4">
      <c r="B5" t="s">
        <v>539</v>
      </c>
      <c r="D5" t="s">
        <v>540</v>
      </c>
    </row>
    <row r="6" spans="2:4">
      <c r="B6" t="s">
        <v>541</v>
      </c>
      <c r="D6" t="s">
        <v>542</v>
      </c>
    </row>
    <row r="7" spans="2:4">
      <c r="B7" t="s">
        <v>543</v>
      </c>
      <c r="D7" t="s">
        <v>544</v>
      </c>
    </row>
    <row r="8" spans="2:4">
      <c r="B8" t="s">
        <v>545</v>
      </c>
      <c r="D8" t="s">
        <v>546</v>
      </c>
    </row>
    <row r="9" spans="2:4">
      <c r="B9" t="s">
        <v>547</v>
      </c>
      <c r="D9" t="s">
        <v>548</v>
      </c>
    </row>
    <row r="10" spans="2:4">
      <c r="B10" t="s">
        <v>549</v>
      </c>
      <c r="D10" t="s">
        <v>550</v>
      </c>
    </row>
    <row r="11" spans="2:4">
      <c r="B11" t="s">
        <v>551</v>
      </c>
      <c r="D11" t="s">
        <v>552</v>
      </c>
    </row>
    <row r="12" spans="2:4">
      <c r="B12" t="s">
        <v>553</v>
      </c>
      <c r="D12" t="s">
        <v>554</v>
      </c>
    </row>
    <row r="13" spans="2:4">
      <c r="B13" t="s">
        <v>555</v>
      </c>
      <c r="D13" t="s">
        <v>556</v>
      </c>
    </row>
    <row r="14" spans="2:4">
      <c r="B14" t="s">
        <v>557</v>
      </c>
      <c r="D14" t="s">
        <v>558</v>
      </c>
    </row>
    <row r="15" spans="2:4">
      <c r="B15" t="s">
        <v>559</v>
      </c>
      <c r="D15" t="s">
        <v>560</v>
      </c>
    </row>
    <row r="16" spans="2:4">
      <c r="B16" t="s">
        <v>561</v>
      </c>
      <c r="D16" t="s">
        <v>562</v>
      </c>
    </row>
    <row r="17" spans="2:4">
      <c r="B17" t="s">
        <v>563</v>
      </c>
      <c r="D17" t="s">
        <v>564</v>
      </c>
    </row>
    <row r="18" spans="2:4">
      <c r="B18" t="s">
        <v>565</v>
      </c>
      <c r="D18" t="s">
        <v>566</v>
      </c>
    </row>
    <row r="19" spans="2:4">
      <c r="B19" t="s">
        <v>567</v>
      </c>
      <c r="D19" t="s">
        <v>568</v>
      </c>
    </row>
    <row r="20" spans="2:4">
      <c r="B20" t="s">
        <v>569</v>
      </c>
      <c r="D20" t="s">
        <v>570</v>
      </c>
    </row>
    <row r="21" spans="2:4" ht="15.75" customHeight="1">
      <c r="B21" t="s">
        <v>571</v>
      </c>
      <c r="C21" t="s">
        <v>537</v>
      </c>
      <c r="D21" t="s">
        <v>572</v>
      </c>
    </row>
    <row r="22" spans="2:4" ht="15.75" customHeight="1">
      <c r="B22" t="s">
        <v>573</v>
      </c>
      <c r="D22" t="s">
        <v>574</v>
      </c>
    </row>
    <row r="23" spans="2:4" ht="15.75" customHeight="1">
      <c r="B23" t="s">
        <v>575</v>
      </c>
      <c r="D23" t="s">
        <v>576</v>
      </c>
    </row>
    <row r="24" spans="2:4" ht="15.75" customHeight="1">
      <c r="B24" t="s">
        <v>577</v>
      </c>
      <c r="D24" t="s">
        <v>578</v>
      </c>
    </row>
    <row r="25" spans="2:4" ht="15.75" customHeight="1">
      <c r="B25" t="s">
        <v>579</v>
      </c>
      <c r="D25" t="s">
        <v>580</v>
      </c>
    </row>
    <row r="26" spans="2:4" ht="15.75" customHeight="1">
      <c r="B26" t="s">
        <v>581</v>
      </c>
      <c r="D26" t="s">
        <v>582</v>
      </c>
    </row>
    <row r="27" spans="2:4" ht="15.75" customHeight="1">
      <c r="B27" t="s">
        <v>583</v>
      </c>
      <c r="D27" t="s">
        <v>584</v>
      </c>
    </row>
    <row r="28" spans="2:4" ht="15.75" customHeight="1">
      <c r="B28" t="s">
        <v>585</v>
      </c>
      <c r="D28" t="s">
        <v>586</v>
      </c>
    </row>
    <row r="29" spans="2:4" ht="15.75" customHeight="1">
      <c r="B29" t="s">
        <v>587</v>
      </c>
      <c r="D29" t="s">
        <v>588</v>
      </c>
    </row>
    <row r="30" spans="2:4" ht="15.75" customHeight="1">
      <c r="B30" t="s">
        <v>589</v>
      </c>
      <c r="D30" t="s">
        <v>590</v>
      </c>
    </row>
    <row r="31" spans="2:4" ht="15.75" customHeight="1">
      <c r="B31" t="s">
        <v>591</v>
      </c>
      <c r="D31" t="s">
        <v>592</v>
      </c>
    </row>
    <row r="32" spans="2:4" ht="15.75" customHeight="1">
      <c r="B32" t="s">
        <v>593</v>
      </c>
      <c r="C32" t="s">
        <v>537</v>
      </c>
      <c r="D32" t="s">
        <v>594</v>
      </c>
    </row>
    <row r="33" spans="4:4" ht="15.75" customHeight="1">
      <c r="D33" t="s">
        <v>595</v>
      </c>
    </row>
    <row r="34" spans="4:4" ht="15.75" customHeight="1">
      <c r="D34" t="s">
        <v>596</v>
      </c>
    </row>
    <row r="35" spans="4:4" ht="15.75" customHeight="1">
      <c r="D35" t="s">
        <v>597</v>
      </c>
    </row>
    <row r="36" spans="4:4" ht="15.75" customHeight="1">
      <c r="D36" t="s">
        <v>598</v>
      </c>
    </row>
    <row r="37" spans="4:4" ht="15.75" customHeight="1">
      <c r="D37" t="s">
        <v>599</v>
      </c>
    </row>
    <row r="38" spans="4:4" ht="15.75" customHeight="1">
      <c r="D38" t="s">
        <v>600</v>
      </c>
    </row>
    <row r="39" spans="4:4" ht="15.75" customHeight="1">
      <c r="D39" t="s">
        <v>601</v>
      </c>
    </row>
    <row r="40" spans="4:4" ht="15.75" customHeight="1">
      <c r="D40" t="s">
        <v>602</v>
      </c>
    </row>
    <row r="41" spans="4:4" ht="15.75" customHeight="1">
      <c r="D41" t="s">
        <v>603</v>
      </c>
    </row>
    <row r="42" spans="4:4" ht="15.75" customHeight="1">
      <c r="D42" t="s">
        <v>604</v>
      </c>
    </row>
    <row r="43" spans="4:4" ht="15.75" customHeight="1">
      <c r="D43" t="s">
        <v>605</v>
      </c>
    </row>
    <row r="44" spans="4:4" ht="15.75" customHeight="1">
      <c r="D44" t="s">
        <v>606</v>
      </c>
    </row>
    <row r="45" spans="4:4" ht="15.75" customHeight="1">
      <c r="D45" t="s">
        <v>607</v>
      </c>
    </row>
    <row r="46" spans="4:4" ht="15.75" customHeight="1">
      <c r="D46" t="s">
        <v>608</v>
      </c>
    </row>
    <row r="47" spans="4:4" ht="15.75" customHeight="1">
      <c r="D47" t="s">
        <v>609</v>
      </c>
    </row>
    <row r="48" spans="4:4" ht="15.75" customHeight="1">
      <c r="D48" t="s">
        <v>610</v>
      </c>
    </row>
    <row r="49" spans="4:4" ht="15.75" customHeight="1">
      <c r="D49" t="s">
        <v>611</v>
      </c>
    </row>
    <row r="50" spans="4:4" ht="15.75" customHeight="1">
      <c r="D50" t="s">
        <v>612</v>
      </c>
    </row>
    <row r="51" spans="4:4" ht="15.75" customHeight="1">
      <c r="D51" t="s">
        <v>613</v>
      </c>
    </row>
    <row r="52" spans="4:4" ht="15.75" customHeight="1">
      <c r="D52" t="s">
        <v>614</v>
      </c>
    </row>
    <row r="53" spans="4:4" ht="15.75" customHeight="1">
      <c r="D53" t="s">
        <v>616</v>
      </c>
    </row>
    <row r="54" spans="4:4" ht="15.75" customHeight="1">
      <c r="D54" t="s">
        <v>617</v>
      </c>
    </row>
    <row r="55" spans="4:4" ht="15.75" customHeight="1">
      <c r="D55" t="s">
        <v>619</v>
      </c>
    </row>
    <row r="56" spans="4:4" ht="15.75" customHeight="1">
      <c r="D56" t="s">
        <v>620</v>
      </c>
    </row>
    <row r="57" spans="4:4" ht="15.75" customHeight="1">
      <c r="D57" t="s">
        <v>621</v>
      </c>
    </row>
    <row r="58" spans="4:4" ht="15.75" customHeight="1">
      <c r="D58" t="s">
        <v>622</v>
      </c>
    </row>
    <row r="59" spans="4:4" ht="15.75" customHeight="1">
      <c r="D59" t="s">
        <v>623</v>
      </c>
    </row>
    <row r="60" spans="4:4" ht="15.75" customHeight="1">
      <c r="D60" t="s">
        <v>624</v>
      </c>
    </row>
    <row r="61" spans="4:4" ht="15.75" customHeight="1">
      <c r="D61" t="s">
        <v>625</v>
      </c>
    </row>
    <row r="62" spans="4:4" ht="15.75" customHeight="1">
      <c r="D62" t="s">
        <v>626</v>
      </c>
    </row>
    <row r="63" spans="4:4" ht="15.75" customHeight="1">
      <c r="D63" t="s">
        <v>627</v>
      </c>
    </row>
    <row r="64" spans="4:4" ht="15.75" customHeight="1">
      <c r="D64" t="s">
        <v>628</v>
      </c>
    </row>
    <row r="65" spans="4:4" ht="15.75" customHeight="1">
      <c r="D65" t="s">
        <v>629</v>
      </c>
    </row>
    <row r="66" spans="4:4" ht="15.75" customHeight="1">
      <c r="D66" t="s">
        <v>630</v>
      </c>
    </row>
    <row r="67" spans="4:4" ht="15.75" customHeight="1">
      <c r="D67" t="s">
        <v>631</v>
      </c>
    </row>
    <row r="68" spans="4:4" ht="15.75" customHeight="1">
      <c r="D68" t="s">
        <v>632</v>
      </c>
    </row>
    <row r="69" spans="4:4" ht="15.75" customHeight="1">
      <c r="D69" t="s">
        <v>633</v>
      </c>
    </row>
    <row r="70" spans="4:4" ht="15.75" customHeight="1">
      <c r="D70" t="s">
        <v>634</v>
      </c>
    </row>
    <row r="71" spans="4:4" ht="15.75" customHeight="1">
      <c r="D71" t="s">
        <v>635</v>
      </c>
    </row>
    <row r="72" spans="4:4" ht="15.75" customHeight="1">
      <c r="D72" t="s">
        <v>636</v>
      </c>
    </row>
    <row r="73" spans="4:4" ht="15.75" customHeight="1">
      <c r="D73" t="s">
        <v>637</v>
      </c>
    </row>
    <row r="74" spans="4:4" ht="15.75" customHeight="1">
      <c r="D74" t="s">
        <v>638</v>
      </c>
    </row>
    <row r="75" spans="4:4" ht="15.75" customHeight="1">
      <c r="D75" t="s">
        <v>639</v>
      </c>
    </row>
    <row r="76" spans="4:4" ht="15.75" customHeight="1">
      <c r="D76" t="s">
        <v>640</v>
      </c>
    </row>
    <row r="77" spans="4:4" ht="15.75" customHeight="1">
      <c r="D77" t="s">
        <v>641</v>
      </c>
    </row>
    <row r="78" spans="4:4" ht="15.75" customHeight="1">
      <c r="D78" t="s">
        <v>642</v>
      </c>
    </row>
    <row r="79" spans="4:4" ht="15.75" customHeight="1">
      <c r="D79" t="s">
        <v>643</v>
      </c>
    </row>
    <row r="80" spans="4:4" ht="15.75" customHeight="1">
      <c r="D80" t="s">
        <v>644</v>
      </c>
    </row>
    <row r="81" spans="4:4" ht="15.75" customHeight="1">
      <c r="D81" t="s">
        <v>645</v>
      </c>
    </row>
    <row r="82" spans="4:4" ht="15.75" customHeight="1">
      <c r="D82" t="s">
        <v>646</v>
      </c>
    </row>
    <row r="83" spans="4:4" ht="15.75" customHeight="1">
      <c r="D83" t="s">
        <v>647</v>
      </c>
    </row>
    <row r="84" spans="4:4" ht="15.75" customHeight="1">
      <c r="D84" t="s">
        <v>648</v>
      </c>
    </row>
    <row r="85" spans="4:4" ht="15.75" customHeight="1">
      <c r="D85" t="s">
        <v>649</v>
      </c>
    </row>
    <row r="86" spans="4:4" ht="15.75" customHeight="1">
      <c r="D86" t="s">
        <v>650</v>
      </c>
    </row>
    <row r="87" spans="4:4" ht="15.75" customHeight="1">
      <c r="D87" t="s">
        <v>651</v>
      </c>
    </row>
    <row r="88" spans="4:4" ht="15.75" customHeight="1">
      <c r="D88" t="s">
        <v>652</v>
      </c>
    </row>
    <row r="89" spans="4:4" ht="15.75" customHeight="1">
      <c r="D89" t="s">
        <v>653</v>
      </c>
    </row>
    <row r="90" spans="4:4" ht="15.75" customHeight="1">
      <c r="D90" t="s">
        <v>654</v>
      </c>
    </row>
    <row r="91" spans="4:4" ht="15.75" customHeight="1">
      <c r="D91" t="s">
        <v>655</v>
      </c>
    </row>
    <row r="92" spans="4:4" ht="15.75" customHeight="1">
      <c r="D92" t="s">
        <v>656</v>
      </c>
    </row>
    <row r="93" spans="4:4" ht="15.75" customHeight="1">
      <c r="D93" t="s">
        <v>657</v>
      </c>
    </row>
    <row r="94" spans="4:4" ht="15.75" customHeight="1">
      <c r="D94" t="s">
        <v>658</v>
      </c>
    </row>
    <row r="95" spans="4:4" ht="15.75" customHeight="1">
      <c r="D95" t="s">
        <v>659</v>
      </c>
    </row>
    <row r="96" spans="4:4" ht="15.75" customHeight="1">
      <c r="D96" t="s">
        <v>660</v>
      </c>
    </row>
    <row r="97" spans="4:4" ht="15.75" customHeight="1">
      <c r="D97" t="s">
        <v>661</v>
      </c>
    </row>
    <row r="98" spans="4:4" ht="15.75" customHeight="1">
      <c r="D98" t="s">
        <v>662</v>
      </c>
    </row>
    <row r="99" spans="4:4" ht="15.75" customHeight="1">
      <c r="D99" t="s">
        <v>663</v>
      </c>
    </row>
    <row r="100" spans="4:4" ht="15.75" customHeight="1">
      <c r="D100" t="s">
        <v>664</v>
      </c>
    </row>
    <row r="101" spans="4:4" ht="15.75" customHeight="1">
      <c r="D101" t="s">
        <v>665</v>
      </c>
    </row>
    <row r="102" spans="4:4" ht="15.75" customHeight="1">
      <c r="D102" t="s">
        <v>666</v>
      </c>
    </row>
    <row r="103" spans="4:4" ht="15.75" customHeight="1">
      <c r="D103" t="s">
        <v>667</v>
      </c>
    </row>
    <row r="104" spans="4:4" ht="15.75" customHeight="1">
      <c r="D104" t="s">
        <v>668</v>
      </c>
    </row>
    <row r="105" spans="4:4" ht="15.75" customHeight="1">
      <c r="D105" t="s">
        <v>669</v>
      </c>
    </row>
    <row r="106" spans="4:4" ht="15.75" customHeight="1">
      <c r="D106" t="s">
        <v>670</v>
      </c>
    </row>
    <row r="107" spans="4:4" ht="15.75" customHeight="1">
      <c r="D107" t="s">
        <v>671</v>
      </c>
    </row>
    <row r="108" spans="4:4" ht="15.75" customHeight="1">
      <c r="D108" t="s">
        <v>672</v>
      </c>
    </row>
    <row r="109" spans="4:4" ht="15.75" customHeight="1">
      <c r="D109" t="s">
        <v>673</v>
      </c>
    </row>
    <row r="110" spans="4:4" ht="15.75" customHeight="1">
      <c r="D110" t="s">
        <v>674</v>
      </c>
    </row>
    <row r="111" spans="4:4" ht="15.75" customHeight="1">
      <c r="D111" t="s">
        <v>675</v>
      </c>
    </row>
    <row r="112" spans="4:4" ht="15.75" customHeight="1">
      <c r="D112" t="s">
        <v>676</v>
      </c>
    </row>
    <row r="113" spans="4:4" ht="15.75" customHeight="1">
      <c r="D113" t="s">
        <v>677</v>
      </c>
    </row>
    <row r="114" spans="4:4" ht="15.75" customHeight="1">
      <c r="D114" t="s">
        <v>678</v>
      </c>
    </row>
    <row r="115" spans="4:4" ht="15.75" customHeight="1">
      <c r="D115" t="s">
        <v>679</v>
      </c>
    </row>
    <row r="116" spans="4:4" ht="15.75" customHeight="1">
      <c r="D116" t="s">
        <v>680</v>
      </c>
    </row>
    <row r="117" spans="4:4" ht="15.75" customHeight="1">
      <c r="D117" t="s">
        <v>681</v>
      </c>
    </row>
    <row r="118" spans="4:4" ht="15.75" customHeight="1">
      <c r="D118" t="s">
        <v>682</v>
      </c>
    </row>
    <row r="119" spans="4:4" ht="15.75" customHeight="1">
      <c r="D119" t="s">
        <v>683</v>
      </c>
    </row>
    <row r="120" spans="4:4" ht="15.75" customHeight="1">
      <c r="D120" t="s">
        <v>684</v>
      </c>
    </row>
    <row r="121" spans="4:4" ht="15.75" customHeight="1">
      <c r="D121" t="s">
        <v>685</v>
      </c>
    </row>
    <row r="122" spans="4:4" ht="15.75" customHeight="1">
      <c r="D122" t="s">
        <v>686</v>
      </c>
    </row>
    <row r="123" spans="4:4" ht="15.75" customHeight="1">
      <c r="D123" t="s">
        <v>687</v>
      </c>
    </row>
    <row r="124" spans="4:4" ht="15.75" customHeight="1">
      <c r="D124" t="s">
        <v>688</v>
      </c>
    </row>
    <row r="125" spans="4:4" ht="15.75" customHeight="1">
      <c r="D125" t="s">
        <v>689</v>
      </c>
    </row>
    <row r="126" spans="4:4" ht="15.75" customHeight="1">
      <c r="D126" t="s">
        <v>690</v>
      </c>
    </row>
    <row r="127" spans="4:4" ht="15.75" customHeight="1">
      <c r="D127" t="s">
        <v>691</v>
      </c>
    </row>
    <row r="128" spans="4:4" ht="15.75" customHeight="1">
      <c r="D128" t="s">
        <v>692</v>
      </c>
    </row>
    <row r="129" spans="4:4" ht="15.75" customHeight="1">
      <c r="D129" t="s">
        <v>693</v>
      </c>
    </row>
    <row r="130" spans="4:4" ht="15.75" customHeight="1">
      <c r="D130" t="s">
        <v>694</v>
      </c>
    </row>
    <row r="131" spans="4:4" ht="15.75" customHeight="1">
      <c r="D131" t="s">
        <v>695</v>
      </c>
    </row>
    <row r="132" spans="4:4" ht="15.75" customHeight="1">
      <c r="D132" t="s">
        <v>696</v>
      </c>
    </row>
    <row r="133" spans="4:4" ht="15.75" customHeight="1">
      <c r="D133" t="s">
        <v>697</v>
      </c>
    </row>
    <row r="134" spans="4:4" ht="15.75" customHeight="1">
      <c r="D134" t="s">
        <v>698</v>
      </c>
    </row>
    <row r="135" spans="4:4" ht="15.75" customHeight="1">
      <c r="D135" t="s">
        <v>699</v>
      </c>
    </row>
    <row r="136" spans="4:4" ht="15.75" customHeight="1">
      <c r="D136" t="s">
        <v>700</v>
      </c>
    </row>
    <row r="137" spans="4:4" ht="15.75" customHeight="1">
      <c r="D137" t="s">
        <v>701</v>
      </c>
    </row>
    <row r="138" spans="4:4" ht="15.75" customHeight="1">
      <c r="D138" t="s">
        <v>702</v>
      </c>
    </row>
    <row r="139" spans="4:4" ht="15.75" customHeight="1">
      <c r="D139" t="s">
        <v>703</v>
      </c>
    </row>
    <row r="140" spans="4:4" ht="15.75" customHeight="1">
      <c r="D140" t="s">
        <v>704</v>
      </c>
    </row>
    <row r="141" spans="4:4" ht="15.75" customHeight="1">
      <c r="D141" t="s">
        <v>705</v>
      </c>
    </row>
    <row r="142" spans="4:4" ht="15.75" customHeight="1">
      <c r="D142" t="s">
        <v>706</v>
      </c>
    </row>
    <row r="143" spans="4:4" ht="15.75" customHeight="1">
      <c r="D143" t="s">
        <v>707</v>
      </c>
    </row>
    <row r="144" spans="4:4" ht="15.75" customHeight="1">
      <c r="D144" t="s">
        <v>708</v>
      </c>
    </row>
    <row r="145" spans="4:4" ht="15.75" customHeight="1">
      <c r="D145" t="s">
        <v>709</v>
      </c>
    </row>
    <row r="146" spans="4:4" ht="15.75" customHeight="1">
      <c r="D146" t="s">
        <v>710</v>
      </c>
    </row>
    <row r="147" spans="4:4" ht="15.75" customHeight="1">
      <c r="D147" t="s">
        <v>711</v>
      </c>
    </row>
    <row r="148" spans="4:4" ht="15.75" customHeight="1">
      <c r="D148" t="s">
        <v>712</v>
      </c>
    </row>
    <row r="149" spans="4:4" ht="15.75" customHeight="1">
      <c r="D149" t="s">
        <v>713</v>
      </c>
    </row>
    <row r="150" spans="4:4" ht="15.75" customHeight="1">
      <c r="D150" t="s">
        <v>714</v>
      </c>
    </row>
    <row r="151" spans="4:4" ht="15.75" customHeight="1">
      <c r="D151" t="s">
        <v>715</v>
      </c>
    </row>
    <row r="152" spans="4:4" ht="15.75" customHeight="1">
      <c r="D152" t="s">
        <v>716</v>
      </c>
    </row>
    <row r="153" spans="4:4" ht="15.75" customHeight="1">
      <c r="D153" t="s">
        <v>717</v>
      </c>
    </row>
    <row r="154" spans="4:4" ht="15.75" customHeight="1">
      <c r="D154" t="s">
        <v>718</v>
      </c>
    </row>
    <row r="155" spans="4:4" ht="15.75" customHeight="1">
      <c r="D155" t="s">
        <v>719</v>
      </c>
    </row>
    <row r="156" spans="4:4" ht="15.75" customHeight="1">
      <c r="D156" t="s">
        <v>720</v>
      </c>
    </row>
    <row r="157" spans="4:4" ht="15.75" customHeight="1">
      <c r="D157" t="s">
        <v>721</v>
      </c>
    </row>
    <row r="158" spans="4:4" ht="15.75" customHeight="1">
      <c r="D158" t="s">
        <v>722</v>
      </c>
    </row>
    <row r="159" spans="4:4" ht="15.75" customHeight="1">
      <c r="D159" t="s">
        <v>723</v>
      </c>
    </row>
    <row r="160" spans="4:4" ht="15.75" customHeight="1">
      <c r="D160" t="s">
        <v>724</v>
      </c>
    </row>
    <row r="161" spans="4:4" ht="15.75" customHeight="1">
      <c r="D161" t="s">
        <v>725</v>
      </c>
    </row>
    <row r="162" spans="4:4" ht="15.75" customHeight="1">
      <c r="D162" t="s">
        <v>726</v>
      </c>
    </row>
    <row r="163" spans="4:4" ht="15.75" customHeight="1">
      <c r="D163" t="s">
        <v>727</v>
      </c>
    </row>
    <row r="164" spans="4:4" ht="15.75" customHeight="1">
      <c r="D164" t="s">
        <v>728</v>
      </c>
    </row>
    <row r="165" spans="4:4" ht="15.75" customHeight="1">
      <c r="D165" t="s">
        <v>729</v>
      </c>
    </row>
    <row r="166" spans="4:4" ht="15.75" customHeight="1">
      <c r="D166" t="s">
        <v>730</v>
      </c>
    </row>
    <row r="167" spans="4:4" ht="15.75" customHeight="1">
      <c r="D167" t="s">
        <v>731</v>
      </c>
    </row>
    <row r="168" spans="4:4" ht="15.75" customHeight="1">
      <c r="D168" t="s">
        <v>732</v>
      </c>
    </row>
    <row r="169" spans="4:4" ht="15.75" customHeight="1">
      <c r="D169" t="s">
        <v>733</v>
      </c>
    </row>
    <row r="170" spans="4:4" ht="15.75" customHeight="1">
      <c r="D170" t="s">
        <v>734</v>
      </c>
    </row>
    <row r="171" spans="4:4" ht="15.75" customHeight="1">
      <c r="D171" t="s">
        <v>735</v>
      </c>
    </row>
    <row r="172" spans="4:4" ht="15.75" customHeight="1">
      <c r="D172" t="s">
        <v>736</v>
      </c>
    </row>
    <row r="173" spans="4:4" ht="15.75" customHeight="1">
      <c r="D173" t="s">
        <v>737</v>
      </c>
    </row>
    <row r="174" spans="4:4" ht="15.75" customHeight="1">
      <c r="D174" t="s">
        <v>738</v>
      </c>
    </row>
    <row r="175" spans="4:4" ht="15.75" customHeight="1">
      <c r="D175" t="s">
        <v>739</v>
      </c>
    </row>
    <row r="176" spans="4:4" ht="15.75" customHeight="1">
      <c r="D176" t="s">
        <v>740</v>
      </c>
    </row>
    <row r="177" spans="4:4" ht="15.75" customHeight="1">
      <c r="D177" t="s">
        <v>741</v>
      </c>
    </row>
    <row r="178" spans="4:4" ht="15.75" customHeight="1">
      <c r="D178" t="s">
        <v>742</v>
      </c>
    </row>
    <row r="179" spans="4:4" ht="15.75" customHeight="1">
      <c r="D179" t="s">
        <v>743</v>
      </c>
    </row>
    <row r="180" spans="4:4" ht="15.75" customHeight="1">
      <c r="D180" t="s">
        <v>744</v>
      </c>
    </row>
    <row r="181" spans="4:4" ht="15.75" customHeight="1">
      <c r="D181" t="s">
        <v>745</v>
      </c>
    </row>
    <row r="182" spans="4:4" ht="15.75" customHeight="1">
      <c r="D182" t="s">
        <v>746</v>
      </c>
    </row>
    <row r="183" spans="4:4" ht="15.75" customHeight="1">
      <c r="D183" t="s">
        <v>747</v>
      </c>
    </row>
    <row r="184" spans="4:4" ht="15.75" customHeight="1">
      <c r="D184" t="s">
        <v>748</v>
      </c>
    </row>
    <row r="185" spans="4:4" ht="15.75" customHeight="1">
      <c r="D185" t="s">
        <v>749</v>
      </c>
    </row>
    <row r="186" spans="4:4" ht="15.75" customHeight="1">
      <c r="D186" t="s">
        <v>750</v>
      </c>
    </row>
    <row r="187" spans="4:4" ht="15.75" customHeight="1">
      <c r="D187" t="s">
        <v>751</v>
      </c>
    </row>
    <row r="188" spans="4:4" ht="15.75" customHeight="1">
      <c r="D188" t="s">
        <v>752</v>
      </c>
    </row>
    <row r="189" spans="4:4" ht="15.75" customHeight="1">
      <c r="D189" t="s">
        <v>753</v>
      </c>
    </row>
    <row r="190" spans="4:4" ht="15.75" customHeight="1">
      <c r="D190" t="s">
        <v>754</v>
      </c>
    </row>
    <row r="191" spans="4:4" ht="15.75" customHeight="1">
      <c r="D191" t="s">
        <v>755</v>
      </c>
    </row>
    <row r="192" spans="4:4" ht="15.75" customHeight="1">
      <c r="D192" t="s">
        <v>756</v>
      </c>
    </row>
    <row r="193" spans="4:4" ht="15.75" customHeight="1">
      <c r="D193" t="s">
        <v>757</v>
      </c>
    </row>
    <row r="194" spans="4:4" ht="15.75" customHeight="1">
      <c r="D194" t="s">
        <v>758</v>
      </c>
    </row>
    <row r="195" spans="4:4" ht="15.75" customHeight="1">
      <c r="D195" t="s">
        <v>759</v>
      </c>
    </row>
    <row r="196" spans="4:4" ht="15.75" customHeight="1">
      <c r="D196" t="s">
        <v>760</v>
      </c>
    </row>
    <row r="197" spans="4:4" ht="15.75" customHeight="1"/>
    <row r="198" spans="4:4" ht="15.75" customHeight="1"/>
    <row r="199" spans="4:4" ht="15.75" customHeight="1"/>
    <row r="200" spans="4:4" ht="15.75" customHeight="1"/>
    <row r="201" spans="4:4" ht="15.75" customHeight="1"/>
    <row r="202" spans="4:4" ht="15.75" customHeight="1"/>
    <row r="203" spans="4:4" ht="15.75" customHeight="1"/>
    <row r="204" spans="4:4" ht="15.75" customHeight="1"/>
    <row r="205" spans="4:4" ht="15.75" customHeight="1"/>
    <row r="206" spans="4:4" ht="15.75" customHeight="1"/>
    <row r="207" spans="4:4" ht="15.75" customHeight="1"/>
    <row r="208" spans="4:4"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913"/>
  <sheetViews>
    <sheetView workbookViewId="0"/>
  </sheetViews>
  <sheetFormatPr baseColWidth="10" defaultColWidth="14.42578125" defaultRowHeight="15" customHeight="1"/>
  <cols>
    <col min="1" max="1" width="10.7109375" customWidth="1"/>
    <col min="2" max="2" width="160.7109375" customWidth="1"/>
    <col min="3" max="3" width="32" customWidth="1"/>
    <col min="4" max="26" width="10.7109375" customWidth="1"/>
  </cols>
  <sheetData>
    <row r="2" spans="2:3">
      <c r="C2" t="s">
        <v>761</v>
      </c>
    </row>
    <row r="3" spans="2:3">
      <c r="B3" t="s">
        <v>762</v>
      </c>
      <c r="C3" t="s">
        <v>763</v>
      </c>
    </row>
    <row r="4" spans="2:3">
      <c r="B4" t="s">
        <v>764</v>
      </c>
      <c r="C4" s="45"/>
    </row>
    <row r="5" spans="2:3">
      <c r="B5" t="s">
        <v>765</v>
      </c>
    </row>
    <row r="6" spans="2:3">
      <c r="B6" t="s">
        <v>766</v>
      </c>
    </row>
    <row r="7" spans="2:3">
      <c r="B7" t="s">
        <v>767</v>
      </c>
    </row>
    <row r="8" spans="2:3">
      <c r="B8" t="s">
        <v>768</v>
      </c>
    </row>
    <row r="9" spans="2:3">
      <c r="B9" t="s">
        <v>769</v>
      </c>
    </row>
    <row r="10" spans="2:3">
      <c r="B10" t="s">
        <v>770</v>
      </c>
    </row>
    <row r="11" spans="2:3">
      <c r="B11" t="s">
        <v>771</v>
      </c>
    </row>
    <row r="12" spans="2:3">
      <c r="B12" t="s">
        <v>772</v>
      </c>
    </row>
    <row r="13" spans="2:3">
      <c r="B13" t="s">
        <v>773</v>
      </c>
    </row>
    <row r="14" spans="2:3">
      <c r="B14" t="s">
        <v>774</v>
      </c>
    </row>
    <row r="15" spans="2:3">
      <c r="B15" t="s">
        <v>775</v>
      </c>
    </row>
    <row r="16" spans="2:3">
      <c r="B16" t="s">
        <v>776</v>
      </c>
    </row>
    <row r="17" spans="2:2">
      <c r="B17" t="s">
        <v>777</v>
      </c>
    </row>
    <row r="18" spans="2:2">
      <c r="B18" t="s">
        <v>778</v>
      </c>
    </row>
    <row r="19" spans="2:2">
      <c r="B19" t="s">
        <v>779</v>
      </c>
    </row>
    <row r="20" spans="2:2">
      <c r="B20" t="s">
        <v>780</v>
      </c>
    </row>
    <row r="21" spans="2:2" ht="15.75" customHeight="1">
      <c r="B21" t="s">
        <v>781</v>
      </c>
    </row>
    <row r="22" spans="2:2" ht="15.75" customHeight="1">
      <c r="B22" t="s">
        <v>782</v>
      </c>
    </row>
    <row r="23" spans="2:2" ht="15.75" customHeight="1">
      <c r="B23" t="s">
        <v>783</v>
      </c>
    </row>
    <row r="24" spans="2:2" ht="15.75" customHeight="1">
      <c r="B24" t="s">
        <v>784</v>
      </c>
    </row>
    <row r="25" spans="2:2" ht="15.75" customHeight="1">
      <c r="B25" t="s">
        <v>785</v>
      </c>
    </row>
    <row r="26" spans="2:2" ht="15.75" customHeight="1">
      <c r="B26" t="s">
        <v>786</v>
      </c>
    </row>
    <row r="27" spans="2:2" ht="15.75" customHeight="1">
      <c r="B27" t="s">
        <v>787</v>
      </c>
    </row>
    <row r="28" spans="2:2" ht="15.75" customHeight="1">
      <c r="B28" t="s">
        <v>788</v>
      </c>
    </row>
    <row r="29" spans="2:2" ht="15.75" customHeight="1">
      <c r="B29" t="s">
        <v>789</v>
      </c>
    </row>
    <row r="30" spans="2:2" ht="15.75" customHeight="1">
      <c r="B30" t="s">
        <v>790</v>
      </c>
    </row>
    <row r="31" spans="2:2" ht="15.75" customHeight="1">
      <c r="B31" t="s">
        <v>791</v>
      </c>
    </row>
    <row r="32" spans="2:2" ht="15.75" customHeight="1">
      <c r="B32" t="s">
        <v>792</v>
      </c>
    </row>
    <row r="33" spans="2:2" ht="15.75" customHeight="1">
      <c r="B33" t="s">
        <v>793</v>
      </c>
    </row>
    <row r="34" spans="2:2" ht="15.75" customHeight="1">
      <c r="B34" t="s">
        <v>794</v>
      </c>
    </row>
    <row r="35" spans="2:2" ht="15.75" customHeight="1">
      <c r="B35" t="s">
        <v>795</v>
      </c>
    </row>
    <row r="36" spans="2:2" ht="15.75" customHeight="1">
      <c r="B36" t="s">
        <v>796</v>
      </c>
    </row>
    <row r="37" spans="2:2" ht="15.75" customHeight="1">
      <c r="B37" t="s">
        <v>797</v>
      </c>
    </row>
    <row r="38" spans="2:2" ht="15.75" customHeight="1">
      <c r="B38" t="s">
        <v>798</v>
      </c>
    </row>
    <row r="39" spans="2:2" ht="15.75" customHeight="1">
      <c r="B39" t="s">
        <v>799</v>
      </c>
    </row>
    <row r="40" spans="2:2" ht="15.75" customHeight="1">
      <c r="B40" t="s">
        <v>800</v>
      </c>
    </row>
    <row r="41" spans="2:2" ht="15.75" customHeight="1">
      <c r="B41" t="s">
        <v>801</v>
      </c>
    </row>
    <row r="42" spans="2:2" ht="15.75" customHeight="1">
      <c r="B42" t="s">
        <v>802</v>
      </c>
    </row>
    <row r="43" spans="2:2" ht="15.75" customHeight="1">
      <c r="B43" t="s">
        <v>803</v>
      </c>
    </row>
    <row r="44" spans="2:2" ht="15.75" customHeight="1">
      <c r="B44" t="s">
        <v>804</v>
      </c>
    </row>
    <row r="45" spans="2:2" ht="15.75" customHeight="1">
      <c r="B45" t="s">
        <v>805</v>
      </c>
    </row>
    <row r="46" spans="2:2" ht="15.75" customHeight="1">
      <c r="B46" t="s">
        <v>806</v>
      </c>
    </row>
    <row r="47" spans="2:2" ht="15.75" customHeight="1">
      <c r="B47" t="s">
        <v>807</v>
      </c>
    </row>
    <row r="48" spans="2:2" ht="15.75" customHeight="1">
      <c r="B48" t="s">
        <v>808</v>
      </c>
    </row>
    <row r="49" spans="2:2" ht="15.75" customHeight="1">
      <c r="B49" t="s">
        <v>809</v>
      </c>
    </row>
    <row r="50" spans="2:2" ht="15.75" customHeight="1">
      <c r="B50" t="s">
        <v>810</v>
      </c>
    </row>
    <row r="51" spans="2:2" ht="15.75" customHeight="1">
      <c r="B51" t="s">
        <v>811</v>
      </c>
    </row>
    <row r="52" spans="2:2" ht="15.75" customHeight="1">
      <c r="B52" t="s">
        <v>812</v>
      </c>
    </row>
    <row r="53" spans="2:2" ht="15.75" customHeight="1">
      <c r="B53" t="s">
        <v>813</v>
      </c>
    </row>
    <row r="54" spans="2:2" ht="15.75" customHeight="1">
      <c r="B54" t="s">
        <v>814</v>
      </c>
    </row>
    <row r="55" spans="2:2" ht="15.75" customHeight="1">
      <c r="B55" t="s">
        <v>815</v>
      </c>
    </row>
    <row r="56" spans="2:2" ht="15.75" customHeight="1">
      <c r="B56" t="s">
        <v>816</v>
      </c>
    </row>
    <row r="57" spans="2:2" ht="15.75" customHeight="1">
      <c r="B57" t="s">
        <v>817</v>
      </c>
    </row>
    <row r="58" spans="2:2" ht="15.75" customHeight="1">
      <c r="B58" t="s">
        <v>818</v>
      </c>
    </row>
    <row r="59" spans="2:2" ht="15.75" customHeight="1">
      <c r="B59" t="s">
        <v>819</v>
      </c>
    </row>
    <row r="60" spans="2:2" ht="15.75" customHeight="1">
      <c r="B60" t="s">
        <v>820</v>
      </c>
    </row>
    <row r="61" spans="2:2" ht="15.75" customHeight="1">
      <c r="B61" t="s">
        <v>821</v>
      </c>
    </row>
    <row r="62" spans="2:2" ht="15.75" customHeight="1">
      <c r="B62" t="s">
        <v>822</v>
      </c>
    </row>
    <row r="63" spans="2:2" ht="15.75" customHeight="1">
      <c r="B63" t="s">
        <v>823</v>
      </c>
    </row>
    <row r="64" spans="2:2" ht="15.75" customHeight="1">
      <c r="B64" t="s">
        <v>824</v>
      </c>
    </row>
    <row r="65" spans="2:2" ht="15.75" customHeight="1">
      <c r="B65" t="s">
        <v>825</v>
      </c>
    </row>
    <row r="66" spans="2:2" ht="15.75" customHeight="1">
      <c r="B66" t="s">
        <v>826</v>
      </c>
    </row>
    <row r="67" spans="2:2" ht="15.75" customHeight="1">
      <c r="B67" t="s">
        <v>827</v>
      </c>
    </row>
    <row r="68" spans="2:2" ht="15.75" customHeight="1">
      <c r="B68" t="s">
        <v>828</v>
      </c>
    </row>
    <row r="69" spans="2:2" ht="15.75" customHeight="1">
      <c r="B69" t="s">
        <v>829</v>
      </c>
    </row>
    <row r="70" spans="2:2" ht="15.75" customHeight="1">
      <c r="B70" t="s">
        <v>830</v>
      </c>
    </row>
    <row r="71" spans="2:2" ht="15.75" customHeight="1">
      <c r="B71" t="s">
        <v>831</v>
      </c>
    </row>
    <row r="72" spans="2:2" ht="15.75" customHeight="1">
      <c r="B72" t="s">
        <v>832</v>
      </c>
    </row>
    <row r="73" spans="2:2" ht="15.75" customHeight="1">
      <c r="B73" t="s">
        <v>833</v>
      </c>
    </row>
    <row r="74" spans="2:2" ht="15.75" customHeight="1">
      <c r="B74" t="s">
        <v>834</v>
      </c>
    </row>
    <row r="75" spans="2:2" ht="15.75" customHeight="1">
      <c r="B75" t="s">
        <v>835</v>
      </c>
    </row>
    <row r="76" spans="2:2" ht="15.75" customHeight="1">
      <c r="B76" t="s">
        <v>836</v>
      </c>
    </row>
    <row r="77" spans="2:2" ht="15.75" customHeight="1">
      <c r="B77" t="s">
        <v>837</v>
      </c>
    </row>
    <row r="78" spans="2:2" ht="15.75" customHeight="1">
      <c r="B78" t="s">
        <v>838</v>
      </c>
    </row>
    <row r="79" spans="2:2" ht="15.75" customHeight="1">
      <c r="B79" t="s">
        <v>839</v>
      </c>
    </row>
    <row r="80" spans="2:2" ht="15.75" customHeight="1">
      <c r="B80" t="s">
        <v>840</v>
      </c>
    </row>
    <row r="81" spans="2:2" ht="15.75" customHeight="1">
      <c r="B81" t="s">
        <v>841</v>
      </c>
    </row>
    <row r="82" spans="2:2" ht="15.75" customHeight="1">
      <c r="B82" t="s">
        <v>842</v>
      </c>
    </row>
    <row r="83" spans="2:2" ht="15.75" customHeight="1">
      <c r="B83" t="s">
        <v>843</v>
      </c>
    </row>
    <row r="84" spans="2:2" ht="15.75" customHeight="1">
      <c r="B84" t="s">
        <v>844</v>
      </c>
    </row>
    <row r="85" spans="2:2" ht="15.75" customHeight="1">
      <c r="B85" t="s">
        <v>845</v>
      </c>
    </row>
    <row r="86" spans="2:2" ht="15.75" customHeight="1">
      <c r="B86" t="s">
        <v>846</v>
      </c>
    </row>
    <row r="87" spans="2:2" ht="15.75" customHeight="1">
      <c r="B87" t="s">
        <v>847</v>
      </c>
    </row>
    <row r="88" spans="2:2" ht="15.75" customHeight="1">
      <c r="B88" t="s">
        <v>848</v>
      </c>
    </row>
    <row r="89" spans="2:2" ht="15.75" customHeight="1">
      <c r="B89" t="s">
        <v>849</v>
      </c>
    </row>
    <row r="90" spans="2:2" ht="15.75" customHeight="1">
      <c r="B90" t="s">
        <v>850</v>
      </c>
    </row>
    <row r="91" spans="2:2" ht="15.75" customHeight="1">
      <c r="B91" t="s">
        <v>851</v>
      </c>
    </row>
    <row r="92" spans="2:2" ht="15.75" customHeight="1">
      <c r="B92" t="s">
        <v>852</v>
      </c>
    </row>
    <row r="93" spans="2:2" ht="15.75" customHeight="1">
      <c r="B93" t="s">
        <v>853</v>
      </c>
    </row>
    <row r="94" spans="2:2" ht="15.75" customHeight="1">
      <c r="B94" t="s">
        <v>854</v>
      </c>
    </row>
    <row r="95" spans="2:2" ht="15.75" customHeight="1">
      <c r="B95" t="s">
        <v>855</v>
      </c>
    </row>
    <row r="96" spans="2:2" ht="15.75" customHeight="1">
      <c r="B96" t="s">
        <v>856</v>
      </c>
    </row>
    <row r="97" spans="2:2" ht="15.75" customHeight="1">
      <c r="B97" t="s">
        <v>857</v>
      </c>
    </row>
    <row r="98" spans="2:2" ht="15.75" customHeight="1">
      <c r="B98" t="s">
        <v>858</v>
      </c>
    </row>
    <row r="99" spans="2:2" ht="15.75" customHeight="1">
      <c r="B99" t="s">
        <v>859</v>
      </c>
    </row>
    <row r="100" spans="2:2" ht="15.75" customHeight="1">
      <c r="B100" t="s">
        <v>860</v>
      </c>
    </row>
    <row r="101" spans="2:2" ht="15.75" customHeight="1">
      <c r="B101" t="s">
        <v>861</v>
      </c>
    </row>
    <row r="102" spans="2:2" ht="15.75" customHeight="1">
      <c r="B102" t="s">
        <v>862</v>
      </c>
    </row>
    <row r="103" spans="2:2" ht="15.75" customHeight="1">
      <c r="B103" t="s">
        <v>863</v>
      </c>
    </row>
    <row r="104" spans="2:2" ht="15.75" customHeight="1">
      <c r="B104" t="s">
        <v>864</v>
      </c>
    </row>
    <row r="105" spans="2:2" ht="15.75" customHeight="1">
      <c r="B105" t="s">
        <v>865</v>
      </c>
    </row>
    <row r="106" spans="2:2" ht="15.75" customHeight="1">
      <c r="B106" t="s">
        <v>866</v>
      </c>
    </row>
    <row r="107" spans="2:2" ht="15.75" customHeight="1">
      <c r="B107" t="s">
        <v>867</v>
      </c>
    </row>
    <row r="108" spans="2:2" ht="15.75" customHeight="1">
      <c r="B108" t="s">
        <v>868</v>
      </c>
    </row>
    <row r="109" spans="2:2" ht="15.75" customHeight="1">
      <c r="B109" t="s">
        <v>869</v>
      </c>
    </row>
    <row r="110" spans="2:2" ht="15.75" customHeight="1">
      <c r="B110" t="s">
        <v>870</v>
      </c>
    </row>
    <row r="111" spans="2:2" ht="15.75" customHeight="1">
      <c r="B111" t="s">
        <v>871</v>
      </c>
    </row>
    <row r="112" spans="2:2" ht="15.75" customHeight="1">
      <c r="B112" t="s">
        <v>872</v>
      </c>
    </row>
    <row r="113" spans="2:2" ht="15.75" customHeight="1">
      <c r="B113" t="s">
        <v>873</v>
      </c>
    </row>
    <row r="114" spans="2:2" ht="15.75" customHeight="1">
      <c r="B114" t="s">
        <v>874</v>
      </c>
    </row>
    <row r="115" spans="2:2" ht="15.75" customHeight="1">
      <c r="B115" t="s">
        <v>875</v>
      </c>
    </row>
    <row r="116" spans="2:2" ht="15.75" customHeight="1">
      <c r="B116" t="s">
        <v>876</v>
      </c>
    </row>
    <row r="117" spans="2:2" ht="15.75" customHeight="1">
      <c r="B117" t="s">
        <v>877</v>
      </c>
    </row>
    <row r="118" spans="2:2" ht="15.75" customHeight="1">
      <c r="B118" t="s">
        <v>878</v>
      </c>
    </row>
    <row r="119" spans="2:2" ht="15.75" customHeight="1">
      <c r="B119" t="s">
        <v>879</v>
      </c>
    </row>
    <row r="120" spans="2:2" ht="15.75" customHeight="1">
      <c r="B120" t="s">
        <v>880</v>
      </c>
    </row>
    <row r="121" spans="2:2" ht="15.75" customHeight="1">
      <c r="B121" t="s">
        <v>881</v>
      </c>
    </row>
    <row r="122" spans="2:2" ht="15.75" customHeight="1">
      <c r="B122" t="s">
        <v>882</v>
      </c>
    </row>
    <row r="123" spans="2:2" ht="15.75" customHeight="1">
      <c r="B123" t="s">
        <v>883</v>
      </c>
    </row>
    <row r="124" spans="2:2" ht="15.75" customHeight="1">
      <c r="B124" t="s">
        <v>884</v>
      </c>
    </row>
    <row r="125" spans="2:2" ht="15.75" customHeight="1">
      <c r="B125" t="s">
        <v>885</v>
      </c>
    </row>
    <row r="126" spans="2:2" ht="15.75" customHeight="1">
      <c r="B126" t="s">
        <v>886</v>
      </c>
    </row>
    <row r="127" spans="2:2" ht="15.75" customHeight="1">
      <c r="B127" t="s">
        <v>887</v>
      </c>
    </row>
    <row r="128" spans="2:2" ht="15.75" customHeight="1">
      <c r="B128" t="s">
        <v>888</v>
      </c>
    </row>
    <row r="129" spans="2:2" ht="15.75" customHeight="1">
      <c r="B129" t="s">
        <v>889</v>
      </c>
    </row>
    <row r="130" spans="2:2" ht="15.75" customHeight="1">
      <c r="B130" t="s">
        <v>890</v>
      </c>
    </row>
    <row r="131" spans="2:2" ht="15.75" customHeight="1">
      <c r="B131" t="s">
        <v>891</v>
      </c>
    </row>
    <row r="132" spans="2:2" ht="15.75" customHeight="1">
      <c r="B132" t="s">
        <v>892</v>
      </c>
    </row>
    <row r="133" spans="2:2" ht="15.75" customHeight="1">
      <c r="B133" t="s">
        <v>893</v>
      </c>
    </row>
    <row r="134" spans="2:2" ht="15.75" customHeight="1">
      <c r="B134" t="s">
        <v>894</v>
      </c>
    </row>
    <row r="135" spans="2:2" ht="15.75" customHeight="1">
      <c r="B135" t="s">
        <v>895</v>
      </c>
    </row>
    <row r="136" spans="2:2" ht="15.75" customHeight="1">
      <c r="B136" t="s">
        <v>896</v>
      </c>
    </row>
    <row r="137" spans="2:2" ht="15.75" customHeight="1">
      <c r="B137" t="s">
        <v>897</v>
      </c>
    </row>
    <row r="138" spans="2:2" ht="15.75" customHeight="1">
      <c r="B138" t="s">
        <v>898</v>
      </c>
    </row>
    <row r="139" spans="2:2" ht="15.75" customHeight="1">
      <c r="B139" t="s">
        <v>899</v>
      </c>
    </row>
    <row r="140" spans="2:2" ht="15.75" customHeight="1">
      <c r="B140" t="s">
        <v>900</v>
      </c>
    </row>
    <row r="141" spans="2:2" ht="15.75" customHeight="1">
      <c r="B141" t="s">
        <v>901</v>
      </c>
    </row>
    <row r="142" spans="2:2" ht="15.75" customHeight="1">
      <c r="B142" t="s">
        <v>902</v>
      </c>
    </row>
    <row r="143" spans="2:2" ht="15.75" customHeight="1">
      <c r="B143" t="s">
        <v>903</v>
      </c>
    </row>
    <row r="144" spans="2:2" ht="15.75" customHeight="1">
      <c r="B144" t="s">
        <v>904</v>
      </c>
    </row>
    <row r="145" spans="2:2" ht="15.75" customHeight="1">
      <c r="B145" t="s">
        <v>905</v>
      </c>
    </row>
    <row r="146" spans="2:2" ht="15.75" customHeight="1">
      <c r="B146" t="s">
        <v>906</v>
      </c>
    </row>
    <row r="147" spans="2:2" ht="15.75" customHeight="1">
      <c r="B147" t="s">
        <v>907</v>
      </c>
    </row>
    <row r="148" spans="2:2" ht="15.75" customHeight="1">
      <c r="B148" t="s">
        <v>908</v>
      </c>
    </row>
    <row r="149" spans="2:2" ht="15.75" customHeight="1">
      <c r="B149" t="s">
        <v>909</v>
      </c>
    </row>
    <row r="150" spans="2:2" ht="15.75" customHeight="1">
      <c r="B150" t="s">
        <v>910</v>
      </c>
    </row>
    <row r="151" spans="2:2" ht="15.75" customHeight="1">
      <c r="B151" t="s">
        <v>911</v>
      </c>
    </row>
    <row r="152" spans="2:2" ht="15.75" customHeight="1">
      <c r="B152" t="s">
        <v>912</v>
      </c>
    </row>
    <row r="153" spans="2:2" ht="15.75" customHeight="1">
      <c r="B153" t="s">
        <v>913</v>
      </c>
    </row>
    <row r="154" spans="2:2" ht="15.75" customHeight="1">
      <c r="B154" t="s">
        <v>914</v>
      </c>
    </row>
    <row r="155" spans="2:2" ht="15.75" customHeight="1">
      <c r="B155" t="s">
        <v>915</v>
      </c>
    </row>
    <row r="156" spans="2:2" ht="15.75" customHeight="1">
      <c r="B156" t="s">
        <v>916</v>
      </c>
    </row>
    <row r="157" spans="2:2" ht="15.75" customHeight="1">
      <c r="B157" t="s">
        <v>917</v>
      </c>
    </row>
    <row r="158" spans="2:2" ht="15.75" customHeight="1">
      <c r="B158" t="s">
        <v>918</v>
      </c>
    </row>
    <row r="159" spans="2:2" ht="15.75" customHeight="1">
      <c r="B159" t="s">
        <v>919</v>
      </c>
    </row>
    <row r="160" spans="2:2" ht="15.75" customHeight="1">
      <c r="B160" t="s">
        <v>920</v>
      </c>
    </row>
    <row r="161" spans="2:2" ht="15.75" customHeight="1">
      <c r="B161" t="s">
        <v>921</v>
      </c>
    </row>
    <row r="162" spans="2:2" ht="15.75" customHeight="1">
      <c r="B162" t="s">
        <v>922</v>
      </c>
    </row>
    <row r="163" spans="2:2" ht="15.75" customHeight="1">
      <c r="B163" t="s">
        <v>923</v>
      </c>
    </row>
    <row r="164" spans="2:2" ht="15.75" customHeight="1">
      <c r="B164" t="s">
        <v>924</v>
      </c>
    </row>
    <row r="165" spans="2:2" ht="15.75" customHeight="1">
      <c r="B165" t="s">
        <v>925</v>
      </c>
    </row>
    <row r="166" spans="2:2" ht="15.75" customHeight="1">
      <c r="B166" t="s">
        <v>926</v>
      </c>
    </row>
    <row r="167" spans="2:2" ht="15.75" customHeight="1">
      <c r="B167" t="s">
        <v>927</v>
      </c>
    </row>
    <row r="168" spans="2:2" ht="15.75" customHeight="1">
      <c r="B168" t="s">
        <v>928</v>
      </c>
    </row>
    <row r="169" spans="2:2" ht="15.75" customHeight="1">
      <c r="B169" t="s">
        <v>929</v>
      </c>
    </row>
    <row r="170" spans="2:2" ht="15.75" customHeight="1">
      <c r="B170" t="s">
        <v>930</v>
      </c>
    </row>
    <row r="171" spans="2:2" ht="15.75" customHeight="1">
      <c r="B171" t="s">
        <v>931</v>
      </c>
    </row>
    <row r="172" spans="2:2" ht="15.75" customHeight="1">
      <c r="B172" t="s">
        <v>932</v>
      </c>
    </row>
    <row r="173" spans="2:2" ht="15.75" customHeight="1">
      <c r="B173" t="s">
        <v>933</v>
      </c>
    </row>
    <row r="174" spans="2:2" ht="15.75" customHeight="1">
      <c r="B174" t="s">
        <v>934</v>
      </c>
    </row>
    <row r="175" spans="2:2" ht="15.75" customHeight="1">
      <c r="B175" t="s">
        <v>935</v>
      </c>
    </row>
    <row r="176" spans="2:2" ht="15.75" customHeight="1">
      <c r="B176" t="s">
        <v>936</v>
      </c>
    </row>
    <row r="177" spans="2:2" ht="15.75" customHeight="1">
      <c r="B177" t="s">
        <v>937</v>
      </c>
    </row>
    <row r="178" spans="2:2" ht="15.75" customHeight="1">
      <c r="B178" t="s">
        <v>938</v>
      </c>
    </row>
    <row r="179" spans="2:2" ht="15.75" customHeight="1">
      <c r="B179" t="s">
        <v>939</v>
      </c>
    </row>
    <row r="180" spans="2:2" ht="15.75" customHeight="1">
      <c r="B180" t="s">
        <v>940</v>
      </c>
    </row>
    <row r="181" spans="2:2" ht="15.75" customHeight="1">
      <c r="B181" t="s">
        <v>941</v>
      </c>
    </row>
    <row r="182" spans="2:2" ht="15.75" customHeight="1">
      <c r="B182" t="s">
        <v>942</v>
      </c>
    </row>
    <row r="183" spans="2:2" ht="15.75" customHeight="1">
      <c r="B183" t="s">
        <v>943</v>
      </c>
    </row>
    <row r="184" spans="2:2" ht="15.75" customHeight="1">
      <c r="B184" t="s">
        <v>944</v>
      </c>
    </row>
    <row r="185" spans="2:2" ht="15.75" customHeight="1">
      <c r="B185" t="s">
        <v>945</v>
      </c>
    </row>
    <row r="186" spans="2:2" ht="15.75" customHeight="1">
      <c r="B186" t="s">
        <v>946</v>
      </c>
    </row>
    <row r="187" spans="2:2" ht="15.75" customHeight="1">
      <c r="B187" t="s">
        <v>947</v>
      </c>
    </row>
    <row r="188" spans="2:2" ht="15.75" customHeight="1">
      <c r="B188" t="s">
        <v>948</v>
      </c>
    </row>
    <row r="189" spans="2:2" ht="15.75" customHeight="1">
      <c r="B189" t="s">
        <v>949</v>
      </c>
    </row>
    <row r="190" spans="2:2" ht="15.75" customHeight="1">
      <c r="B190" t="s">
        <v>950</v>
      </c>
    </row>
    <row r="191" spans="2:2" ht="15.75" customHeight="1">
      <c r="B191" t="s">
        <v>951</v>
      </c>
    </row>
    <row r="192" spans="2:2" ht="15.75" customHeight="1">
      <c r="B192" t="s">
        <v>952</v>
      </c>
    </row>
    <row r="193" spans="2:2" ht="15.75" customHeight="1">
      <c r="B193" t="s">
        <v>953</v>
      </c>
    </row>
    <row r="194" spans="2:2" ht="15.75" customHeight="1">
      <c r="B194" t="s">
        <v>954</v>
      </c>
    </row>
    <row r="195" spans="2:2" ht="15.75" customHeight="1">
      <c r="B195" t="s">
        <v>955</v>
      </c>
    </row>
    <row r="196" spans="2:2" ht="15.75" customHeight="1">
      <c r="B196" t="s">
        <v>956</v>
      </c>
    </row>
    <row r="197" spans="2:2" ht="15.75" customHeight="1">
      <c r="B197" t="s">
        <v>957</v>
      </c>
    </row>
    <row r="198" spans="2:2" ht="15.75" customHeight="1">
      <c r="B198" t="s">
        <v>958</v>
      </c>
    </row>
    <row r="199" spans="2:2" ht="15.75" customHeight="1">
      <c r="B199" t="s">
        <v>959</v>
      </c>
    </row>
    <row r="200" spans="2:2" ht="15.75" customHeight="1">
      <c r="B200" t="s">
        <v>960</v>
      </c>
    </row>
    <row r="201" spans="2:2" ht="15.75" customHeight="1">
      <c r="B201" t="s">
        <v>961</v>
      </c>
    </row>
    <row r="202" spans="2:2" ht="15.75" customHeight="1">
      <c r="B202" t="s">
        <v>962</v>
      </c>
    </row>
    <row r="203" spans="2:2" ht="15.75" customHeight="1">
      <c r="B203" t="s">
        <v>963</v>
      </c>
    </row>
    <row r="204" spans="2:2" ht="15.75" customHeight="1">
      <c r="B204" t="s">
        <v>964</v>
      </c>
    </row>
    <row r="205" spans="2:2" ht="15.75" customHeight="1">
      <c r="B205" t="s">
        <v>965</v>
      </c>
    </row>
    <row r="206" spans="2:2" ht="15.75" customHeight="1">
      <c r="B206" t="s">
        <v>966</v>
      </c>
    </row>
    <row r="207" spans="2:2" ht="15.75" customHeight="1">
      <c r="B207" t="s">
        <v>967</v>
      </c>
    </row>
    <row r="208" spans="2:2" ht="15.75" customHeight="1">
      <c r="B208" t="s">
        <v>968</v>
      </c>
    </row>
    <row r="209" spans="2:2" ht="15.75" customHeight="1">
      <c r="B209" t="s">
        <v>969</v>
      </c>
    </row>
    <row r="210" spans="2:2" ht="15.75" customHeight="1">
      <c r="B210" t="s">
        <v>970</v>
      </c>
    </row>
    <row r="211" spans="2:2" ht="15.75" customHeight="1">
      <c r="B211" t="s">
        <v>971</v>
      </c>
    </row>
    <row r="212" spans="2:2" ht="15.75" customHeight="1">
      <c r="B212" t="s">
        <v>972</v>
      </c>
    </row>
    <row r="213" spans="2:2" ht="15.75" customHeight="1">
      <c r="B213" t="s">
        <v>973</v>
      </c>
    </row>
    <row r="214" spans="2:2" ht="15.75" customHeight="1">
      <c r="B214" t="s">
        <v>974</v>
      </c>
    </row>
    <row r="215" spans="2:2" ht="15.75" customHeight="1">
      <c r="B215" t="s">
        <v>975</v>
      </c>
    </row>
    <row r="216" spans="2:2" ht="15.75" customHeight="1">
      <c r="B216" t="s">
        <v>976</v>
      </c>
    </row>
    <row r="217" spans="2:2" ht="15.75" customHeight="1">
      <c r="B217" t="s">
        <v>977</v>
      </c>
    </row>
    <row r="218" spans="2:2" ht="15.75" customHeight="1">
      <c r="B218" t="s">
        <v>978</v>
      </c>
    </row>
    <row r="219" spans="2:2" ht="15.75" customHeight="1">
      <c r="B219" t="s">
        <v>979</v>
      </c>
    </row>
    <row r="220" spans="2:2" ht="15.75" customHeight="1">
      <c r="B220" t="s">
        <v>980</v>
      </c>
    </row>
    <row r="221" spans="2:2" ht="15.75" customHeight="1">
      <c r="B221" t="s">
        <v>981</v>
      </c>
    </row>
    <row r="222" spans="2:2" ht="15.75" customHeight="1">
      <c r="B222" t="s">
        <v>982</v>
      </c>
    </row>
    <row r="223" spans="2:2" ht="15.75" customHeight="1">
      <c r="B223" t="s">
        <v>983</v>
      </c>
    </row>
    <row r="224" spans="2:2" ht="15.75" customHeight="1">
      <c r="B224" t="s">
        <v>984</v>
      </c>
    </row>
    <row r="225" spans="2:2" ht="15.75" customHeight="1">
      <c r="B225" t="s">
        <v>985</v>
      </c>
    </row>
    <row r="226" spans="2:2" ht="15.75" customHeight="1">
      <c r="B226" t="s">
        <v>986</v>
      </c>
    </row>
    <row r="227" spans="2:2" ht="15.75" customHeight="1">
      <c r="B227" t="s">
        <v>987</v>
      </c>
    </row>
    <row r="228" spans="2:2" ht="15.75" customHeight="1">
      <c r="B228" t="s">
        <v>988</v>
      </c>
    </row>
    <row r="229" spans="2:2" ht="15.75" customHeight="1">
      <c r="B229" t="s">
        <v>989</v>
      </c>
    </row>
    <row r="230" spans="2:2" ht="15.75" customHeight="1">
      <c r="B230" t="s">
        <v>990</v>
      </c>
    </row>
    <row r="231" spans="2:2" ht="15.75" customHeight="1">
      <c r="B231" t="s">
        <v>991</v>
      </c>
    </row>
    <row r="232" spans="2:2" ht="15.75" customHeight="1">
      <c r="B232" t="s">
        <v>992</v>
      </c>
    </row>
    <row r="233" spans="2:2" ht="15.75" customHeight="1">
      <c r="B233" t="s">
        <v>993</v>
      </c>
    </row>
    <row r="234" spans="2:2" ht="15.75" customHeight="1">
      <c r="B234" t="s">
        <v>994</v>
      </c>
    </row>
    <row r="235" spans="2:2" ht="15.75" customHeight="1">
      <c r="B235" t="s">
        <v>995</v>
      </c>
    </row>
    <row r="236" spans="2:2" ht="15.75" customHeight="1">
      <c r="B236" t="s">
        <v>996</v>
      </c>
    </row>
    <row r="237" spans="2:2" ht="15.75" customHeight="1">
      <c r="B237" t="s">
        <v>997</v>
      </c>
    </row>
    <row r="238" spans="2:2" ht="15.75" customHeight="1">
      <c r="B238" t="s">
        <v>998</v>
      </c>
    </row>
    <row r="239" spans="2:2" ht="15.75" customHeight="1">
      <c r="B239" t="s">
        <v>999</v>
      </c>
    </row>
    <row r="240" spans="2:2" ht="15.75" customHeight="1">
      <c r="B240" t="s">
        <v>1000</v>
      </c>
    </row>
    <row r="241" spans="2:2" ht="15.75" customHeight="1">
      <c r="B241" t="s">
        <v>1001</v>
      </c>
    </row>
    <row r="242" spans="2:2" ht="15.75" customHeight="1">
      <c r="B242" t="s">
        <v>1002</v>
      </c>
    </row>
    <row r="243" spans="2:2" ht="15.75" customHeight="1">
      <c r="B243" t="s">
        <v>1003</v>
      </c>
    </row>
    <row r="244" spans="2:2" ht="15.75" customHeight="1">
      <c r="B244" t="s">
        <v>1004</v>
      </c>
    </row>
    <row r="245" spans="2:2" ht="15.75" customHeight="1">
      <c r="B245" t="s">
        <v>1005</v>
      </c>
    </row>
    <row r="246" spans="2:2" ht="15.75" customHeight="1">
      <c r="B246" t="s">
        <v>1006</v>
      </c>
    </row>
    <row r="247" spans="2:2" ht="15.75" customHeight="1">
      <c r="B247" t="s">
        <v>1007</v>
      </c>
    </row>
    <row r="248" spans="2:2" ht="15.75" customHeight="1">
      <c r="B248" t="s">
        <v>1008</v>
      </c>
    </row>
    <row r="249" spans="2:2" ht="15.75" customHeight="1">
      <c r="B249" t="s">
        <v>1009</v>
      </c>
    </row>
    <row r="250" spans="2:2" ht="15.75" customHeight="1">
      <c r="B250" t="s">
        <v>1010</v>
      </c>
    </row>
    <row r="251" spans="2:2" ht="15.75" customHeight="1">
      <c r="B251" t="s">
        <v>1011</v>
      </c>
    </row>
    <row r="252" spans="2:2" ht="15.75" customHeight="1">
      <c r="B252" t="s">
        <v>1012</v>
      </c>
    </row>
    <row r="253" spans="2:2" ht="15.75" customHeight="1">
      <c r="B253" t="s">
        <v>1013</v>
      </c>
    </row>
    <row r="254" spans="2:2" ht="15.75" customHeight="1">
      <c r="B254" t="s">
        <v>1014</v>
      </c>
    </row>
    <row r="255" spans="2:2" ht="15.75" customHeight="1">
      <c r="B255" t="s">
        <v>1015</v>
      </c>
    </row>
    <row r="256" spans="2:2" ht="15.75" customHeight="1">
      <c r="B256" t="s">
        <v>1016</v>
      </c>
    </row>
    <row r="257" spans="2:2" ht="15.75" customHeight="1">
      <c r="B257" t="s">
        <v>1017</v>
      </c>
    </row>
    <row r="258" spans="2:2" ht="15.75" customHeight="1">
      <c r="B258" t="s">
        <v>1018</v>
      </c>
    </row>
    <row r="259" spans="2:2" ht="15.75" customHeight="1">
      <c r="B259" t="s">
        <v>1019</v>
      </c>
    </row>
    <row r="260" spans="2:2" ht="15.75" customHeight="1">
      <c r="B260" t="s">
        <v>1020</v>
      </c>
    </row>
    <row r="261" spans="2:2" ht="15.75" customHeight="1">
      <c r="B261" t="s">
        <v>1021</v>
      </c>
    </row>
    <row r="262" spans="2:2" ht="15.75" customHeight="1">
      <c r="B262" t="s">
        <v>1022</v>
      </c>
    </row>
    <row r="263" spans="2:2" ht="15.75" customHeight="1">
      <c r="B263" t="s">
        <v>1023</v>
      </c>
    </row>
    <row r="264" spans="2:2" ht="15.75" customHeight="1">
      <c r="B264" t="s">
        <v>1024</v>
      </c>
    </row>
    <row r="265" spans="2:2" ht="15.75" customHeight="1">
      <c r="B265" t="s">
        <v>1025</v>
      </c>
    </row>
    <row r="266" spans="2:2" ht="15.75" customHeight="1">
      <c r="B266" t="s">
        <v>1026</v>
      </c>
    </row>
    <row r="267" spans="2:2" ht="15.75" customHeight="1">
      <c r="B267" t="s">
        <v>1027</v>
      </c>
    </row>
    <row r="268" spans="2:2" ht="15.75" customHeight="1">
      <c r="B268" t="s">
        <v>1028</v>
      </c>
    </row>
    <row r="269" spans="2:2" ht="15.75" customHeight="1">
      <c r="B269" t="s">
        <v>1029</v>
      </c>
    </row>
    <row r="270" spans="2:2" ht="15.75" customHeight="1">
      <c r="B270" t="s">
        <v>1030</v>
      </c>
    </row>
    <row r="271" spans="2:2" ht="15.75" customHeight="1">
      <c r="B271" t="s">
        <v>1031</v>
      </c>
    </row>
    <row r="272" spans="2:2" ht="15.75" customHeight="1">
      <c r="B272" t="s">
        <v>1032</v>
      </c>
    </row>
    <row r="273" spans="2:2" ht="15.75" customHeight="1">
      <c r="B273" t="s">
        <v>1033</v>
      </c>
    </row>
    <row r="274" spans="2:2" ht="15.75" customHeight="1">
      <c r="B274" t="s">
        <v>1034</v>
      </c>
    </row>
    <row r="275" spans="2:2" ht="15.75" customHeight="1">
      <c r="B275" t="s">
        <v>1035</v>
      </c>
    </row>
    <row r="276" spans="2:2" ht="15.75" customHeight="1">
      <c r="B276" t="s">
        <v>1036</v>
      </c>
    </row>
    <row r="277" spans="2:2" ht="15.75" customHeight="1">
      <c r="B277" t="s">
        <v>1037</v>
      </c>
    </row>
    <row r="278" spans="2:2" ht="15.75" customHeight="1">
      <c r="B278" t="s">
        <v>1038</v>
      </c>
    </row>
    <row r="279" spans="2:2" ht="15.75" customHeight="1">
      <c r="B279" t="s">
        <v>1039</v>
      </c>
    </row>
    <row r="280" spans="2:2" ht="15.75" customHeight="1">
      <c r="B280" t="s">
        <v>1040</v>
      </c>
    </row>
    <row r="281" spans="2:2" ht="15.75" customHeight="1">
      <c r="B281" t="s">
        <v>1041</v>
      </c>
    </row>
    <row r="282" spans="2:2" ht="15.75" customHeight="1">
      <c r="B282" t="s">
        <v>1042</v>
      </c>
    </row>
    <row r="283" spans="2:2" ht="15.75" customHeight="1">
      <c r="B283" t="s">
        <v>1043</v>
      </c>
    </row>
    <row r="284" spans="2:2" ht="15.75" customHeight="1">
      <c r="B284" t="s">
        <v>1044</v>
      </c>
    </row>
    <row r="285" spans="2:2" ht="15.75" customHeight="1">
      <c r="B285" t="s">
        <v>1045</v>
      </c>
    </row>
    <row r="286" spans="2:2" ht="15.75" customHeight="1">
      <c r="B286" t="s">
        <v>1046</v>
      </c>
    </row>
    <row r="287" spans="2:2" ht="15.75" customHeight="1">
      <c r="B287" t="s">
        <v>1047</v>
      </c>
    </row>
    <row r="288" spans="2:2" ht="15.75" customHeight="1">
      <c r="B288" t="s">
        <v>1048</v>
      </c>
    </row>
    <row r="289" spans="2:2" ht="15.75" customHeight="1">
      <c r="B289" t="s">
        <v>1049</v>
      </c>
    </row>
    <row r="290" spans="2:2" ht="15.75" customHeight="1">
      <c r="B290" t="s">
        <v>1050</v>
      </c>
    </row>
    <row r="291" spans="2:2" ht="15.75" customHeight="1">
      <c r="B291" t="s">
        <v>1051</v>
      </c>
    </row>
    <row r="292" spans="2:2" ht="15.75" customHeight="1">
      <c r="B292" t="s">
        <v>1052</v>
      </c>
    </row>
    <row r="293" spans="2:2" ht="15.75" customHeight="1">
      <c r="B293" t="s">
        <v>1053</v>
      </c>
    </row>
    <row r="294" spans="2:2" ht="15.75" customHeight="1">
      <c r="B294" t="s">
        <v>1054</v>
      </c>
    </row>
    <row r="295" spans="2:2" ht="15.75" customHeight="1">
      <c r="B295" t="s">
        <v>1055</v>
      </c>
    </row>
    <row r="296" spans="2:2" ht="15.75" customHeight="1">
      <c r="B296" t="s">
        <v>1056</v>
      </c>
    </row>
    <row r="297" spans="2:2" ht="15.75" customHeight="1">
      <c r="B297" t="s">
        <v>1057</v>
      </c>
    </row>
    <row r="298" spans="2:2" ht="15.75" customHeight="1">
      <c r="B298" t="s">
        <v>1058</v>
      </c>
    </row>
    <row r="299" spans="2:2" ht="15.75" customHeight="1">
      <c r="B299" t="s">
        <v>1059</v>
      </c>
    </row>
    <row r="300" spans="2:2" ht="15.75" customHeight="1">
      <c r="B300" t="s">
        <v>1060</v>
      </c>
    </row>
    <row r="301" spans="2:2" ht="15.75" customHeight="1">
      <c r="B301" t="s">
        <v>1061</v>
      </c>
    </row>
    <row r="302" spans="2:2" ht="15.75" customHeight="1">
      <c r="B302" t="s">
        <v>1062</v>
      </c>
    </row>
    <row r="303" spans="2:2" ht="15.75" customHeight="1">
      <c r="B303" t="s">
        <v>1063</v>
      </c>
    </row>
    <row r="304" spans="2:2" ht="15.75" customHeight="1">
      <c r="B304" t="s">
        <v>1064</v>
      </c>
    </row>
    <row r="305" spans="2:2" ht="15.75" customHeight="1">
      <c r="B305" t="s">
        <v>1065</v>
      </c>
    </row>
    <row r="306" spans="2:2" ht="15.75" customHeight="1">
      <c r="B306" t="s">
        <v>1066</v>
      </c>
    </row>
    <row r="307" spans="2:2" ht="15.75" customHeight="1">
      <c r="B307" t="s">
        <v>1067</v>
      </c>
    </row>
    <row r="308" spans="2:2" ht="15.75" customHeight="1">
      <c r="B308" t="s">
        <v>1068</v>
      </c>
    </row>
    <row r="309" spans="2:2" ht="15.75" customHeight="1">
      <c r="B309" t="s">
        <v>1069</v>
      </c>
    </row>
    <row r="310" spans="2:2" ht="15.75" customHeight="1">
      <c r="B310" t="s">
        <v>1070</v>
      </c>
    </row>
    <row r="311" spans="2:2" ht="15.75" customHeight="1">
      <c r="B311" t="s">
        <v>1071</v>
      </c>
    </row>
    <row r="312" spans="2:2" ht="15.75" customHeight="1">
      <c r="B312" t="s">
        <v>1072</v>
      </c>
    </row>
    <row r="313" spans="2:2" ht="15.75" customHeight="1">
      <c r="B313" t="s">
        <v>1073</v>
      </c>
    </row>
    <row r="314" spans="2:2" ht="15.75" customHeight="1">
      <c r="B314" t="s">
        <v>1074</v>
      </c>
    </row>
    <row r="315" spans="2:2" ht="15.75" customHeight="1">
      <c r="B315" t="s">
        <v>1075</v>
      </c>
    </row>
    <row r="316" spans="2:2" ht="15.75" customHeight="1">
      <c r="B316" t="s">
        <v>1076</v>
      </c>
    </row>
    <row r="317" spans="2:2" ht="15.75" customHeight="1">
      <c r="B317" t="s">
        <v>1077</v>
      </c>
    </row>
    <row r="318" spans="2:2" ht="15.75" customHeight="1">
      <c r="B318" t="s">
        <v>1078</v>
      </c>
    </row>
    <row r="319" spans="2:2" ht="15.75" customHeight="1">
      <c r="B319" t="s">
        <v>1079</v>
      </c>
    </row>
    <row r="320" spans="2:2" ht="15.75" customHeight="1">
      <c r="B320" t="s">
        <v>1080</v>
      </c>
    </row>
    <row r="321" spans="2:2" ht="15.75" customHeight="1">
      <c r="B321" t="s">
        <v>1081</v>
      </c>
    </row>
    <row r="322" spans="2:2" ht="15.75" customHeight="1">
      <c r="B322" t="s">
        <v>1082</v>
      </c>
    </row>
    <row r="323" spans="2:2" ht="15.75" customHeight="1">
      <c r="B323" t="s">
        <v>1083</v>
      </c>
    </row>
    <row r="324" spans="2:2" ht="15.75" customHeight="1">
      <c r="B324" t="s">
        <v>1084</v>
      </c>
    </row>
    <row r="325" spans="2:2" ht="15.75" customHeight="1">
      <c r="B325" t="s">
        <v>1085</v>
      </c>
    </row>
    <row r="326" spans="2:2" ht="15.75" customHeight="1">
      <c r="B326" t="s">
        <v>1086</v>
      </c>
    </row>
    <row r="327" spans="2:2" ht="15.75" customHeight="1">
      <c r="B327" t="s">
        <v>1087</v>
      </c>
    </row>
    <row r="328" spans="2:2" ht="15.75" customHeight="1">
      <c r="B328" t="s">
        <v>1088</v>
      </c>
    </row>
    <row r="329" spans="2:2" ht="15.75" customHeight="1">
      <c r="B329" t="s">
        <v>1089</v>
      </c>
    </row>
    <row r="330" spans="2:2" ht="15.75" customHeight="1">
      <c r="B330" t="s">
        <v>1090</v>
      </c>
    </row>
    <row r="331" spans="2:2" ht="15.75" customHeight="1">
      <c r="B331" t="s">
        <v>1091</v>
      </c>
    </row>
    <row r="332" spans="2:2" ht="15.75" customHeight="1">
      <c r="B332" t="s">
        <v>1092</v>
      </c>
    </row>
    <row r="333" spans="2:2" ht="15.75" customHeight="1">
      <c r="B333" t="s">
        <v>1093</v>
      </c>
    </row>
    <row r="334" spans="2:2" ht="15.75" customHeight="1">
      <c r="B334" t="s">
        <v>1094</v>
      </c>
    </row>
    <row r="335" spans="2:2" ht="15.75" customHeight="1">
      <c r="B335" t="s">
        <v>1095</v>
      </c>
    </row>
    <row r="336" spans="2:2" ht="15.75" customHeight="1">
      <c r="B336" t="s">
        <v>1096</v>
      </c>
    </row>
    <row r="337" spans="2:2" ht="15.75" customHeight="1">
      <c r="B337" t="s">
        <v>1097</v>
      </c>
    </row>
    <row r="338" spans="2:2" ht="15.75" customHeight="1">
      <c r="B338" t="s">
        <v>1098</v>
      </c>
    </row>
    <row r="339" spans="2:2" ht="15.75" customHeight="1">
      <c r="B339" t="s">
        <v>1099</v>
      </c>
    </row>
    <row r="340" spans="2:2" ht="15.75" customHeight="1">
      <c r="B340" t="s">
        <v>1100</v>
      </c>
    </row>
    <row r="341" spans="2:2" ht="15.75" customHeight="1">
      <c r="B341" t="s">
        <v>1101</v>
      </c>
    </row>
    <row r="342" spans="2:2" ht="15.75" customHeight="1">
      <c r="B342" t="s">
        <v>1102</v>
      </c>
    </row>
    <row r="343" spans="2:2" ht="15.75" customHeight="1">
      <c r="B343" t="s">
        <v>1103</v>
      </c>
    </row>
    <row r="344" spans="2:2" ht="15.75" customHeight="1">
      <c r="B344" t="s">
        <v>1104</v>
      </c>
    </row>
    <row r="345" spans="2:2" ht="15.75" customHeight="1">
      <c r="B345" t="s">
        <v>1105</v>
      </c>
    </row>
    <row r="346" spans="2:2" ht="15.75" customHeight="1">
      <c r="B346" t="s">
        <v>1106</v>
      </c>
    </row>
    <row r="347" spans="2:2" ht="15.75" customHeight="1">
      <c r="B347" t="s">
        <v>1107</v>
      </c>
    </row>
    <row r="348" spans="2:2" ht="15.75" customHeight="1">
      <c r="B348" t="s">
        <v>1108</v>
      </c>
    </row>
    <row r="349" spans="2:2" ht="15.75" customHeight="1">
      <c r="B349" t="s">
        <v>1109</v>
      </c>
    </row>
    <row r="350" spans="2:2" ht="15.75" customHeight="1">
      <c r="B350" t="s">
        <v>1110</v>
      </c>
    </row>
    <row r="351" spans="2:2" ht="15.75" customHeight="1">
      <c r="B351" t="s">
        <v>1111</v>
      </c>
    </row>
    <row r="352" spans="2:2" ht="15.75" customHeight="1">
      <c r="B352" t="s">
        <v>1112</v>
      </c>
    </row>
    <row r="353" spans="2:2" ht="15.75" customHeight="1">
      <c r="B353" t="s">
        <v>1113</v>
      </c>
    </row>
    <row r="354" spans="2:2" ht="15.75" customHeight="1">
      <c r="B354" t="s">
        <v>1114</v>
      </c>
    </row>
    <row r="355" spans="2:2" ht="15.75" customHeight="1">
      <c r="B355" t="s">
        <v>1115</v>
      </c>
    </row>
    <row r="356" spans="2:2" ht="15.75" customHeight="1">
      <c r="B356" t="s">
        <v>1116</v>
      </c>
    </row>
    <row r="357" spans="2:2" ht="15.75" customHeight="1">
      <c r="B357" t="s">
        <v>1117</v>
      </c>
    </row>
    <row r="358" spans="2:2" ht="15.75" customHeight="1">
      <c r="B358" t="s">
        <v>1118</v>
      </c>
    </row>
    <row r="359" spans="2:2" ht="15.75" customHeight="1">
      <c r="B359" t="s">
        <v>1119</v>
      </c>
    </row>
    <row r="360" spans="2:2" ht="15.75" customHeight="1">
      <c r="B360" t="s">
        <v>1120</v>
      </c>
    </row>
    <row r="361" spans="2:2" ht="15.75" customHeight="1">
      <c r="B361" t="s">
        <v>1121</v>
      </c>
    </row>
    <row r="362" spans="2:2" ht="15.75" customHeight="1">
      <c r="B362" t="s">
        <v>1122</v>
      </c>
    </row>
    <row r="363" spans="2:2" ht="15.75" customHeight="1">
      <c r="B363" t="s">
        <v>1123</v>
      </c>
    </row>
    <row r="364" spans="2:2" ht="15.75" customHeight="1">
      <c r="B364" t="s">
        <v>1124</v>
      </c>
    </row>
    <row r="365" spans="2:2" ht="15.75" customHeight="1">
      <c r="B365" t="s">
        <v>1125</v>
      </c>
    </row>
    <row r="366" spans="2:2" ht="15.75" customHeight="1">
      <c r="B366" t="s">
        <v>1126</v>
      </c>
    </row>
    <row r="367" spans="2:2" ht="15.75" customHeight="1">
      <c r="B367" t="s">
        <v>1127</v>
      </c>
    </row>
    <row r="368" spans="2:2" ht="15.75" customHeight="1">
      <c r="B368" t="s">
        <v>1128</v>
      </c>
    </row>
    <row r="369" spans="2:2" ht="15.75" customHeight="1">
      <c r="B369" t="s">
        <v>1129</v>
      </c>
    </row>
    <row r="370" spans="2:2" ht="15.75" customHeight="1">
      <c r="B370" t="s">
        <v>1130</v>
      </c>
    </row>
    <row r="371" spans="2:2" ht="15.75" customHeight="1">
      <c r="B371" t="s">
        <v>1131</v>
      </c>
    </row>
    <row r="372" spans="2:2" ht="15.75" customHeight="1">
      <c r="B372" t="s">
        <v>1132</v>
      </c>
    </row>
    <row r="373" spans="2:2" ht="15.75" customHeight="1">
      <c r="B373" t="s">
        <v>1133</v>
      </c>
    </row>
    <row r="374" spans="2:2" ht="15.75" customHeight="1">
      <c r="B374" t="s">
        <v>1134</v>
      </c>
    </row>
    <row r="375" spans="2:2" ht="15.75" customHeight="1">
      <c r="B375" t="s">
        <v>1135</v>
      </c>
    </row>
    <row r="376" spans="2:2" ht="15.75" customHeight="1">
      <c r="B376" t="s">
        <v>1136</v>
      </c>
    </row>
    <row r="377" spans="2:2" ht="15.75" customHeight="1">
      <c r="B377" t="s">
        <v>1137</v>
      </c>
    </row>
    <row r="378" spans="2:2" ht="15.75" customHeight="1">
      <c r="B378" t="s">
        <v>1138</v>
      </c>
    </row>
    <row r="379" spans="2:2" ht="15.75" customHeight="1">
      <c r="B379" t="s">
        <v>1139</v>
      </c>
    </row>
    <row r="380" spans="2:2" ht="15.75" customHeight="1">
      <c r="B380" t="s">
        <v>1140</v>
      </c>
    </row>
    <row r="381" spans="2:2" ht="15.75" customHeight="1">
      <c r="B381" t="s">
        <v>1141</v>
      </c>
    </row>
    <row r="382" spans="2:2" ht="15.75" customHeight="1">
      <c r="B382" t="s">
        <v>1142</v>
      </c>
    </row>
    <row r="383" spans="2:2" ht="15.75" customHeight="1">
      <c r="B383" t="s">
        <v>1143</v>
      </c>
    </row>
    <row r="384" spans="2:2" ht="15.75" customHeight="1">
      <c r="B384" t="s">
        <v>1144</v>
      </c>
    </row>
    <row r="385" spans="2:2" ht="15.75" customHeight="1">
      <c r="B385" t="s">
        <v>1145</v>
      </c>
    </row>
    <row r="386" spans="2:2" ht="15.75" customHeight="1">
      <c r="B386" t="s">
        <v>1146</v>
      </c>
    </row>
    <row r="387" spans="2:2" ht="15.75" customHeight="1">
      <c r="B387" t="s">
        <v>1147</v>
      </c>
    </row>
    <row r="388" spans="2:2" ht="15.75" customHeight="1">
      <c r="B388" t="s">
        <v>1148</v>
      </c>
    </row>
    <row r="389" spans="2:2" ht="15.75" customHeight="1">
      <c r="B389" t="s">
        <v>1149</v>
      </c>
    </row>
    <row r="390" spans="2:2" ht="15.75" customHeight="1">
      <c r="B390" t="s">
        <v>1150</v>
      </c>
    </row>
    <row r="391" spans="2:2" ht="15.75" customHeight="1">
      <c r="B391" t="s">
        <v>1151</v>
      </c>
    </row>
    <row r="392" spans="2:2" ht="15.75" customHeight="1">
      <c r="B392" t="s">
        <v>1152</v>
      </c>
    </row>
    <row r="393" spans="2:2" ht="15.75" customHeight="1">
      <c r="B393" t="s">
        <v>1153</v>
      </c>
    </row>
    <row r="394" spans="2:2" ht="15.75" customHeight="1">
      <c r="B394" t="s">
        <v>1154</v>
      </c>
    </row>
    <row r="395" spans="2:2" ht="15.75" customHeight="1">
      <c r="B395" t="s">
        <v>1155</v>
      </c>
    </row>
    <row r="396" spans="2:2" ht="15.75" customHeight="1">
      <c r="B396" t="s">
        <v>1156</v>
      </c>
    </row>
    <row r="397" spans="2:2" ht="15.75" customHeight="1">
      <c r="B397" t="s">
        <v>1157</v>
      </c>
    </row>
    <row r="398" spans="2:2" ht="15.75" customHeight="1">
      <c r="B398" t="s">
        <v>1158</v>
      </c>
    </row>
    <row r="399" spans="2:2" ht="15.75" customHeight="1">
      <c r="B399" t="s">
        <v>1159</v>
      </c>
    </row>
    <row r="400" spans="2:2" ht="15.75" customHeight="1">
      <c r="B400" t="s">
        <v>1160</v>
      </c>
    </row>
    <row r="401" spans="2:2" ht="15.75" customHeight="1">
      <c r="B401" t="s">
        <v>1161</v>
      </c>
    </row>
    <row r="402" spans="2:2" ht="15.75" customHeight="1">
      <c r="B402" t="s">
        <v>1162</v>
      </c>
    </row>
    <row r="403" spans="2:2" ht="15.75" customHeight="1">
      <c r="B403" t="s">
        <v>1163</v>
      </c>
    </row>
    <row r="404" spans="2:2" ht="15.75" customHeight="1">
      <c r="B404" t="s">
        <v>1164</v>
      </c>
    </row>
    <row r="405" spans="2:2" ht="15.75" customHeight="1">
      <c r="B405" t="s">
        <v>1165</v>
      </c>
    </row>
    <row r="406" spans="2:2" ht="15.75" customHeight="1">
      <c r="B406" t="s">
        <v>1166</v>
      </c>
    </row>
    <row r="407" spans="2:2" ht="15.75" customHeight="1">
      <c r="B407" t="s">
        <v>1167</v>
      </c>
    </row>
    <row r="408" spans="2:2" ht="15.75" customHeight="1">
      <c r="B408" t="s">
        <v>1168</v>
      </c>
    </row>
    <row r="409" spans="2:2" ht="15.75" customHeight="1">
      <c r="B409" t="s">
        <v>1169</v>
      </c>
    </row>
    <row r="410" spans="2:2" ht="15.75" customHeight="1">
      <c r="B410" t="s">
        <v>1170</v>
      </c>
    </row>
    <row r="411" spans="2:2" ht="15.75" customHeight="1">
      <c r="B411" t="s">
        <v>1171</v>
      </c>
    </row>
    <row r="412" spans="2:2" ht="15.75" customHeight="1">
      <c r="B412" t="s">
        <v>1172</v>
      </c>
    </row>
    <row r="413" spans="2:2" ht="15.75" customHeight="1">
      <c r="B413" t="s">
        <v>1173</v>
      </c>
    </row>
    <row r="414" spans="2:2" ht="15.75" customHeight="1">
      <c r="B414" t="s">
        <v>1174</v>
      </c>
    </row>
    <row r="415" spans="2:2" ht="15.75" customHeight="1">
      <c r="B415" t="s">
        <v>1175</v>
      </c>
    </row>
    <row r="416" spans="2:2" ht="15.75" customHeight="1">
      <c r="B416" t="s">
        <v>1176</v>
      </c>
    </row>
    <row r="417" spans="2:2" ht="15.75" customHeight="1">
      <c r="B417" t="s">
        <v>1177</v>
      </c>
    </row>
    <row r="418" spans="2:2" ht="15.75" customHeight="1">
      <c r="B418" t="s">
        <v>1178</v>
      </c>
    </row>
    <row r="419" spans="2:2" ht="15.75" customHeight="1">
      <c r="B419" t="s">
        <v>1179</v>
      </c>
    </row>
    <row r="420" spans="2:2" ht="15.75" customHeight="1">
      <c r="B420" t="s">
        <v>1180</v>
      </c>
    </row>
    <row r="421" spans="2:2" ht="15.75" customHeight="1">
      <c r="B421" t="s">
        <v>1181</v>
      </c>
    </row>
    <row r="422" spans="2:2" ht="15.75" customHeight="1">
      <c r="B422" t="s">
        <v>1182</v>
      </c>
    </row>
    <row r="423" spans="2:2" ht="15.75" customHeight="1">
      <c r="B423" t="s">
        <v>1183</v>
      </c>
    </row>
    <row r="424" spans="2:2" ht="15.75" customHeight="1">
      <c r="B424" t="s">
        <v>1184</v>
      </c>
    </row>
    <row r="425" spans="2:2" ht="15.75" customHeight="1">
      <c r="B425" t="s">
        <v>1185</v>
      </c>
    </row>
    <row r="426" spans="2:2" ht="15.75" customHeight="1">
      <c r="B426" t="s">
        <v>1186</v>
      </c>
    </row>
    <row r="427" spans="2:2" ht="15.75" customHeight="1">
      <c r="B427" t="s">
        <v>1187</v>
      </c>
    </row>
    <row r="428" spans="2:2" ht="15.75" customHeight="1">
      <c r="B428" t="s">
        <v>1188</v>
      </c>
    </row>
    <row r="429" spans="2:2" ht="15.75" customHeight="1">
      <c r="B429" t="s">
        <v>1189</v>
      </c>
    </row>
    <row r="430" spans="2:2" ht="15.75" customHeight="1">
      <c r="B430" t="s">
        <v>1190</v>
      </c>
    </row>
    <row r="431" spans="2:2" ht="15.75" customHeight="1">
      <c r="B431" t="s">
        <v>1191</v>
      </c>
    </row>
    <row r="432" spans="2:2" ht="15.75" customHeight="1">
      <c r="B432" t="s">
        <v>1192</v>
      </c>
    </row>
    <row r="433" spans="2:2" ht="15.75" customHeight="1">
      <c r="B433" t="s">
        <v>1193</v>
      </c>
    </row>
    <row r="434" spans="2:2" ht="15.75" customHeight="1">
      <c r="B434" t="s">
        <v>1194</v>
      </c>
    </row>
    <row r="435" spans="2:2" ht="15.75" customHeight="1">
      <c r="B435" t="s">
        <v>1195</v>
      </c>
    </row>
    <row r="436" spans="2:2" ht="15.75" customHeight="1">
      <c r="B436" t="s">
        <v>1196</v>
      </c>
    </row>
    <row r="437" spans="2:2" ht="15.75" customHeight="1">
      <c r="B437" t="s">
        <v>1197</v>
      </c>
    </row>
    <row r="438" spans="2:2" ht="15.75" customHeight="1">
      <c r="B438" t="s">
        <v>1198</v>
      </c>
    </row>
    <row r="439" spans="2:2" ht="15.75" customHeight="1">
      <c r="B439" t="s">
        <v>1199</v>
      </c>
    </row>
    <row r="440" spans="2:2" ht="15.75" customHeight="1">
      <c r="B440" t="s">
        <v>1200</v>
      </c>
    </row>
    <row r="441" spans="2:2" ht="15.75" customHeight="1">
      <c r="B441" t="s">
        <v>1201</v>
      </c>
    </row>
    <row r="442" spans="2:2" ht="15.75" customHeight="1">
      <c r="B442" t="s">
        <v>1202</v>
      </c>
    </row>
    <row r="443" spans="2:2" ht="15.75" customHeight="1">
      <c r="B443" t="s">
        <v>1203</v>
      </c>
    </row>
    <row r="444" spans="2:2" ht="15.75" customHeight="1">
      <c r="B444" t="s">
        <v>1204</v>
      </c>
    </row>
    <row r="445" spans="2:2" ht="15.75" customHeight="1">
      <c r="B445" t="s">
        <v>1205</v>
      </c>
    </row>
    <row r="446" spans="2:2" ht="15.75" customHeight="1">
      <c r="B446" t="s">
        <v>1206</v>
      </c>
    </row>
    <row r="447" spans="2:2" ht="15.75" customHeight="1">
      <c r="B447" t="s">
        <v>1207</v>
      </c>
    </row>
    <row r="448" spans="2:2" ht="15.75" customHeight="1">
      <c r="B448" t="s">
        <v>1208</v>
      </c>
    </row>
    <row r="449" spans="2:2" ht="15.75" customHeight="1">
      <c r="B449" t="s">
        <v>1209</v>
      </c>
    </row>
    <row r="450" spans="2:2" ht="15.75" customHeight="1">
      <c r="B450" t="s">
        <v>1210</v>
      </c>
    </row>
    <row r="451" spans="2:2" ht="15.75" customHeight="1">
      <c r="B451" t="s">
        <v>1211</v>
      </c>
    </row>
    <row r="452" spans="2:2" ht="15.75" customHeight="1">
      <c r="B452" t="s">
        <v>1212</v>
      </c>
    </row>
    <row r="453" spans="2:2" ht="15.75" customHeight="1">
      <c r="B453" t="s">
        <v>1213</v>
      </c>
    </row>
    <row r="454" spans="2:2" ht="15.75" customHeight="1">
      <c r="B454" t="s">
        <v>1214</v>
      </c>
    </row>
    <row r="455" spans="2:2" ht="15.75" customHeight="1">
      <c r="B455" t="s">
        <v>1215</v>
      </c>
    </row>
    <row r="456" spans="2:2" ht="15.75" customHeight="1">
      <c r="B456" t="s">
        <v>1216</v>
      </c>
    </row>
    <row r="457" spans="2:2" ht="15.75" customHeight="1">
      <c r="B457" t="s">
        <v>1217</v>
      </c>
    </row>
    <row r="458" spans="2:2" ht="15.75" customHeight="1">
      <c r="B458" t="s">
        <v>1218</v>
      </c>
    </row>
    <row r="459" spans="2:2" ht="15.75" customHeight="1">
      <c r="B459" t="s">
        <v>1219</v>
      </c>
    </row>
    <row r="460" spans="2:2" ht="15.75" customHeight="1">
      <c r="B460" t="s">
        <v>1220</v>
      </c>
    </row>
    <row r="461" spans="2:2" ht="15.75" customHeight="1">
      <c r="B461" t="s">
        <v>1221</v>
      </c>
    </row>
    <row r="462" spans="2:2" ht="15.75" customHeight="1">
      <c r="B462" t="s">
        <v>1222</v>
      </c>
    </row>
    <row r="463" spans="2:2" ht="15.75" customHeight="1">
      <c r="B463" t="s">
        <v>1223</v>
      </c>
    </row>
    <row r="464" spans="2:2" ht="15.75" customHeight="1">
      <c r="B464" t="s">
        <v>1224</v>
      </c>
    </row>
    <row r="465" spans="2:2" ht="15.75" customHeight="1">
      <c r="B465" t="s">
        <v>1225</v>
      </c>
    </row>
    <row r="466" spans="2:2" ht="15.75" customHeight="1">
      <c r="B466" t="s">
        <v>1226</v>
      </c>
    </row>
    <row r="467" spans="2:2" ht="15.75" customHeight="1">
      <c r="B467" t="s">
        <v>1227</v>
      </c>
    </row>
    <row r="468" spans="2:2" ht="15.75" customHeight="1">
      <c r="B468" t="s">
        <v>1228</v>
      </c>
    </row>
    <row r="469" spans="2:2" ht="15.75" customHeight="1">
      <c r="B469" t="s">
        <v>1229</v>
      </c>
    </row>
    <row r="470" spans="2:2" ht="15.75" customHeight="1">
      <c r="B470" t="s">
        <v>1230</v>
      </c>
    </row>
    <row r="471" spans="2:2" ht="15.75" customHeight="1">
      <c r="B471" t="s">
        <v>1231</v>
      </c>
    </row>
    <row r="472" spans="2:2" ht="15.75" customHeight="1">
      <c r="B472" t="s">
        <v>1232</v>
      </c>
    </row>
    <row r="473" spans="2:2" ht="15.75" customHeight="1">
      <c r="B473" t="s">
        <v>1233</v>
      </c>
    </row>
    <row r="474" spans="2:2" ht="15.75" customHeight="1">
      <c r="B474" t="s">
        <v>1234</v>
      </c>
    </row>
    <row r="475" spans="2:2" ht="15.75" customHeight="1">
      <c r="B475" t="s">
        <v>1235</v>
      </c>
    </row>
    <row r="476" spans="2:2" ht="15.75" customHeight="1">
      <c r="B476" t="s">
        <v>1236</v>
      </c>
    </row>
    <row r="477" spans="2:2" ht="15.75" customHeight="1">
      <c r="B477" t="s">
        <v>1237</v>
      </c>
    </row>
    <row r="478" spans="2:2" ht="15.75" customHeight="1">
      <c r="B478" t="s">
        <v>1238</v>
      </c>
    </row>
    <row r="479" spans="2:2" ht="15.75" customHeight="1">
      <c r="B479" t="s">
        <v>1239</v>
      </c>
    </row>
    <row r="480" spans="2:2" ht="15.75" customHeight="1">
      <c r="B480" t="s">
        <v>1240</v>
      </c>
    </row>
    <row r="481" spans="2:2" ht="15.75" customHeight="1">
      <c r="B481" t="s">
        <v>1241</v>
      </c>
    </row>
    <row r="482" spans="2:2" ht="15.75" customHeight="1">
      <c r="B482" t="s">
        <v>1242</v>
      </c>
    </row>
    <row r="483" spans="2:2" ht="15.75" customHeight="1">
      <c r="B483" t="s">
        <v>1243</v>
      </c>
    </row>
    <row r="484" spans="2:2" ht="15.75" customHeight="1">
      <c r="B484" t="s">
        <v>1244</v>
      </c>
    </row>
    <row r="485" spans="2:2" ht="15.75" customHeight="1">
      <c r="B485" t="s">
        <v>1245</v>
      </c>
    </row>
    <row r="486" spans="2:2" ht="15.75" customHeight="1">
      <c r="B486" t="s">
        <v>1246</v>
      </c>
    </row>
    <row r="487" spans="2:2" ht="15.75" customHeight="1">
      <c r="B487" t="s">
        <v>1247</v>
      </c>
    </row>
    <row r="488" spans="2:2" ht="15.75" customHeight="1">
      <c r="B488" t="s">
        <v>1248</v>
      </c>
    </row>
    <row r="489" spans="2:2" ht="15.75" customHeight="1">
      <c r="B489" t="s">
        <v>1249</v>
      </c>
    </row>
    <row r="490" spans="2:2" ht="15.75" customHeight="1">
      <c r="B490" t="s">
        <v>1250</v>
      </c>
    </row>
    <row r="491" spans="2:2" ht="15.75" customHeight="1">
      <c r="B491" t="s">
        <v>1251</v>
      </c>
    </row>
    <row r="492" spans="2:2" ht="15.75" customHeight="1">
      <c r="B492" t="s">
        <v>1252</v>
      </c>
    </row>
    <row r="493" spans="2:2" ht="15.75" customHeight="1">
      <c r="B493" t="s">
        <v>1253</v>
      </c>
    </row>
    <row r="494" spans="2:2" ht="15.75" customHeight="1">
      <c r="B494" t="s">
        <v>1254</v>
      </c>
    </row>
    <row r="495" spans="2:2" ht="15.75" customHeight="1">
      <c r="B495" t="s">
        <v>1255</v>
      </c>
    </row>
    <row r="496" spans="2:2" ht="15.75" customHeight="1">
      <c r="B496" t="s">
        <v>1256</v>
      </c>
    </row>
    <row r="497" spans="2:2" ht="15.75" customHeight="1">
      <c r="B497" t="s">
        <v>1257</v>
      </c>
    </row>
    <row r="498" spans="2:2" ht="15.75" customHeight="1">
      <c r="B498" t="s">
        <v>1258</v>
      </c>
    </row>
    <row r="499" spans="2:2" ht="15.75" customHeight="1">
      <c r="B499" t="s">
        <v>1259</v>
      </c>
    </row>
    <row r="500" spans="2:2" ht="15.75" customHeight="1">
      <c r="B500" t="s">
        <v>1260</v>
      </c>
    </row>
    <row r="501" spans="2:2" ht="15.75" customHeight="1">
      <c r="B501" t="s">
        <v>1261</v>
      </c>
    </row>
    <row r="502" spans="2:2" ht="15.75" customHeight="1">
      <c r="B502" t="s">
        <v>1262</v>
      </c>
    </row>
    <row r="503" spans="2:2" ht="15.75" customHeight="1">
      <c r="B503" t="s">
        <v>1263</v>
      </c>
    </row>
    <row r="504" spans="2:2" ht="15.75" customHeight="1">
      <c r="B504" t="s">
        <v>1264</v>
      </c>
    </row>
    <row r="505" spans="2:2" ht="15.75" customHeight="1">
      <c r="B505" t="s">
        <v>1265</v>
      </c>
    </row>
    <row r="506" spans="2:2" ht="15.75" customHeight="1">
      <c r="B506" t="s">
        <v>1266</v>
      </c>
    </row>
    <row r="507" spans="2:2" ht="15.75" customHeight="1">
      <c r="B507" t="s">
        <v>1267</v>
      </c>
    </row>
    <row r="508" spans="2:2" ht="15.75" customHeight="1">
      <c r="B508" t="s">
        <v>1268</v>
      </c>
    </row>
    <row r="509" spans="2:2" ht="15.75" customHeight="1">
      <c r="B509" t="s">
        <v>1269</v>
      </c>
    </row>
    <row r="510" spans="2:2" ht="15.75" customHeight="1">
      <c r="B510" t="s">
        <v>1270</v>
      </c>
    </row>
    <row r="511" spans="2:2" ht="15.75" customHeight="1">
      <c r="B511" t="s">
        <v>1271</v>
      </c>
    </row>
    <row r="512" spans="2:2" ht="15.75" customHeight="1">
      <c r="B512" t="s">
        <v>1272</v>
      </c>
    </row>
    <row r="513" spans="2:2" ht="15.75" customHeight="1">
      <c r="B513" t="s">
        <v>1273</v>
      </c>
    </row>
    <row r="514" spans="2:2" ht="15.75" customHeight="1">
      <c r="B514" t="s">
        <v>1274</v>
      </c>
    </row>
    <row r="515" spans="2:2" ht="15.75" customHeight="1">
      <c r="B515" t="s">
        <v>1275</v>
      </c>
    </row>
    <row r="516" spans="2:2" ht="15.75" customHeight="1">
      <c r="B516" t="s">
        <v>1276</v>
      </c>
    </row>
    <row r="517" spans="2:2" ht="15.75" customHeight="1">
      <c r="B517" t="s">
        <v>1277</v>
      </c>
    </row>
    <row r="518" spans="2:2" ht="15.75" customHeight="1">
      <c r="B518" t="s">
        <v>1278</v>
      </c>
    </row>
    <row r="519" spans="2:2" ht="15.75" customHeight="1">
      <c r="B519" t="s">
        <v>1279</v>
      </c>
    </row>
    <row r="520" spans="2:2" ht="15.75" customHeight="1">
      <c r="B520" t="s">
        <v>1280</v>
      </c>
    </row>
    <row r="521" spans="2:2" ht="15.75" customHeight="1">
      <c r="B521" t="s">
        <v>1281</v>
      </c>
    </row>
    <row r="522" spans="2:2" ht="15.75" customHeight="1">
      <c r="B522" t="s">
        <v>1282</v>
      </c>
    </row>
    <row r="523" spans="2:2" ht="15.75" customHeight="1">
      <c r="B523" t="s">
        <v>1283</v>
      </c>
    </row>
    <row r="524" spans="2:2" ht="15.75" customHeight="1">
      <c r="B524" t="s">
        <v>1284</v>
      </c>
    </row>
    <row r="525" spans="2:2" ht="15.75" customHeight="1">
      <c r="B525" t="s">
        <v>1285</v>
      </c>
    </row>
    <row r="526" spans="2:2" ht="15.75" customHeight="1">
      <c r="B526" t="s">
        <v>1286</v>
      </c>
    </row>
    <row r="527" spans="2:2" ht="15.75" customHeight="1">
      <c r="B527" t="s">
        <v>1287</v>
      </c>
    </row>
    <row r="528" spans="2:2" ht="15.75" customHeight="1">
      <c r="B528" t="s">
        <v>1288</v>
      </c>
    </row>
    <row r="529" spans="2:2" ht="15.75" customHeight="1">
      <c r="B529" t="s">
        <v>1289</v>
      </c>
    </row>
    <row r="530" spans="2:2" ht="15.75" customHeight="1">
      <c r="B530" t="s">
        <v>1290</v>
      </c>
    </row>
    <row r="531" spans="2:2" ht="15.75" customHeight="1">
      <c r="B531" t="s">
        <v>1291</v>
      </c>
    </row>
    <row r="532" spans="2:2" ht="15.75" customHeight="1">
      <c r="B532" t="s">
        <v>1292</v>
      </c>
    </row>
    <row r="533" spans="2:2" ht="15.75" customHeight="1">
      <c r="B533" t="s">
        <v>1293</v>
      </c>
    </row>
    <row r="534" spans="2:2" ht="15.75" customHeight="1">
      <c r="B534" t="s">
        <v>1294</v>
      </c>
    </row>
    <row r="535" spans="2:2" ht="15.75" customHeight="1">
      <c r="B535" t="s">
        <v>1295</v>
      </c>
    </row>
    <row r="536" spans="2:2" ht="15.75" customHeight="1">
      <c r="B536" t="s">
        <v>1296</v>
      </c>
    </row>
    <row r="537" spans="2:2" ht="15.75" customHeight="1">
      <c r="B537" t="s">
        <v>1297</v>
      </c>
    </row>
    <row r="538" spans="2:2" ht="15.75" customHeight="1">
      <c r="B538" t="s">
        <v>1298</v>
      </c>
    </row>
    <row r="539" spans="2:2" ht="15.75" customHeight="1">
      <c r="B539" t="s">
        <v>1299</v>
      </c>
    </row>
    <row r="540" spans="2:2" ht="15.75" customHeight="1">
      <c r="B540" t="s">
        <v>1300</v>
      </c>
    </row>
    <row r="541" spans="2:2" ht="15.75" customHeight="1">
      <c r="B541" t="s">
        <v>1301</v>
      </c>
    </row>
    <row r="542" spans="2:2" ht="15.75" customHeight="1">
      <c r="B542" t="s">
        <v>1302</v>
      </c>
    </row>
    <row r="543" spans="2:2" ht="15.75" customHeight="1">
      <c r="B543" t="s">
        <v>1303</v>
      </c>
    </row>
    <row r="544" spans="2:2" ht="15.75" customHeight="1">
      <c r="B544" t="s">
        <v>1304</v>
      </c>
    </row>
    <row r="545" spans="2:2" ht="15.75" customHeight="1">
      <c r="B545" t="s">
        <v>1305</v>
      </c>
    </row>
    <row r="546" spans="2:2" ht="15.75" customHeight="1">
      <c r="B546" t="s">
        <v>1306</v>
      </c>
    </row>
    <row r="547" spans="2:2" ht="15.75" customHeight="1">
      <c r="B547" t="s">
        <v>1307</v>
      </c>
    </row>
    <row r="548" spans="2:2" ht="15.75" customHeight="1">
      <c r="B548" t="s">
        <v>1308</v>
      </c>
    </row>
    <row r="549" spans="2:2" ht="15.75" customHeight="1">
      <c r="B549" t="s">
        <v>1309</v>
      </c>
    </row>
    <row r="550" spans="2:2" ht="15.75" customHeight="1">
      <c r="B550" t="s">
        <v>1310</v>
      </c>
    </row>
    <row r="551" spans="2:2" ht="15.75" customHeight="1">
      <c r="B551" t="s">
        <v>1311</v>
      </c>
    </row>
    <row r="552" spans="2:2" ht="15.75" customHeight="1">
      <c r="B552" t="s">
        <v>1312</v>
      </c>
    </row>
    <row r="553" spans="2:2" ht="15.75" customHeight="1">
      <c r="B553" t="s">
        <v>1313</v>
      </c>
    </row>
    <row r="554" spans="2:2" ht="15.75" customHeight="1">
      <c r="B554" t="s">
        <v>1314</v>
      </c>
    </row>
    <row r="555" spans="2:2" ht="15.75" customHeight="1">
      <c r="B555" t="s">
        <v>1315</v>
      </c>
    </row>
    <row r="556" spans="2:2" ht="15.75" customHeight="1">
      <c r="B556" t="s">
        <v>1316</v>
      </c>
    </row>
    <row r="557" spans="2:2" ht="15.75" customHeight="1">
      <c r="B557" t="s">
        <v>1317</v>
      </c>
    </row>
    <row r="558" spans="2:2" ht="15.75" customHeight="1">
      <c r="B558" t="s">
        <v>1318</v>
      </c>
    </row>
    <row r="559" spans="2:2" ht="15.75" customHeight="1">
      <c r="B559" t="s">
        <v>1319</v>
      </c>
    </row>
    <row r="560" spans="2:2" ht="15.75" customHeight="1">
      <c r="B560" t="s">
        <v>1320</v>
      </c>
    </row>
    <row r="561" spans="2:2" ht="15.75" customHeight="1">
      <c r="B561" t="s">
        <v>1321</v>
      </c>
    </row>
    <row r="562" spans="2:2" ht="15.75" customHeight="1">
      <c r="B562" t="s">
        <v>1322</v>
      </c>
    </row>
    <row r="563" spans="2:2" ht="15.75" customHeight="1">
      <c r="B563" t="s">
        <v>1323</v>
      </c>
    </row>
    <row r="564" spans="2:2" ht="15.75" customHeight="1">
      <c r="B564" t="s">
        <v>1324</v>
      </c>
    </row>
    <row r="565" spans="2:2" ht="15.75" customHeight="1">
      <c r="B565" t="s">
        <v>1325</v>
      </c>
    </row>
    <row r="566" spans="2:2" ht="15.75" customHeight="1">
      <c r="B566" t="s">
        <v>1326</v>
      </c>
    </row>
    <row r="567" spans="2:2" ht="15.75" customHeight="1">
      <c r="B567" t="s">
        <v>1327</v>
      </c>
    </row>
    <row r="568" spans="2:2" ht="15.75" customHeight="1">
      <c r="B568" t="s">
        <v>1328</v>
      </c>
    </row>
    <row r="569" spans="2:2" ht="15.75" customHeight="1">
      <c r="B569" t="s">
        <v>1329</v>
      </c>
    </row>
    <row r="570" spans="2:2" ht="15.75" customHeight="1">
      <c r="B570" t="s">
        <v>1330</v>
      </c>
    </row>
    <row r="571" spans="2:2" ht="15.75" customHeight="1">
      <c r="B571" t="s">
        <v>1331</v>
      </c>
    </row>
    <row r="572" spans="2:2" ht="15.75" customHeight="1">
      <c r="B572" t="s">
        <v>1332</v>
      </c>
    </row>
    <row r="573" spans="2:2" ht="15.75" customHeight="1">
      <c r="B573" t="s">
        <v>1333</v>
      </c>
    </row>
    <row r="574" spans="2:2" ht="15.75" customHeight="1">
      <c r="B574" t="s">
        <v>1334</v>
      </c>
    </row>
    <row r="575" spans="2:2" ht="15.75" customHeight="1">
      <c r="B575" t="s">
        <v>1335</v>
      </c>
    </row>
    <row r="576" spans="2:2" ht="15.75" customHeight="1">
      <c r="B576" t="s">
        <v>1336</v>
      </c>
    </row>
    <row r="577" spans="2:2" ht="15.75" customHeight="1">
      <c r="B577" t="s">
        <v>1337</v>
      </c>
    </row>
    <row r="578" spans="2:2" ht="15.75" customHeight="1">
      <c r="B578" t="s">
        <v>1338</v>
      </c>
    </row>
    <row r="579" spans="2:2" ht="15.75" customHeight="1">
      <c r="B579" t="s">
        <v>1339</v>
      </c>
    </row>
    <row r="580" spans="2:2" ht="15.75" customHeight="1">
      <c r="B580" t="s">
        <v>1340</v>
      </c>
    </row>
    <row r="581" spans="2:2" ht="15.75" customHeight="1">
      <c r="B581" t="s">
        <v>1341</v>
      </c>
    </row>
    <row r="582" spans="2:2" ht="15.75" customHeight="1">
      <c r="B582" t="s">
        <v>1342</v>
      </c>
    </row>
    <row r="583" spans="2:2" ht="15.75" customHeight="1">
      <c r="B583" t="s">
        <v>1343</v>
      </c>
    </row>
    <row r="584" spans="2:2" ht="15.75" customHeight="1">
      <c r="B584" t="s">
        <v>1344</v>
      </c>
    </row>
    <row r="585" spans="2:2" ht="15.75" customHeight="1">
      <c r="B585" t="s">
        <v>1345</v>
      </c>
    </row>
    <row r="586" spans="2:2" ht="15.75" customHeight="1">
      <c r="B586" t="s">
        <v>1346</v>
      </c>
    </row>
    <row r="587" spans="2:2" ht="15.75" customHeight="1">
      <c r="B587" t="s">
        <v>1347</v>
      </c>
    </row>
    <row r="588" spans="2:2" ht="15.75" customHeight="1">
      <c r="B588" t="s">
        <v>1348</v>
      </c>
    </row>
    <row r="589" spans="2:2" ht="15.75" customHeight="1">
      <c r="B589" t="s">
        <v>1349</v>
      </c>
    </row>
    <row r="590" spans="2:2" ht="15.75" customHeight="1">
      <c r="B590" t="s">
        <v>1350</v>
      </c>
    </row>
    <row r="591" spans="2:2" ht="15.75" customHeight="1">
      <c r="B591" t="s">
        <v>1351</v>
      </c>
    </row>
    <row r="592" spans="2:2" ht="15.75" customHeight="1">
      <c r="B592" t="s">
        <v>1352</v>
      </c>
    </row>
    <row r="593" spans="2:2" ht="15.75" customHeight="1">
      <c r="B593" t="s">
        <v>1353</v>
      </c>
    </row>
    <row r="594" spans="2:2" ht="15.75" customHeight="1">
      <c r="B594" t="s">
        <v>1354</v>
      </c>
    </row>
    <row r="595" spans="2:2" ht="15.75" customHeight="1">
      <c r="B595" t="s">
        <v>1355</v>
      </c>
    </row>
    <row r="596" spans="2:2" ht="15.75" customHeight="1">
      <c r="B596" t="s">
        <v>1356</v>
      </c>
    </row>
    <row r="597" spans="2:2" ht="15.75" customHeight="1">
      <c r="B597" t="s">
        <v>1357</v>
      </c>
    </row>
    <row r="598" spans="2:2" ht="15.75" customHeight="1">
      <c r="B598" t="s">
        <v>1358</v>
      </c>
    </row>
    <row r="599" spans="2:2" ht="15.75" customHeight="1">
      <c r="B599" t="s">
        <v>1359</v>
      </c>
    </row>
    <row r="600" spans="2:2" ht="15.75" customHeight="1">
      <c r="B600" t="s">
        <v>1360</v>
      </c>
    </row>
    <row r="601" spans="2:2" ht="15.75" customHeight="1">
      <c r="B601" t="s">
        <v>1361</v>
      </c>
    </row>
    <row r="602" spans="2:2" ht="15.75" customHeight="1">
      <c r="B602" t="s">
        <v>1362</v>
      </c>
    </row>
    <row r="603" spans="2:2" ht="15.75" customHeight="1">
      <c r="B603" t="s">
        <v>1363</v>
      </c>
    </row>
    <row r="604" spans="2:2" ht="15.75" customHeight="1">
      <c r="B604" t="s">
        <v>1364</v>
      </c>
    </row>
    <row r="605" spans="2:2" ht="15.75" customHeight="1">
      <c r="B605" t="s">
        <v>1365</v>
      </c>
    </row>
    <row r="606" spans="2:2" ht="15.75" customHeight="1">
      <c r="B606" t="s">
        <v>1366</v>
      </c>
    </row>
    <row r="607" spans="2:2" ht="15.75" customHeight="1">
      <c r="B607" t="s">
        <v>1367</v>
      </c>
    </row>
    <row r="608" spans="2:2" ht="15.75" customHeight="1">
      <c r="B608" t="s">
        <v>1368</v>
      </c>
    </row>
    <row r="609" spans="2:2" ht="15.75" customHeight="1">
      <c r="B609" t="s">
        <v>1369</v>
      </c>
    </row>
    <row r="610" spans="2:2" ht="15.75" customHeight="1">
      <c r="B610" t="s">
        <v>1370</v>
      </c>
    </row>
    <row r="611" spans="2:2" ht="15.75" customHeight="1">
      <c r="B611" t="s">
        <v>1371</v>
      </c>
    </row>
    <row r="612" spans="2:2" ht="15.75" customHeight="1">
      <c r="B612" t="s">
        <v>1372</v>
      </c>
    </row>
    <row r="613" spans="2:2" ht="15.75" customHeight="1">
      <c r="B613" t="s">
        <v>1373</v>
      </c>
    </row>
    <row r="614" spans="2:2" ht="15.75" customHeight="1">
      <c r="B614" t="s">
        <v>1374</v>
      </c>
    </row>
    <row r="615" spans="2:2" ht="15.75" customHeight="1">
      <c r="B615" t="s">
        <v>1375</v>
      </c>
    </row>
    <row r="616" spans="2:2" ht="15.75" customHeight="1">
      <c r="B616" t="s">
        <v>1376</v>
      </c>
    </row>
    <row r="617" spans="2:2" ht="15.75" customHeight="1">
      <c r="B617" t="s">
        <v>1377</v>
      </c>
    </row>
    <row r="618" spans="2:2" ht="15.75" customHeight="1">
      <c r="B618" t="s">
        <v>1378</v>
      </c>
    </row>
    <row r="619" spans="2:2" ht="15.75" customHeight="1">
      <c r="B619" t="s">
        <v>1379</v>
      </c>
    </row>
    <row r="620" spans="2:2" ht="15.75" customHeight="1">
      <c r="B620" t="s">
        <v>1380</v>
      </c>
    </row>
    <row r="621" spans="2:2" ht="15.75" customHeight="1">
      <c r="B621" t="s">
        <v>1381</v>
      </c>
    </row>
    <row r="622" spans="2:2" ht="15.75" customHeight="1">
      <c r="B622" t="s">
        <v>1382</v>
      </c>
    </row>
    <row r="623" spans="2:2" ht="15.75" customHeight="1">
      <c r="B623" t="s">
        <v>1383</v>
      </c>
    </row>
    <row r="624" spans="2:2" ht="15.75" customHeight="1">
      <c r="B624" t="s">
        <v>1384</v>
      </c>
    </row>
    <row r="625" spans="2:2" ht="15.75" customHeight="1">
      <c r="B625" t="s">
        <v>1385</v>
      </c>
    </row>
    <row r="626" spans="2:2" ht="15.75" customHeight="1">
      <c r="B626" t="s">
        <v>1386</v>
      </c>
    </row>
    <row r="627" spans="2:2" ht="15.75" customHeight="1">
      <c r="B627" t="s">
        <v>1387</v>
      </c>
    </row>
    <row r="628" spans="2:2" ht="15.75" customHeight="1">
      <c r="B628" t="s">
        <v>1388</v>
      </c>
    </row>
    <row r="629" spans="2:2" ht="15.75" customHeight="1">
      <c r="B629" t="s">
        <v>1389</v>
      </c>
    </row>
    <row r="630" spans="2:2" ht="15.75" customHeight="1">
      <c r="B630" t="s">
        <v>1390</v>
      </c>
    </row>
    <row r="631" spans="2:2" ht="15.75" customHeight="1">
      <c r="B631" t="s">
        <v>1391</v>
      </c>
    </row>
    <row r="632" spans="2:2" ht="15.75" customHeight="1">
      <c r="B632" t="s">
        <v>1392</v>
      </c>
    </row>
    <row r="633" spans="2:2" ht="15.75" customHeight="1">
      <c r="B633" t="s">
        <v>1393</v>
      </c>
    </row>
    <row r="634" spans="2:2" ht="15.75" customHeight="1">
      <c r="B634" t="s">
        <v>1394</v>
      </c>
    </row>
    <row r="635" spans="2:2" ht="15.75" customHeight="1">
      <c r="B635" t="s">
        <v>1395</v>
      </c>
    </row>
    <row r="636" spans="2:2" ht="15.75" customHeight="1">
      <c r="B636" t="s">
        <v>1396</v>
      </c>
    </row>
    <row r="637" spans="2:2" ht="15.75" customHeight="1">
      <c r="B637" t="s">
        <v>1397</v>
      </c>
    </row>
    <row r="638" spans="2:2" ht="15.75" customHeight="1">
      <c r="B638" t="s">
        <v>1398</v>
      </c>
    </row>
    <row r="639" spans="2:2" ht="15.75" customHeight="1">
      <c r="B639" t="s">
        <v>1399</v>
      </c>
    </row>
    <row r="640" spans="2:2" ht="15.75" customHeight="1">
      <c r="B640" t="s">
        <v>1400</v>
      </c>
    </row>
    <row r="641" spans="2:2" ht="15.75" customHeight="1">
      <c r="B641" t="s">
        <v>1401</v>
      </c>
    </row>
    <row r="642" spans="2:2" ht="15.75" customHeight="1">
      <c r="B642" t="s">
        <v>1402</v>
      </c>
    </row>
    <row r="643" spans="2:2" ht="15.75" customHeight="1">
      <c r="B643" t="s">
        <v>1403</v>
      </c>
    </row>
    <row r="644" spans="2:2" ht="15.75" customHeight="1">
      <c r="B644" t="s">
        <v>1404</v>
      </c>
    </row>
    <row r="645" spans="2:2" ht="15.75" customHeight="1">
      <c r="B645" t="s">
        <v>1405</v>
      </c>
    </row>
    <row r="646" spans="2:2" ht="15.75" customHeight="1">
      <c r="B646" t="s">
        <v>1406</v>
      </c>
    </row>
    <row r="647" spans="2:2" ht="15.75" customHeight="1">
      <c r="B647" t="s">
        <v>1407</v>
      </c>
    </row>
    <row r="648" spans="2:2" ht="15.75" customHeight="1">
      <c r="B648" t="s">
        <v>1408</v>
      </c>
    </row>
    <row r="649" spans="2:2" ht="15.75" customHeight="1">
      <c r="B649" t="s">
        <v>1409</v>
      </c>
    </row>
    <row r="650" spans="2:2" ht="15.75" customHeight="1">
      <c r="B650" t="s">
        <v>1410</v>
      </c>
    </row>
    <row r="651" spans="2:2" ht="15.75" customHeight="1">
      <c r="B651" t="s">
        <v>1411</v>
      </c>
    </row>
    <row r="652" spans="2:2" ht="15.75" customHeight="1">
      <c r="B652" t="s">
        <v>1412</v>
      </c>
    </row>
    <row r="653" spans="2:2" ht="15.75" customHeight="1">
      <c r="B653" t="s">
        <v>1413</v>
      </c>
    </row>
    <row r="654" spans="2:2" ht="15.75" customHeight="1">
      <c r="B654" t="s">
        <v>1414</v>
      </c>
    </row>
    <row r="655" spans="2:2" ht="15.75" customHeight="1">
      <c r="B655" t="s">
        <v>1415</v>
      </c>
    </row>
    <row r="656" spans="2:2" ht="15.75" customHeight="1">
      <c r="B656" t="s">
        <v>1416</v>
      </c>
    </row>
    <row r="657" spans="2:2" ht="15.75" customHeight="1">
      <c r="B657" t="s">
        <v>1417</v>
      </c>
    </row>
    <row r="658" spans="2:2" ht="15.75" customHeight="1">
      <c r="B658" t="s">
        <v>1418</v>
      </c>
    </row>
    <row r="659" spans="2:2" ht="15.75" customHeight="1">
      <c r="B659" t="s">
        <v>1419</v>
      </c>
    </row>
    <row r="660" spans="2:2" ht="15.75" customHeight="1">
      <c r="B660" t="s">
        <v>1420</v>
      </c>
    </row>
    <row r="661" spans="2:2" ht="15.75" customHeight="1">
      <c r="B661" t="s">
        <v>1421</v>
      </c>
    </row>
    <row r="662" spans="2:2" ht="15.75" customHeight="1">
      <c r="B662" t="s">
        <v>1422</v>
      </c>
    </row>
    <row r="663" spans="2:2" ht="15.75" customHeight="1">
      <c r="B663" t="s">
        <v>1423</v>
      </c>
    </row>
    <row r="664" spans="2:2" ht="15.75" customHeight="1">
      <c r="B664" t="s">
        <v>1424</v>
      </c>
    </row>
    <row r="665" spans="2:2" ht="15.75" customHeight="1">
      <c r="B665" t="s">
        <v>1425</v>
      </c>
    </row>
    <row r="666" spans="2:2" ht="15.75" customHeight="1">
      <c r="B666" t="s">
        <v>1426</v>
      </c>
    </row>
    <row r="667" spans="2:2" ht="15.75" customHeight="1">
      <c r="B667" t="s">
        <v>1427</v>
      </c>
    </row>
    <row r="668" spans="2:2" ht="15.75" customHeight="1">
      <c r="B668" t="s">
        <v>1428</v>
      </c>
    </row>
    <row r="669" spans="2:2" ht="15.75" customHeight="1">
      <c r="B669" t="s">
        <v>1429</v>
      </c>
    </row>
    <row r="670" spans="2:2" ht="15.75" customHeight="1">
      <c r="B670" t="s">
        <v>1430</v>
      </c>
    </row>
    <row r="671" spans="2:2" ht="15.75" customHeight="1">
      <c r="B671" t="s">
        <v>1431</v>
      </c>
    </row>
    <row r="672" spans="2:2" ht="15.75" customHeight="1">
      <c r="B672" t="s">
        <v>1432</v>
      </c>
    </row>
    <row r="673" spans="2:2" ht="15.75" customHeight="1">
      <c r="B673" t="s">
        <v>1433</v>
      </c>
    </row>
    <row r="674" spans="2:2" ht="15.75" customHeight="1">
      <c r="B674" t="s">
        <v>1434</v>
      </c>
    </row>
    <row r="675" spans="2:2" ht="15.75" customHeight="1">
      <c r="B675" t="s">
        <v>1435</v>
      </c>
    </row>
    <row r="676" spans="2:2" ht="15.75" customHeight="1">
      <c r="B676" t="s">
        <v>1436</v>
      </c>
    </row>
    <row r="677" spans="2:2" ht="15.75" customHeight="1">
      <c r="B677" t="s">
        <v>1437</v>
      </c>
    </row>
    <row r="678" spans="2:2" ht="15.75" customHeight="1">
      <c r="B678" t="s">
        <v>1438</v>
      </c>
    </row>
    <row r="679" spans="2:2" ht="15.75" customHeight="1">
      <c r="B679" t="s">
        <v>1439</v>
      </c>
    </row>
    <row r="680" spans="2:2" ht="15.75" customHeight="1">
      <c r="B680" t="s">
        <v>1440</v>
      </c>
    </row>
    <row r="681" spans="2:2" ht="15.75" customHeight="1">
      <c r="B681" t="s">
        <v>1441</v>
      </c>
    </row>
    <row r="682" spans="2:2" ht="15.75" customHeight="1">
      <c r="B682" t="s">
        <v>1442</v>
      </c>
    </row>
    <row r="683" spans="2:2" ht="15.75" customHeight="1">
      <c r="B683" t="s">
        <v>1443</v>
      </c>
    </row>
    <row r="684" spans="2:2" ht="15.75" customHeight="1">
      <c r="B684" t="s">
        <v>1444</v>
      </c>
    </row>
    <row r="685" spans="2:2" ht="15.75" customHeight="1">
      <c r="B685" t="s">
        <v>1445</v>
      </c>
    </row>
    <row r="686" spans="2:2" ht="15.75" customHeight="1">
      <c r="B686" t="s">
        <v>1446</v>
      </c>
    </row>
    <row r="687" spans="2:2" ht="15.75" customHeight="1">
      <c r="B687" t="s">
        <v>1447</v>
      </c>
    </row>
    <row r="688" spans="2:2" ht="15.75" customHeight="1">
      <c r="B688" t="s">
        <v>1448</v>
      </c>
    </row>
    <row r="689" spans="2:2" ht="15.75" customHeight="1">
      <c r="B689" t="s">
        <v>1449</v>
      </c>
    </row>
    <row r="690" spans="2:2" ht="15.75" customHeight="1">
      <c r="B690" t="s">
        <v>1450</v>
      </c>
    </row>
    <row r="691" spans="2:2" ht="15.75" customHeight="1">
      <c r="B691" t="s">
        <v>1451</v>
      </c>
    </row>
    <row r="692" spans="2:2" ht="15.75" customHeight="1">
      <c r="B692" t="s">
        <v>1452</v>
      </c>
    </row>
    <row r="693" spans="2:2" ht="15.75" customHeight="1">
      <c r="B693" t="s">
        <v>1453</v>
      </c>
    </row>
    <row r="694" spans="2:2" ht="15.75" customHeight="1">
      <c r="B694" t="s">
        <v>1454</v>
      </c>
    </row>
    <row r="695" spans="2:2" ht="15.75" customHeight="1">
      <c r="B695" t="s">
        <v>1455</v>
      </c>
    </row>
    <row r="696" spans="2:2" ht="15.75" customHeight="1">
      <c r="B696" t="s">
        <v>1456</v>
      </c>
    </row>
    <row r="697" spans="2:2" ht="15.75" customHeight="1">
      <c r="B697" t="s">
        <v>1457</v>
      </c>
    </row>
    <row r="698" spans="2:2" ht="15.75" customHeight="1">
      <c r="B698" t="s">
        <v>1458</v>
      </c>
    </row>
    <row r="699" spans="2:2" ht="15.75" customHeight="1">
      <c r="B699" t="s">
        <v>1459</v>
      </c>
    </row>
    <row r="700" spans="2:2" ht="15.75" customHeight="1">
      <c r="B700" t="s">
        <v>1460</v>
      </c>
    </row>
    <row r="701" spans="2:2" ht="15.75" customHeight="1">
      <c r="B701" t="s">
        <v>1461</v>
      </c>
    </row>
    <row r="702" spans="2:2" ht="15.75" customHeight="1">
      <c r="B702" t="s">
        <v>1462</v>
      </c>
    </row>
    <row r="703" spans="2:2" ht="15.75" customHeight="1">
      <c r="B703" t="s">
        <v>1463</v>
      </c>
    </row>
    <row r="704" spans="2:2" ht="15.75" customHeight="1">
      <c r="B704" t="s">
        <v>1464</v>
      </c>
    </row>
    <row r="705" spans="2:2" ht="15.75" customHeight="1">
      <c r="B705" t="s">
        <v>1465</v>
      </c>
    </row>
    <row r="706" spans="2:2" ht="15.75" customHeight="1">
      <c r="B706" t="s">
        <v>1466</v>
      </c>
    </row>
    <row r="707" spans="2:2" ht="15.75" customHeight="1">
      <c r="B707" t="s">
        <v>1467</v>
      </c>
    </row>
    <row r="708" spans="2:2" ht="15.75" customHeight="1">
      <c r="B708" t="s">
        <v>1468</v>
      </c>
    </row>
    <row r="709" spans="2:2" ht="15.75" customHeight="1">
      <c r="B709" t="s">
        <v>1469</v>
      </c>
    </row>
    <row r="710" spans="2:2" ht="15.75" customHeight="1">
      <c r="B710" t="s">
        <v>1470</v>
      </c>
    </row>
    <row r="711" spans="2:2" ht="15.75" customHeight="1">
      <c r="B711" t="s">
        <v>1471</v>
      </c>
    </row>
    <row r="712" spans="2:2" ht="15.75" customHeight="1">
      <c r="B712" t="s">
        <v>1472</v>
      </c>
    </row>
    <row r="713" spans="2:2" ht="15.75" customHeight="1">
      <c r="B713" t="s">
        <v>1473</v>
      </c>
    </row>
    <row r="714" spans="2:2" ht="15.75" customHeight="1">
      <c r="B714" t="s">
        <v>1474</v>
      </c>
    </row>
    <row r="715" spans="2:2" ht="15.75" customHeight="1">
      <c r="B715" t="s">
        <v>1475</v>
      </c>
    </row>
    <row r="716" spans="2:2" ht="15.75" customHeight="1">
      <c r="B716" t="s">
        <v>1476</v>
      </c>
    </row>
    <row r="717" spans="2:2" ht="15.75" customHeight="1">
      <c r="B717" t="s">
        <v>1477</v>
      </c>
    </row>
    <row r="718" spans="2:2" ht="15.75" customHeight="1">
      <c r="B718" t="s">
        <v>1478</v>
      </c>
    </row>
    <row r="719" spans="2:2" ht="15.75" customHeight="1">
      <c r="B719" t="s">
        <v>1479</v>
      </c>
    </row>
    <row r="720" spans="2:2" ht="15.75" customHeight="1">
      <c r="B720" t="s">
        <v>1480</v>
      </c>
    </row>
    <row r="721" spans="2:2" ht="15.75" customHeight="1">
      <c r="B721" t="s">
        <v>1481</v>
      </c>
    </row>
    <row r="722" spans="2:2" ht="15.75" customHeight="1">
      <c r="B722" t="s">
        <v>1482</v>
      </c>
    </row>
    <row r="723" spans="2:2" ht="15.75" customHeight="1">
      <c r="B723" t="s">
        <v>1483</v>
      </c>
    </row>
    <row r="724" spans="2:2" ht="15.75" customHeight="1">
      <c r="B724" t="s">
        <v>1484</v>
      </c>
    </row>
    <row r="725" spans="2:2" ht="15.75" customHeight="1">
      <c r="B725" t="s">
        <v>1485</v>
      </c>
    </row>
    <row r="726" spans="2:2" ht="15.75" customHeight="1">
      <c r="B726" t="s">
        <v>1486</v>
      </c>
    </row>
    <row r="727" spans="2:2" ht="15.75" customHeight="1">
      <c r="B727" t="s">
        <v>1487</v>
      </c>
    </row>
    <row r="728" spans="2:2" ht="15.75" customHeight="1">
      <c r="B728" t="s">
        <v>1488</v>
      </c>
    </row>
    <row r="729" spans="2:2" ht="15.75" customHeight="1">
      <c r="B729" t="s">
        <v>1489</v>
      </c>
    </row>
    <row r="730" spans="2:2" ht="15.75" customHeight="1">
      <c r="B730" t="s">
        <v>1490</v>
      </c>
    </row>
    <row r="731" spans="2:2" ht="15.75" customHeight="1">
      <c r="B731" t="s">
        <v>1491</v>
      </c>
    </row>
    <row r="732" spans="2:2" ht="15.75" customHeight="1">
      <c r="B732" t="s">
        <v>1492</v>
      </c>
    </row>
    <row r="733" spans="2:2" ht="15.75" customHeight="1">
      <c r="B733" t="s">
        <v>1493</v>
      </c>
    </row>
    <row r="734" spans="2:2" ht="15.75" customHeight="1">
      <c r="B734" t="s">
        <v>1494</v>
      </c>
    </row>
    <row r="735" spans="2:2" ht="15.75" customHeight="1">
      <c r="B735" t="s">
        <v>1495</v>
      </c>
    </row>
    <row r="736" spans="2:2" ht="15.75" customHeight="1">
      <c r="B736" t="s">
        <v>1496</v>
      </c>
    </row>
    <row r="737" spans="2:2" ht="15.75" customHeight="1">
      <c r="B737" t="s">
        <v>1497</v>
      </c>
    </row>
    <row r="738" spans="2:2" ht="15.75" customHeight="1">
      <c r="B738" t="s">
        <v>1498</v>
      </c>
    </row>
    <row r="739" spans="2:2" ht="15.75" customHeight="1">
      <c r="B739" t="s">
        <v>1499</v>
      </c>
    </row>
    <row r="740" spans="2:2" ht="15.75" customHeight="1">
      <c r="B740" t="s">
        <v>1500</v>
      </c>
    </row>
    <row r="741" spans="2:2" ht="15.75" customHeight="1">
      <c r="B741" t="s">
        <v>1501</v>
      </c>
    </row>
    <row r="742" spans="2:2" ht="15.75" customHeight="1">
      <c r="B742" t="s">
        <v>1502</v>
      </c>
    </row>
    <row r="743" spans="2:2" ht="15.75" customHeight="1">
      <c r="B743" t="s">
        <v>1503</v>
      </c>
    </row>
    <row r="744" spans="2:2" ht="15.75" customHeight="1">
      <c r="B744" t="s">
        <v>1504</v>
      </c>
    </row>
    <row r="745" spans="2:2" ht="15.75" customHeight="1">
      <c r="B745" t="s">
        <v>1505</v>
      </c>
    </row>
    <row r="746" spans="2:2" ht="15.75" customHeight="1">
      <c r="B746" t="s">
        <v>1506</v>
      </c>
    </row>
    <row r="747" spans="2:2" ht="15.75" customHeight="1">
      <c r="B747" t="s">
        <v>1507</v>
      </c>
    </row>
    <row r="748" spans="2:2" ht="15.75" customHeight="1">
      <c r="B748" t="s">
        <v>1508</v>
      </c>
    </row>
    <row r="749" spans="2:2" ht="15.75" customHeight="1">
      <c r="B749" t="s">
        <v>1509</v>
      </c>
    </row>
    <row r="750" spans="2:2" ht="15.75" customHeight="1">
      <c r="B750" t="s">
        <v>1510</v>
      </c>
    </row>
    <row r="751" spans="2:2" ht="15.75" customHeight="1">
      <c r="B751" t="s">
        <v>1511</v>
      </c>
    </row>
    <row r="752" spans="2:2" ht="15.75" customHeight="1">
      <c r="B752" t="s">
        <v>1512</v>
      </c>
    </row>
    <row r="753" spans="2:2" ht="15.75" customHeight="1">
      <c r="B753" t="s">
        <v>1513</v>
      </c>
    </row>
    <row r="754" spans="2:2" ht="15.75" customHeight="1">
      <c r="B754" t="s">
        <v>1514</v>
      </c>
    </row>
    <row r="755" spans="2:2" ht="15.75" customHeight="1">
      <c r="B755" t="s">
        <v>1516</v>
      </c>
    </row>
    <row r="756" spans="2:2" ht="15.75" customHeight="1">
      <c r="B756" t="s">
        <v>1517</v>
      </c>
    </row>
    <row r="757" spans="2:2" ht="15.75" customHeight="1">
      <c r="B757" t="s">
        <v>1518</v>
      </c>
    </row>
    <row r="758" spans="2:2" ht="15.75" customHeight="1">
      <c r="B758" t="s">
        <v>1519</v>
      </c>
    </row>
    <row r="759" spans="2:2" ht="15.75" customHeight="1">
      <c r="B759" t="s">
        <v>1520</v>
      </c>
    </row>
    <row r="760" spans="2:2" ht="15.75" customHeight="1">
      <c r="B760" t="s">
        <v>1521</v>
      </c>
    </row>
    <row r="761" spans="2:2" ht="15.75" customHeight="1">
      <c r="B761" t="s">
        <v>1522</v>
      </c>
    </row>
    <row r="762" spans="2:2" ht="15.75" customHeight="1">
      <c r="B762" t="s">
        <v>1523</v>
      </c>
    </row>
    <row r="763" spans="2:2" ht="15.75" customHeight="1">
      <c r="B763" t="s">
        <v>1524</v>
      </c>
    </row>
    <row r="764" spans="2:2" ht="15.75" customHeight="1">
      <c r="B764" t="s">
        <v>1525</v>
      </c>
    </row>
    <row r="765" spans="2:2" ht="15.75" customHeight="1">
      <c r="B765" t="s">
        <v>1526</v>
      </c>
    </row>
    <row r="766" spans="2:2" ht="15.75" customHeight="1">
      <c r="B766" t="s">
        <v>1527</v>
      </c>
    </row>
    <row r="767" spans="2:2" ht="15.75" customHeight="1">
      <c r="B767" t="s">
        <v>1528</v>
      </c>
    </row>
    <row r="768" spans="2:2" ht="15.75" customHeight="1">
      <c r="B768" t="s">
        <v>1529</v>
      </c>
    </row>
    <row r="769" spans="2:2" ht="15.75" customHeight="1">
      <c r="B769" t="s">
        <v>1530</v>
      </c>
    </row>
    <row r="770" spans="2:2" ht="15.75" customHeight="1">
      <c r="B770" t="s">
        <v>1531</v>
      </c>
    </row>
    <row r="771" spans="2:2" ht="15.75" customHeight="1">
      <c r="B771" t="s">
        <v>1532</v>
      </c>
    </row>
    <row r="772" spans="2:2" ht="15.75" customHeight="1">
      <c r="B772" t="s">
        <v>1533</v>
      </c>
    </row>
    <row r="773" spans="2:2" ht="15.75" customHeight="1">
      <c r="B773" t="s">
        <v>1534</v>
      </c>
    </row>
    <row r="774" spans="2:2" ht="15.75" customHeight="1">
      <c r="B774" t="s">
        <v>1535</v>
      </c>
    </row>
    <row r="775" spans="2:2" ht="15.75" customHeight="1">
      <c r="B775" t="s">
        <v>1536</v>
      </c>
    </row>
    <row r="776" spans="2:2" ht="15.75" customHeight="1">
      <c r="B776" t="s">
        <v>1537</v>
      </c>
    </row>
    <row r="777" spans="2:2" ht="15.75" customHeight="1">
      <c r="B777" t="s">
        <v>1538</v>
      </c>
    </row>
    <row r="778" spans="2:2" ht="15.75" customHeight="1">
      <c r="B778" t="s">
        <v>1539</v>
      </c>
    </row>
    <row r="779" spans="2:2" ht="15.75" customHeight="1">
      <c r="B779" t="s">
        <v>1540</v>
      </c>
    </row>
    <row r="780" spans="2:2" ht="15.75" customHeight="1">
      <c r="B780" t="s">
        <v>1541</v>
      </c>
    </row>
    <row r="781" spans="2:2" ht="15.75" customHeight="1">
      <c r="B781" t="s">
        <v>1542</v>
      </c>
    </row>
    <row r="782" spans="2:2" ht="15.75" customHeight="1">
      <c r="B782" t="s">
        <v>1543</v>
      </c>
    </row>
    <row r="783" spans="2:2" ht="15.75" customHeight="1">
      <c r="B783" t="s">
        <v>1544</v>
      </c>
    </row>
    <row r="784" spans="2:2" ht="15.75" customHeight="1">
      <c r="B784" t="s">
        <v>1545</v>
      </c>
    </row>
    <row r="785" spans="2:2" ht="15.75" customHeight="1">
      <c r="B785" t="s">
        <v>1546</v>
      </c>
    </row>
    <row r="786" spans="2:2" ht="15.75" customHeight="1">
      <c r="B786" t="s">
        <v>1547</v>
      </c>
    </row>
    <row r="787" spans="2:2" ht="15.75" customHeight="1">
      <c r="B787" t="s">
        <v>1548</v>
      </c>
    </row>
    <row r="788" spans="2:2" ht="15.75" customHeight="1">
      <c r="B788" t="s">
        <v>1549</v>
      </c>
    </row>
    <row r="789" spans="2:2" ht="15.75" customHeight="1">
      <c r="B789" t="s">
        <v>1550</v>
      </c>
    </row>
    <row r="790" spans="2:2" ht="15.75" customHeight="1">
      <c r="B790" t="s">
        <v>1551</v>
      </c>
    </row>
    <row r="791" spans="2:2" ht="15.75" customHeight="1">
      <c r="B791" t="s">
        <v>1552</v>
      </c>
    </row>
    <row r="792" spans="2:2" ht="15.75" customHeight="1">
      <c r="B792" t="s">
        <v>1553</v>
      </c>
    </row>
    <row r="793" spans="2:2" ht="15.75" customHeight="1">
      <c r="B793" t="s">
        <v>1554</v>
      </c>
    </row>
    <row r="794" spans="2:2" ht="15.75" customHeight="1">
      <c r="B794" t="s">
        <v>1555</v>
      </c>
    </row>
    <row r="795" spans="2:2" ht="15.75" customHeight="1">
      <c r="B795" t="s">
        <v>1556</v>
      </c>
    </row>
    <row r="796" spans="2:2" ht="15.75" customHeight="1">
      <c r="B796" t="s">
        <v>1557</v>
      </c>
    </row>
    <row r="797" spans="2:2" ht="15.75" customHeight="1">
      <c r="B797" t="s">
        <v>1558</v>
      </c>
    </row>
    <row r="798" spans="2:2" ht="15.75" customHeight="1">
      <c r="B798" t="s">
        <v>1559</v>
      </c>
    </row>
    <row r="799" spans="2:2" ht="15.75" customHeight="1">
      <c r="B799" t="s">
        <v>1560</v>
      </c>
    </row>
    <row r="800" spans="2:2" ht="15.75" customHeight="1">
      <c r="B800" t="s">
        <v>1561</v>
      </c>
    </row>
    <row r="801" spans="2:2" ht="15.75" customHeight="1">
      <c r="B801" t="s">
        <v>1562</v>
      </c>
    </row>
    <row r="802" spans="2:2" ht="15.75" customHeight="1">
      <c r="B802" t="s">
        <v>1563</v>
      </c>
    </row>
    <row r="803" spans="2:2" ht="15.75" customHeight="1">
      <c r="B803" t="s">
        <v>1564</v>
      </c>
    </row>
    <row r="804" spans="2:2" ht="15.75" customHeight="1">
      <c r="B804" t="s">
        <v>1565</v>
      </c>
    </row>
    <row r="805" spans="2:2" ht="15.75" customHeight="1">
      <c r="B805" t="s">
        <v>1566</v>
      </c>
    </row>
    <row r="806" spans="2:2" ht="15.75" customHeight="1">
      <c r="B806" t="s">
        <v>1567</v>
      </c>
    </row>
    <row r="807" spans="2:2" ht="15.75" customHeight="1">
      <c r="B807" t="s">
        <v>1568</v>
      </c>
    </row>
    <row r="808" spans="2:2" ht="15.75" customHeight="1">
      <c r="B808" t="s">
        <v>1569</v>
      </c>
    </row>
    <row r="809" spans="2:2" ht="15.75" customHeight="1">
      <c r="B809" t="s">
        <v>1570</v>
      </c>
    </row>
    <row r="810" spans="2:2" ht="15.75" customHeight="1">
      <c r="B810" t="s">
        <v>1571</v>
      </c>
    </row>
    <row r="811" spans="2:2" ht="15.75" customHeight="1">
      <c r="B811" t="s">
        <v>1572</v>
      </c>
    </row>
    <row r="812" spans="2:2" ht="15.75" customHeight="1">
      <c r="B812" t="s">
        <v>1573</v>
      </c>
    </row>
    <row r="813" spans="2:2" ht="15.75" customHeight="1">
      <c r="B813" t="s">
        <v>1574</v>
      </c>
    </row>
    <row r="814" spans="2:2" ht="15.75" customHeight="1">
      <c r="B814" t="s">
        <v>1575</v>
      </c>
    </row>
    <row r="815" spans="2:2" ht="15.75" customHeight="1">
      <c r="B815" t="s">
        <v>1576</v>
      </c>
    </row>
    <row r="816" spans="2:2" ht="15.75" customHeight="1">
      <c r="B816" t="s">
        <v>1577</v>
      </c>
    </row>
    <row r="817" spans="2:2" ht="15.75" customHeight="1">
      <c r="B817" t="s">
        <v>1578</v>
      </c>
    </row>
    <row r="818" spans="2:2" ht="15.75" customHeight="1">
      <c r="B818" t="s">
        <v>1579</v>
      </c>
    </row>
    <row r="819" spans="2:2" ht="15.75" customHeight="1">
      <c r="B819" t="s">
        <v>1580</v>
      </c>
    </row>
    <row r="820" spans="2:2" ht="15.75" customHeight="1">
      <c r="B820" t="s">
        <v>1581</v>
      </c>
    </row>
    <row r="821" spans="2:2" ht="15.75" customHeight="1">
      <c r="B821" t="s">
        <v>1582</v>
      </c>
    </row>
    <row r="822" spans="2:2" ht="15.75" customHeight="1">
      <c r="B822" t="s">
        <v>1583</v>
      </c>
    </row>
    <row r="823" spans="2:2" ht="15.75" customHeight="1">
      <c r="B823" t="s">
        <v>1584</v>
      </c>
    </row>
    <row r="824" spans="2:2" ht="15.75" customHeight="1">
      <c r="B824" t="s">
        <v>1585</v>
      </c>
    </row>
    <row r="825" spans="2:2" ht="15.75" customHeight="1">
      <c r="B825" t="s">
        <v>1586</v>
      </c>
    </row>
    <row r="826" spans="2:2" ht="15.75" customHeight="1">
      <c r="B826" t="s">
        <v>1587</v>
      </c>
    </row>
    <row r="827" spans="2:2" ht="15.75" customHeight="1">
      <c r="B827" t="s">
        <v>1588</v>
      </c>
    </row>
    <row r="828" spans="2:2" ht="15.75" customHeight="1">
      <c r="B828" t="s">
        <v>1589</v>
      </c>
    </row>
    <row r="829" spans="2:2" ht="15.75" customHeight="1">
      <c r="B829" t="s">
        <v>1590</v>
      </c>
    </row>
    <row r="830" spans="2:2" ht="15.75" customHeight="1">
      <c r="B830" t="s">
        <v>1591</v>
      </c>
    </row>
    <row r="831" spans="2:2" ht="15.75" customHeight="1">
      <c r="B831" t="s">
        <v>1592</v>
      </c>
    </row>
    <row r="832" spans="2:2" ht="15.75" customHeight="1">
      <c r="B832" t="s">
        <v>1593</v>
      </c>
    </row>
    <row r="833" spans="2:2" ht="15.75" customHeight="1">
      <c r="B833" t="s">
        <v>1594</v>
      </c>
    </row>
    <row r="834" spans="2:2" ht="15.75" customHeight="1">
      <c r="B834" t="s">
        <v>1595</v>
      </c>
    </row>
    <row r="835" spans="2:2" ht="15.75" customHeight="1">
      <c r="B835" t="s">
        <v>1596</v>
      </c>
    </row>
    <row r="836" spans="2:2" ht="15.75" customHeight="1">
      <c r="B836" t="s">
        <v>1597</v>
      </c>
    </row>
    <row r="837" spans="2:2" ht="15.75" customHeight="1">
      <c r="B837" t="s">
        <v>1598</v>
      </c>
    </row>
    <row r="838" spans="2:2" ht="15.75" customHeight="1">
      <c r="B838" t="s">
        <v>1599</v>
      </c>
    </row>
    <row r="839" spans="2:2" ht="15.75" customHeight="1">
      <c r="B839" t="s">
        <v>1600</v>
      </c>
    </row>
    <row r="840" spans="2:2" ht="15.75" customHeight="1">
      <c r="B840" t="s">
        <v>1601</v>
      </c>
    </row>
    <row r="841" spans="2:2" ht="15.75" customHeight="1">
      <c r="B841" t="s">
        <v>1602</v>
      </c>
    </row>
    <row r="842" spans="2:2" ht="15.75" customHeight="1">
      <c r="B842" t="s">
        <v>1603</v>
      </c>
    </row>
    <row r="843" spans="2:2" ht="15.75" customHeight="1">
      <c r="B843" t="s">
        <v>1604</v>
      </c>
    </row>
    <row r="844" spans="2:2" ht="15.75" customHeight="1">
      <c r="B844" t="s">
        <v>1605</v>
      </c>
    </row>
    <row r="845" spans="2:2" ht="15.75" customHeight="1">
      <c r="B845" t="s">
        <v>1606</v>
      </c>
    </row>
    <row r="846" spans="2:2" ht="15.75" customHeight="1">
      <c r="B846" t="s">
        <v>1607</v>
      </c>
    </row>
    <row r="847" spans="2:2" ht="15.75" customHeight="1">
      <c r="B847" t="s">
        <v>1608</v>
      </c>
    </row>
    <row r="848" spans="2:2" ht="15.75" customHeight="1">
      <c r="B848" t="s">
        <v>1609</v>
      </c>
    </row>
    <row r="849" spans="2:2" ht="15.75" customHeight="1">
      <c r="B849" t="s">
        <v>1610</v>
      </c>
    </row>
    <row r="850" spans="2:2" ht="15.75" customHeight="1">
      <c r="B850" t="s">
        <v>1611</v>
      </c>
    </row>
    <row r="851" spans="2:2" ht="15.75" customHeight="1">
      <c r="B851" t="s">
        <v>1612</v>
      </c>
    </row>
    <row r="852" spans="2:2" ht="15.75" customHeight="1">
      <c r="B852" t="s">
        <v>1613</v>
      </c>
    </row>
    <row r="853" spans="2:2" ht="15.75" customHeight="1">
      <c r="B853" t="s">
        <v>1614</v>
      </c>
    </row>
    <row r="854" spans="2:2" ht="15.75" customHeight="1">
      <c r="B854" t="s">
        <v>1615</v>
      </c>
    </row>
    <row r="855" spans="2:2" ht="15.75" customHeight="1">
      <c r="B855" t="s">
        <v>1616</v>
      </c>
    </row>
    <row r="856" spans="2:2" ht="15.75" customHeight="1">
      <c r="B856" t="s">
        <v>1617</v>
      </c>
    </row>
    <row r="857" spans="2:2" ht="15.75" customHeight="1">
      <c r="B857" t="s">
        <v>1618</v>
      </c>
    </row>
    <row r="858" spans="2:2" ht="15.75" customHeight="1">
      <c r="B858" t="s">
        <v>1619</v>
      </c>
    </row>
    <row r="859" spans="2:2" ht="15.75" customHeight="1">
      <c r="B859" t="s">
        <v>1620</v>
      </c>
    </row>
    <row r="860" spans="2:2" ht="15.75" customHeight="1">
      <c r="B860" t="s">
        <v>1621</v>
      </c>
    </row>
    <row r="861" spans="2:2" ht="15.75" customHeight="1">
      <c r="B861" t="s">
        <v>1622</v>
      </c>
    </row>
    <row r="862" spans="2:2" ht="15.75" customHeight="1">
      <c r="B862" t="s">
        <v>1623</v>
      </c>
    </row>
    <row r="863" spans="2:2" ht="15.75" customHeight="1">
      <c r="B863" t="s">
        <v>1624</v>
      </c>
    </row>
    <row r="864" spans="2:2" ht="15.75" customHeight="1">
      <c r="B864" t="s">
        <v>1625</v>
      </c>
    </row>
    <row r="865" spans="2:2" ht="15.75" customHeight="1">
      <c r="B865" t="s">
        <v>1626</v>
      </c>
    </row>
    <row r="866" spans="2:2" ht="15.75" customHeight="1">
      <c r="B866" t="s">
        <v>1627</v>
      </c>
    </row>
    <row r="867" spans="2:2" ht="15.75" customHeight="1">
      <c r="B867" t="s">
        <v>1628</v>
      </c>
    </row>
    <row r="868" spans="2:2" ht="15.75" customHeight="1">
      <c r="B868" t="s">
        <v>1629</v>
      </c>
    </row>
    <row r="869" spans="2:2" ht="15.75" customHeight="1">
      <c r="B869" t="s">
        <v>1630</v>
      </c>
    </row>
    <row r="870" spans="2:2" ht="15.75" customHeight="1">
      <c r="B870" t="s">
        <v>1631</v>
      </c>
    </row>
    <row r="871" spans="2:2" ht="15.75" customHeight="1">
      <c r="B871" t="s">
        <v>1632</v>
      </c>
    </row>
    <row r="872" spans="2:2" ht="15.75" customHeight="1">
      <c r="B872" t="s">
        <v>1633</v>
      </c>
    </row>
    <row r="873" spans="2:2" ht="15.75" customHeight="1">
      <c r="B873" t="s">
        <v>1634</v>
      </c>
    </row>
    <row r="874" spans="2:2" ht="15.75" customHeight="1">
      <c r="B874" t="s">
        <v>1635</v>
      </c>
    </row>
    <row r="875" spans="2:2" ht="15.75" customHeight="1">
      <c r="B875" t="s">
        <v>1636</v>
      </c>
    </row>
    <row r="876" spans="2:2" ht="15.75" customHeight="1">
      <c r="B876" t="s">
        <v>1637</v>
      </c>
    </row>
    <row r="877" spans="2:2" ht="15.75" customHeight="1">
      <c r="B877" t="s">
        <v>1638</v>
      </c>
    </row>
    <row r="878" spans="2:2" ht="15.75" customHeight="1">
      <c r="B878" t="s">
        <v>1639</v>
      </c>
    </row>
    <row r="879" spans="2:2" ht="15.75" customHeight="1">
      <c r="B879" t="s">
        <v>1640</v>
      </c>
    </row>
    <row r="880" spans="2:2" ht="15.75" customHeight="1">
      <c r="B880" t="s">
        <v>1641</v>
      </c>
    </row>
    <row r="881" spans="2:2" ht="15.75" customHeight="1">
      <c r="B881" t="s">
        <v>1642</v>
      </c>
    </row>
    <row r="882" spans="2:2" ht="15.75" customHeight="1">
      <c r="B882" t="s">
        <v>1269</v>
      </c>
    </row>
    <row r="883" spans="2:2" ht="15.75" customHeight="1">
      <c r="B883" t="s">
        <v>1643</v>
      </c>
    </row>
    <row r="884" spans="2:2" ht="15.75" customHeight="1">
      <c r="B884" t="s">
        <v>1644</v>
      </c>
    </row>
    <row r="885" spans="2:2" ht="15.75" customHeight="1">
      <c r="B885" t="s">
        <v>1645</v>
      </c>
    </row>
    <row r="886" spans="2:2" ht="15.75" customHeight="1">
      <c r="B886" t="s">
        <v>1646</v>
      </c>
    </row>
    <row r="887" spans="2:2" ht="15.75" customHeight="1">
      <c r="B887" t="s">
        <v>1647</v>
      </c>
    </row>
    <row r="888" spans="2:2" ht="15.75" customHeight="1">
      <c r="B888" t="s">
        <v>1648</v>
      </c>
    </row>
    <row r="889" spans="2:2" ht="15.75" customHeight="1">
      <c r="B889" t="s">
        <v>1649</v>
      </c>
    </row>
    <row r="890" spans="2:2" ht="15.75" customHeight="1">
      <c r="B890" t="s">
        <v>1650</v>
      </c>
    </row>
    <row r="891" spans="2:2" ht="15.75" customHeight="1">
      <c r="B891" t="s">
        <v>1651</v>
      </c>
    </row>
    <row r="892" spans="2:2" ht="15.75" customHeight="1">
      <c r="B892" t="s">
        <v>1652</v>
      </c>
    </row>
    <row r="893" spans="2:2" ht="15.75" customHeight="1">
      <c r="B893" t="s">
        <v>1653</v>
      </c>
    </row>
    <row r="894" spans="2:2" ht="15.75" customHeight="1">
      <c r="B894" t="s">
        <v>1654</v>
      </c>
    </row>
    <row r="895" spans="2:2" ht="15.75" customHeight="1">
      <c r="B895" t="s">
        <v>1655</v>
      </c>
    </row>
    <row r="896" spans="2:2" ht="15.75" customHeight="1">
      <c r="B896" t="s">
        <v>1656</v>
      </c>
    </row>
    <row r="897" spans="2:2" ht="15.75" customHeight="1">
      <c r="B897" t="s">
        <v>1657</v>
      </c>
    </row>
    <row r="898" spans="2:2" ht="15.75" customHeight="1">
      <c r="B898" t="s">
        <v>1658</v>
      </c>
    </row>
    <row r="899" spans="2:2" ht="15.75" customHeight="1">
      <c r="B899" t="s">
        <v>1659</v>
      </c>
    </row>
    <row r="900" spans="2:2" ht="15.75" customHeight="1">
      <c r="B900" t="s">
        <v>1660</v>
      </c>
    </row>
    <row r="901" spans="2:2" ht="15.75" customHeight="1">
      <c r="B901" t="s">
        <v>1661</v>
      </c>
    </row>
    <row r="902" spans="2:2" ht="15.75" customHeight="1">
      <c r="B902" t="s">
        <v>1662</v>
      </c>
    </row>
    <row r="903" spans="2:2" ht="15.75" customHeight="1">
      <c r="B903" t="s">
        <v>1663</v>
      </c>
    </row>
    <row r="904" spans="2:2" ht="15.75" customHeight="1">
      <c r="B904" t="s">
        <v>1664</v>
      </c>
    </row>
    <row r="905" spans="2:2" ht="15.75" customHeight="1">
      <c r="B905" t="s">
        <v>1665</v>
      </c>
    </row>
    <row r="906" spans="2:2" ht="15.75" customHeight="1">
      <c r="B906" t="s">
        <v>1666</v>
      </c>
    </row>
    <row r="907" spans="2:2" ht="15.75" customHeight="1">
      <c r="B907" t="s">
        <v>1667</v>
      </c>
    </row>
    <row r="908" spans="2:2" ht="15.75" customHeight="1">
      <c r="B908" t="s">
        <v>1668</v>
      </c>
    </row>
    <row r="909" spans="2:2" ht="15.75" customHeight="1">
      <c r="B909" t="s">
        <v>1669</v>
      </c>
    </row>
    <row r="910" spans="2:2" ht="15.75" customHeight="1">
      <c r="B910" t="s">
        <v>1670</v>
      </c>
    </row>
    <row r="911" spans="2:2" ht="15.75" customHeight="1">
      <c r="B911" t="s">
        <v>1671</v>
      </c>
    </row>
    <row r="912" spans="2:2" ht="15.75" customHeight="1">
      <c r="B912" t="s">
        <v>1672</v>
      </c>
    </row>
    <row r="913" spans="2:2" ht="15.75" customHeight="1">
      <c r="B913" t="s">
        <v>1673</v>
      </c>
    </row>
    <row r="914" spans="2:2" ht="15.75" customHeight="1">
      <c r="B914" t="s">
        <v>1674</v>
      </c>
    </row>
    <row r="915" spans="2:2" ht="15.75" customHeight="1">
      <c r="B915" t="s">
        <v>1675</v>
      </c>
    </row>
    <row r="916" spans="2:2" ht="15.75" customHeight="1">
      <c r="B916" t="s">
        <v>1676</v>
      </c>
    </row>
    <row r="917" spans="2:2" ht="15.75" customHeight="1">
      <c r="B917" t="s">
        <v>1677</v>
      </c>
    </row>
    <row r="918" spans="2:2" ht="15.75" customHeight="1">
      <c r="B918" t="s">
        <v>1678</v>
      </c>
    </row>
    <row r="919" spans="2:2" ht="15.75" customHeight="1">
      <c r="B919" t="s">
        <v>1679</v>
      </c>
    </row>
    <row r="920" spans="2:2" ht="15.75" customHeight="1">
      <c r="B920" t="s">
        <v>1680</v>
      </c>
    </row>
    <row r="921" spans="2:2" ht="15.75" customHeight="1">
      <c r="B921" t="s">
        <v>1681</v>
      </c>
    </row>
    <row r="922" spans="2:2" ht="15.75" customHeight="1">
      <c r="B922" t="s">
        <v>1682</v>
      </c>
    </row>
    <row r="923" spans="2:2" ht="15.75" customHeight="1">
      <c r="B923" t="s">
        <v>1683</v>
      </c>
    </row>
    <row r="924" spans="2:2" ht="15.75" customHeight="1">
      <c r="B924" t="s">
        <v>1684</v>
      </c>
    </row>
    <row r="925" spans="2:2" ht="15.75" customHeight="1">
      <c r="B925" t="s">
        <v>1685</v>
      </c>
    </row>
    <row r="926" spans="2:2" ht="15.75" customHeight="1">
      <c r="B926" t="s">
        <v>1686</v>
      </c>
    </row>
    <row r="927" spans="2:2" ht="15.75" customHeight="1">
      <c r="B927" t="s">
        <v>1687</v>
      </c>
    </row>
    <row r="928" spans="2:2" ht="15.75" customHeight="1">
      <c r="B928" t="s">
        <v>1688</v>
      </c>
    </row>
    <row r="929" spans="2:2" ht="15.75" customHeight="1">
      <c r="B929" t="s">
        <v>1689</v>
      </c>
    </row>
    <row r="930" spans="2:2" ht="15.75" customHeight="1">
      <c r="B930" t="s">
        <v>1690</v>
      </c>
    </row>
    <row r="931" spans="2:2" ht="15.75" customHeight="1">
      <c r="B931" t="s">
        <v>1691</v>
      </c>
    </row>
    <row r="932" spans="2:2" ht="15.75" customHeight="1">
      <c r="B932" t="s">
        <v>1692</v>
      </c>
    </row>
    <row r="933" spans="2:2" ht="15.75" customHeight="1">
      <c r="B933" t="s">
        <v>1693</v>
      </c>
    </row>
    <row r="934" spans="2:2" ht="15.75" customHeight="1">
      <c r="B934" t="s">
        <v>1694</v>
      </c>
    </row>
    <row r="935" spans="2:2" ht="15.75" customHeight="1">
      <c r="B935" t="s">
        <v>1695</v>
      </c>
    </row>
    <row r="936" spans="2:2" ht="15.75" customHeight="1">
      <c r="B936" t="s">
        <v>1696</v>
      </c>
    </row>
    <row r="937" spans="2:2" ht="15.75" customHeight="1">
      <c r="B937" t="s">
        <v>1697</v>
      </c>
    </row>
    <row r="938" spans="2:2" ht="15.75" customHeight="1">
      <c r="B938" t="s">
        <v>1698</v>
      </c>
    </row>
    <row r="939" spans="2:2" ht="15.75" customHeight="1">
      <c r="B939" t="s">
        <v>1699</v>
      </c>
    </row>
    <row r="940" spans="2:2" ht="15.75" customHeight="1">
      <c r="B940" t="s">
        <v>1700</v>
      </c>
    </row>
    <row r="941" spans="2:2" ht="15.75" customHeight="1">
      <c r="B941" t="s">
        <v>1701</v>
      </c>
    </row>
    <row r="942" spans="2:2" ht="15.75" customHeight="1">
      <c r="B942" t="s">
        <v>1702</v>
      </c>
    </row>
    <row r="943" spans="2:2" ht="15.75" customHeight="1">
      <c r="B943" t="s">
        <v>1703</v>
      </c>
    </row>
    <row r="944" spans="2:2" ht="15.75" customHeight="1">
      <c r="B944" t="s">
        <v>1704</v>
      </c>
    </row>
    <row r="945" spans="2:2" ht="15.75" customHeight="1">
      <c r="B945" t="s">
        <v>1705</v>
      </c>
    </row>
    <row r="946" spans="2:2" ht="15.75" customHeight="1">
      <c r="B946" t="s">
        <v>1706</v>
      </c>
    </row>
    <row r="947" spans="2:2" ht="15.75" customHeight="1">
      <c r="B947" t="s">
        <v>1707</v>
      </c>
    </row>
    <row r="948" spans="2:2" ht="15.75" customHeight="1">
      <c r="B948" t="s">
        <v>1708</v>
      </c>
    </row>
    <row r="949" spans="2:2" ht="15.75" customHeight="1">
      <c r="B949" t="s">
        <v>1709</v>
      </c>
    </row>
    <row r="950" spans="2:2" ht="15.75" customHeight="1">
      <c r="B950" t="s">
        <v>1710</v>
      </c>
    </row>
    <row r="951" spans="2:2" ht="15.75" customHeight="1">
      <c r="B951" t="s">
        <v>1711</v>
      </c>
    </row>
    <row r="952" spans="2:2" ht="15.75" customHeight="1">
      <c r="B952" t="s">
        <v>1712</v>
      </c>
    </row>
    <row r="953" spans="2:2" ht="15.75" customHeight="1">
      <c r="B953" t="s">
        <v>1713</v>
      </c>
    </row>
    <row r="954" spans="2:2" ht="15.75" customHeight="1">
      <c r="B954" t="s">
        <v>1714</v>
      </c>
    </row>
    <row r="955" spans="2:2" ht="15.75" customHeight="1">
      <c r="B955" t="s">
        <v>1715</v>
      </c>
    </row>
    <row r="956" spans="2:2" ht="15.75" customHeight="1">
      <c r="B956" t="s">
        <v>1716</v>
      </c>
    </row>
    <row r="957" spans="2:2" ht="15.75" customHeight="1">
      <c r="B957" t="s">
        <v>1717</v>
      </c>
    </row>
    <row r="958" spans="2:2" ht="15.75" customHeight="1">
      <c r="B958" t="s">
        <v>1718</v>
      </c>
    </row>
    <row r="959" spans="2:2" ht="15.75" customHeight="1">
      <c r="B959" t="s">
        <v>1719</v>
      </c>
    </row>
    <row r="960" spans="2:2" ht="15.75" customHeight="1">
      <c r="B960" t="s">
        <v>1720</v>
      </c>
    </row>
    <row r="961" spans="2:2" ht="15.75" customHeight="1">
      <c r="B961" t="s">
        <v>1721</v>
      </c>
    </row>
    <row r="962" spans="2:2" ht="15.75" customHeight="1">
      <c r="B962" t="s">
        <v>1722</v>
      </c>
    </row>
    <row r="963" spans="2:2" ht="15.75" customHeight="1">
      <c r="B963" t="s">
        <v>1723</v>
      </c>
    </row>
    <row r="964" spans="2:2" ht="15.75" customHeight="1">
      <c r="B964" t="s">
        <v>1724</v>
      </c>
    </row>
    <row r="965" spans="2:2" ht="15.75" customHeight="1">
      <c r="B965" t="s">
        <v>1725</v>
      </c>
    </row>
    <row r="966" spans="2:2" ht="15.75" customHeight="1">
      <c r="B966" t="s">
        <v>1726</v>
      </c>
    </row>
    <row r="967" spans="2:2" ht="15.75" customHeight="1">
      <c r="B967" t="s">
        <v>1727</v>
      </c>
    </row>
    <row r="968" spans="2:2" ht="15.75" customHeight="1">
      <c r="B968" t="s">
        <v>1728</v>
      </c>
    </row>
    <row r="969" spans="2:2" ht="15.75" customHeight="1">
      <c r="B969" t="s">
        <v>1729</v>
      </c>
    </row>
    <row r="970" spans="2:2" ht="15.75" customHeight="1">
      <c r="B970" t="s">
        <v>1730</v>
      </c>
    </row>
    <row r="971" spans="2:2" ht="15.75" customHeight="1">
      <c r="B971" t="s">
        <v>1731</v>
      </c>
    </row>
    <row r="972" spans="2:2" ht="15.75" customHeight="1">
      <c r="B972" t="s">
        <v>1732</v>
      </c>
    </row>
    <row r="973" spans="2:2" ht="15.75" customHeight="1">
      <c r="B973" t="s">
        <v>1733</v>
      </c>
    </row>
    <row r="974" spans="2:2" ht="15.75" customHeight="1">
      <c r="B974" t="s">
        <v>1734</v>
      </c>
    </row>
    <row r="975" spans="2:2" ht="15.75" customHeight="1">
      <c r="B975" t="s">
        <v>1735</v>
      </c>
    </row>
    <row r="976" spans="2:2" ht="15.75" customHeight="1">
      <c r="B976" t="s">
        <v>1736</v>
      </c>
    </row>
    <row r="977" spans="2:2" ht="15.75" customHeight="1">
      <c r="B977" t="s">
        <v>1737</v>
      </c>
    </row>
    <row r="978" spans="2:2" ht="15.75" customHeight="1">
      <c r="B978" t="s">
        <v>1738</v>
      </c>
    </row>
    <row r="979" spans="2:2" ht="15.75" customHeight="1">
      <c r="B979" t="s">
        <v>1739</v>
      </c>
    </row>
    <row r="980" spans="2:2" ht="15.75" customHeight="1">
      <c r="B980" t="s">
        <v>1740</v>
      </c>
    </row>
    <row r="981" spans="2:2" ht="15.75" customHeight="1">
      <c r="B981" t="s">
        <v>1741</v>
      </c>
    </row>
    <row r="982" spans="2:2" ht="15.75" customHeight="1">
      <c r="B982" t="s">
        <v>1742</v>
      </c>
    </row>
    <row r="983" spans="2:2" ht="15.75" customHeight="1">
      <c r="B983" t="s">
        <v>1743</v>
      </c>
    </row>
    <row r="984" spans="2:2" ht="15.75" customHeight="1">
      <c r="B984" t="s">
        <v>1744</v>
      </c>
    </row>
    <row r="985" spans="2:2" ht="15.75" customHeight="1">
      <c r="B985" t="s">
        <v>1745</v>
      </c>
    </row>
    <row r="986" spans="2:2" ht="15.75" customHeight="1">
      <c r="B986" t="s">
        <v>1746</v>
      </c>
    </row>
    <row r="987" spans="2:2" ht="15.75" customHeight="1">
      <c r="B987" t="s">
        <v>1747</v>
      </c>
    </row>
    <row r="988" spans="2:2" ht="15.75" customHeight="1">
      <c r="B988" t="s">
        <v>1748</v>
      </c>
    </row>
    <row r="989" spans="2:2" ht="15.75" customHeight="1">
      <c r="B989" t="s">
        <v>1749</v>
      </c>
    </row>
    <row r="990" spans="2:2" ht="15.75" customHeight="1">
      <c r="B990" t="s">
        <v>1750</v>
      </c>
    </row>
    <row r="991" spans="2:2" ht="15.75" customHeight="1">
      <c r="B991" t="s">
        <v>1751</v>
      </c>
    </row>
    <row r="992" spans="2:2" ht="15.75" customHeight="1">
      <c r="B992" t="s">
        <v>1752</v>
      </c>
    </row>
    <row r="993" spans="2:2" ht="15.75" customHeight="1">
      <c r="B993" t="s">
        <v>1753</v>
      </c>
    </row>
    <row r="994" spans="2:2" ht="15.75" customHeight="1">
      <c r="B994" t="s">
        <v>1754</v>
      </c>
    </row>
    <row r="995" spans="2:2" ht="15.75" customHeight="1">
      <c r="B995" t="s">
        <v>1755</v>
      </c>
    </row>
    <row r="996" spans="2:2" ht="15.75" customHeight="1">
      <c r="B996" t="s">
        <v>1756</v>
      </c>
    </row>
    <row r="997" spans="2:2" ht="15.75" customHeight="1">
      <c r="B997" t="s">
        <v>1757</v>
      </c>
    </row>
    <row r="998" spans="2:2" ht="15.75" customHeight="1">
      <c r="B998" t="s">
        <v>1758</v>
      </c>
    </row>
    <row r="999" spans="2:2" ht="15.75" customHeight="1">
      <c r="B999" t="s">
        <v>1759</v>
      </c>
    </row>
    <row r="1000" spans="2:2" ht="15.75" customHeight="1">
      <c r="B1000" t="s">
        <v>1760</v>
      </c>
    </row>
    <row r="1001" spans="2:2" ht="15.75" customHeight="1">
      <c r="B1001" t="s">
        <v>1761</v>
      </c>
    </row>
    <row r="1002" spans="2:2" ht="15.75" customHeight="1">
      <c r="B1002" t="s">
        <v>1762</v>
      </c>
    </row>
    <row r="1003" spans="2:2" ht="15.75" customHeight="1">
      <c r="B1003" t="s">
        <v>1763</v>
      </c>
    </row>
    <row r="1004" spans="2:2" ht="15.75" customHeight="1">
      <c r="B1004" t="s">
        <v>1764</v>
      </c>
    </row>
    <row r="1005" spans="2:2" ht="15.75" customHeight="1">
      <c r="B1005" t="s">
        <v>1765</v>
      </c>
    </row>
    <row r="1006" spans="2:2" ht="15.75" customHeight="1">
      <c r="B1006" t="s">
        <v>1766</v>
      </c>
    </row>
    <row r="1007" spans="2:2" ht="15.75" customHeight="1">
      <c r="B1007" t="s">
        <v>1767</v>
      </c>
    </row>
    <row r="1008" spans="2:2" ht="15.75" customHeight="1">
      <c r="B1008" t="s">
        <v>1768</v>
      </c>
    </row>
    <row r="1009" spans="2:2" ht="15.75" customHeight="1">
      <c r="B1009" t="s">
        <v>1769</v>
      </c>
    </row>
    <row r="1010" spans="2:2" ht="15.75" customHeight="1">
      <c r="B1010" t="s">
        <v>1770</v>
      </c>
    </row>
    <row r="1011" spans="2:2" ht="15.75" customHeight="1">
      <c r="B1011" t="s">
        <v>1771</v>
      </c>
    </row>
    <row r="1012" spans="2:2" ht="15.75" customHeight="1">
      <c r="B1012" t="s">
        <v>1772</v>
      </c>
    </row>
    <row r="1013" spans="2:2" ht="15.75" customHeight="1">
      <c r="B1013" t="s">
        <v>1773</v>
      </c>
    </row>
    <row r="1014" spans="2:2" ht="15.75" customHeight="1">
      <c r="B1014" t="s">
        <v>1774</v>
      </c>
    </row>
    <row r="1015" spans="2:2" ht="15.75" customHeight="1">
      <c r="B1015" t="s">
        <v>1775</v>
      </c>
    </row>
    <row r="1016" spans="2:2" ht="15.75" customHeight="1">
      <c r="B1016" t="s">
        <v>1776</v>
      </c>
    </row>
    <row r="1017" spans="2:2" ht="15.75" customHeight="1">
      <c r="B1017" t="s">
        <v>1777</v>
      </c>
    </row>
    <row r="1018" spans="2:2" ht="15.75" customHeight="1">
      <c r="B1018" t="s">
        <v>1778</v>
      </c>
    </row>
    <row r="1019" spans="2:2" ht="15.75" customHeight="1">
      <c r="B1019" t="s">
        <v>1779</v>
      </c>
    </row>
    <row r="1020" spans="2:2" ht="15.75" customHeight="1">
      <c r="B1020" t="s">
        <v>1780</v>
      </c>
    </row>
    <row r="1021" spans="2:2" ht="15.75" customHeight="1">
      <c r="B1021" t="s">
        <v>1781</v>
      </c>
    </row>
    <row r="1022" spans="2:2" ht="15.75" customHeight="1">
      <c r="B1022" t="s">
        <v>1782</v>
      </c>
    </row>
    <row r="1023" spans="2:2" ht="15.75" customHeight="1">
      <c r="B1023" t="s">
        <v>1783</v>
      </c>
    </row>
    <row r="1024" spans="2:2" ht="15.75" customHeight="1">
      <c r="B1024" t="s">
        <v>1784</v>
      </c>
    </row>
    <row r="1025" spans="2:2" ht="15.75" customHeight="1">
      <c r="B1025" t="s">
        <v>1785</v>
      </c>
    </row>
    <row r="1026" spans="2:2" ht="15.75" customHeight="1">
      <c r="B1026" t="s">
        <v>1786</v>
      </c>
    </row>
    <row r="1027" spans="2:2" ht="15.75" customHeight="1">
      <c r="B1027" t="s">
        <v>1787</v>
      </c>
    </row>
    <row r="1028" spans="2:2" ht="15.75" customHeight="1">
      <c r="B1028" t="s">
        <v>1788</v>
      </c>
    </row>
    <row r="1029" spans="2:2" ht="15.75" customHeight="1">
      <c r="B1029" t="s">
        <v>1789</v>
      </c>
    </row>
    <row r="1030" spans="2:2" ht="15.75" customHeight="1">
      <c r="B1030" t="s">
        <v>1790</v>
      </c>
    </row>
    <row r="1031" spans="2:2" ht="15.75" customHeight="1">
      <c r="B1031" t="s">
        <v>1791</v>
      </c>
    </row>
    <row r="1032" spans="2:2" ht="15.75" customHeight="1">
      <c r="B1032" t="s">
        <v>1792</v>
      </c>
    </row>
    <row r="1033" spans="2:2" ht="15.75" customHeight="1">
      <c r="B1033" t="s">
        <v>1793</v>
      </c>
    </row>
    <row r="1034" spans="2:2" ht="15.75" customHeight="1">
      <c r="B1034" t="s">
        <v>1794</v>
      </c>
    </row>
    <row r="1035" spans="2:2" ht="15.75" customHeight="1">
      <c r="B1035" t="s">
        <v>1795</v>
      </c>
    </row>
    <row r="1036" spans="2:2" ht="15.75" customHeight="1">
      <c r="B1036" t="s">
        <v>1796</v>
      </c>
    </row>
    <row r="1037" spans="2:2" ht="15.75" customHeight="1">
      <c r="B1037" t="s">
        <v>1797</v>
      </c>
    </row>
    <row r="1038" spans="2:2" ht="15.75" customHeight="1">
      <c r="B1038" t="s">
        <v>1798</v>
      </c>
    </row>
    <row r="1039" spans="2:2" ht="15.75" customHeight="1">
      <c r="B1039" t="s">
        <v>1799</v>
      </c>
    </row>
    <row r="1040" spans="2:2" ht="15.75" customHeight="1">
      <c r="B1040" t="s">
        <v>1800</v>
      </c>
    </row>
    <row r="1041" spans="2:2" ht="15.75" customHeight="1">
      <c r="B1041" t="s">
        <v>1801</v>
      </c>
    </row>
    <row r="1042" spans="2:2" ht="15.75" customHeight="1">
      <c r="B1042" t="s">
        <v>1802</v>
      </c>
    </row>
    <row r="1043" spans="2:2" ht="15.75" customHeight="1">
      <c r="B1043" t="s">
        <v>1803</v>
      </c>
    </row>
    <row r="1044" spans="2:2" ht="15.75" customHeight="1">
      <c r="B1044" t="s">
        <v>1804</v>
      </c>
    </row>
    <row r="1045" spans="2:2" ht="15.75" customHeight="1">
      <c r="B1045" t="s">
        <v>1805</v>
      </c>
    </row>
    <row r="1046" spans="2:2" ht="15.75" customHeight="1">
      <c r="B1046" t="s">
        <v>1806</v>
      </c>
    </row>
    <row r="1047" spans="2:2" ht="15.75" customHeight="1">
      <c r="B1047" t="s">
        <v>1807</v>
      </c>
    </row>
    <row r="1048" spans="2:2" ht="15.75" customHeight="1">
      <c r="B1048" t="s">
        <v>1808</v>
      </c>
    </row>
    <row r="1049" spans="2:2" ht="15.75" customHeight="1">
      <c r="B1049" t="s">
        <v>1809</v>
      </c>
    </row>
    <row r="1050" spans="2:2" ht="15.75" customHeight="1">
      <c r="B1050" t="s">
        <v>1810</v>
      </c>
    </row>
    <row r="1051" spans="2:2" ht="15.75" customHeight="1">
      <c r="B1051" t="s">
        <v>1811</v>
      </c>
    </row>
    <row r="1052" spans="2:2" ht="15.75" customHeight="1">
      <c r="B1052" t="s">
        <v>1812</v>
      </c>
    </row>
    <row r="1053" spans="2:2" ht="15.75" customHeight="1">
      <c r="B1053" t="s">
        <v>1813</v>
      </c>
    </row>
    <row r="1054" spans="2:2" ht="15.75" customHeight="1">
      <c r="B1054" t="s">
        <v>1814</v>
      </c>
    </row>
    <row r="1055" spans="2:2" ht="15.75" customHeight="1">
      <c r="B1055" t="s">
        <v>1815</v>
      </c>
    </row>
    <row r="1056" spans="2:2" ht="15.75" customHeight="1">
      <c r="B1056" t="s">
        <v>1816</v>
      </c>
    </row>
    <row r="1057" spans="2:2" ht="15.75" customHeight="1">
      <c r="B1057" t="s">
        <v>1817</v>
      </c>
    </row>
    <row r="1058" spans="2:2" ht="15.75" customHeight="1">
      <c r="B1058" t="s">
        <v>1818</v>
      </c>
    </row>
    <row r="1059" spans="2:2" ht="15.75" customHeight="1">
      <c r="B1059" t="s">
        <v>1819</v>
      </c>
    </row>
    <row r="1060" spans="2:2" ht="15.75" customHeight="1">
      <c r="B1060" t="s">
        <v>1820</v>
      </c>
    </row>
    <row r="1061" spans="2:2" ht="15.75" customHeight="1">
      <c r="B1061" t="s">
        <v>1821</v>
      </c>
    </row>
    <row r="1062" spans="2:2" ht="15.75" customHeight="1">
      <c r="B1062" t="s">
        <v>1822</v>
      </c>
    </row>
    <row r="1063" spans="2:2" ht="15.75" customHeight="1">
      <c r="B1063" t="s">
        <v>1823</v>
      </c>
    </row>
    <row r="1064" spans="2:2" ht="15.75" customHeight="1">
      <c r="B1064" t="s">
        <v>1824</v>
      </c>
    </row>
    <row r="1065" spans="2:2" ht="15.75" customHeight="1">
      <c r="B1065" t="s">
        <v>1825</v>
      </c>
    </row>
    <row r="1066" spans="2:2" ht="15.75" customHeight="1">
      <c r="B1066" t="s">
        <v>1826</v>
      </c>
    </row>
    <row r="1067" spans="2:2" ht="15.75" customHeight="1">
      <c r="B1067" t="s">
        <v>1827</v>
      </c>
    </row>
    <row r="1068" spans="2:2" ht="15.75" customHeight="1">
      <c r="B1068" t="s">
        <v>1828</v>
      </c>
    </row>
    <row r="1069" spans="2:2" ht="15.75" customHeight="1">
      <c r="B1069" t="s">
        <v>1829</v>
      </c>
    </row>
    <row r="1070" spans="2:2" ht="15.75" customHeight="1">
      <c r="B1070" t="s">
        <v>1830</v>
      </c>
    </row>
    <row r="1071" spans="2:2" ht="15.75" customHeight="1">
      <c r="B1071" t="s">
        <v>1831</v>
      </c>
    </row>
    <row r="1072" spans="2:2" ht="15.75" customHeight="1">
      <c r="B1072" t="s">
        <v>1832</v>
      </c>
    </row>
    <row r="1073" spans="2:2" ht="15.75" customHeight="1">
      <c r="B1073" t="s">
        <v>1833</v>
      </c>
    </row>
    <row r="1074" spans="2:2" ht="15.75" customHeight="1">
      <c r="B1074" t="s">
        <v>1834</v>
      </c>
    </row>
    <row r="1075" spans="2:2" ht="15.75" customHeight="1">
      <c r="B1075" t="s">
        <v>1835</v>
      </c>
    </row>
    <row r="1076" spans="2:2" ht="15.75" customHeight="1">
      <c r="B1076" t="s">
        <v>1836</v>
      </c>
    </row>
    <row r="1077" spans="2:2" ht="15.75" customHeight="1">
      <c r="B1077" t="s">
        <v>1837</v>
      </c>
    </row>
    <row r="1078" spans="2:2" ht="15.75" customHeight="1">
      <c r="B1078" t="s">
        <v>1838</v>
      </c>
    </row>
    <row r="1079" spans="2:2" ht="15.75" customHeight="1">
      <c r="B1079" t="s">
        <v>1839</v>
      </c>
    </row>
    <row r="1080" spans="2:2" ht="15.75" customHeight="1">
      <c r="B1080" t="s">
        <v>1840</v>
      </c>
    </row>
    <row r="1081" spans="2:2" ht="15.75" customHeight="1">
      <c r="B1081" t="s">
        <v>1841</v>
      </c>
    </row>
    <row r="1082" spans="2:2" ht="15.75" customHeight="1">
      <c r="B1082" t="s">
        <v>1842</v>
      </c>
    </row>
    <row r="1083" spans="2:2" ht="15.75" customHeight="1">
      <c r="B1083" t="s">
        <v>1843</v>
      </c>
    </row>
    <row r="1084" spans="2:2" ht="15.75" customHeight="1">
      <c r="B1084" t="s">
        <v>1844</v>
      </c>
    </row>
    <row r="1085" spans="2:2" ht="15.75" customHeight="1">
      <c r="B1085" t="s">
        <v>1845</v>
      </c>
    </row>
    <row r="1086" spans="2:2" ht="15.75" customHeight="1">
      <c r="B1086" t="s">
        <v>1846</v>
      </c>
    </row>
    <row r="1087" spans="2:2" ht="15.75" customHeight="1">
      <c r="B1087" t="s">
        <v>1847</v>
      </c>
    </row>
    <row r="1088" spans="2:2" ht="15.75" customHeight="1">
      <c r="B1088" t="s">
        <v>1848</v>
      </c>
    </row>
    <row r="1089" spans="2:2" ht="15.75" customHeight="1">
      <c r="B1089" t="s">
        <v>1849</v>
      </c>
    </row>
    <row r="1090" spans="2:2" ht="15.75" customHeight="1">
      <c r="B1090" t="s">
        <v>1850</v>
      </c>
    </row>
    <row r="1091" spans="2:2" ht="15.75" customHeight="1">
      <c r="B1091" t="s">
        <v>1851</v>
      </c>
    </row>
    <row r="1092" spans="2:2" ht="15.75" customHeight="1">
      <c r="B1092" t="s">
        <v>1852</v>
      </c>
    </row>
    <row r="1093" spans="2:2" ht="15.75" customHeight="1">
      <c r="B1093" t="s">
        <v>1853</v>
      </c>
    </row>
    <row r="1094" spans="2:2" ht="15.75" customHeight="1">
      <c r="B1094" t="s">
        <v>1854</v>
      </c>
    </row>
    <row r="1095" spans="2:2" ht="15.75" customHeight="1">
      <c r="B1095" t="s">
        <v>1855</v>
      </c>
    </row>
    <row r="1096" spans="2:2" ht="15.75" customHeight="1">
      <c r="B1096" t="s">
        <v>1856</v>
      </c>
    </row>
    <row r="1097" spans="2:2" ht="15.75" customHeight="1">
      <c r="B1097" t="s">
        <v>1857</v>
      </c>
    </row>
    <row r="1098" spans="2:2" ht="15.75" customHeight="1">
      <c r="B1098" t="s">
        <v>1858</v>
      </c>
    </row>
    <row r="1099" spans="2:2" ht="15.75" customHeight="1">
      <c r="B1099" t="s">
        <v>1859</v>
      </c>
    </row>
    <row r="1100" spans="2:2" ht="15.75" customHeight="1">
      <c r="B1100" t="s">
        <v>1860</v>
      </c>
    </row>
    <row r="1101" spans="2:2" ht="15.75" customHeight="1">
      <c r="B1101" t="s">
        <v>1861</v>
      </c>
    </row>
    <row r="1102" spans="2:2" ht="15.75" customHeight="1">
      <c r="B1102" t="s">
        <v>1862</v>
      </c>
    </row>
    <row r="1103" spans="2:2" ht="15.75" customHeight="1">
      <c r="B1103" t="s">
        <v>1863</v>
      </c>
    </row>
    <row r="1104" spans="2:2" ht="15.75" customHeight="1">
      <c r="B1104" t="s">
        <v>1864</v>
      </c>
    </row>
    <row r="1105" spans="2:2" ht="15.75" customHeight="1">
      <c r="B1105" t="s">
        <v>1865</v>
      </c>
    </row>
    <row r="1106" spans="2:2" ht="15.75" customHeight="1">
      <c r="B1106" t="s">
        <v>1866</v>
      </c>
    </row>
    <row r="1107" spans="2:2" ht="15.75" customHeight="1">
      <c r="B1107" t="s">
        <v>1867</v>
      </c>
    </row>
    <row r="1108" spans="2:2" ht="15.75" customHeight="1">
      <c r="B1108" t="s">
        <v>1868</v>
      </c>
    </row>
    <row r="1109" spans="2:2" ht="15.75" customHeight="1">
      <c r="B1109" t="s">
        <v>1869</v>
      </c>
    </row>
    <row r="1110" spans="2:2" ht="15.75" customHeight="1">
      <c r="B1110" t="s">
        <v>1870</v>
      </c>
    </row>
    <row r="1111" spans="2:2" ht="15.75" customHeight="1">
      <c r="B1111" t="s">
        <v>1871</v>
      </c>
    </row>
    <row r="1112" spans="2:2" ht="15.75" customHeight="1">
      <c r="B1112" t="s">
        <v>1872</v>
      </c>
    </row>
    <row r="1113" spans="2:2" ht="15.75" customHeight="1">
      <c r="B1113" t="s">
        <v>1873</v>
      </c>
    </row>
    <row r="1114" spans="2:2" ht="15.75" customHeight="1">
      <c r="B1114" t="s">
        <v>1874</v>
      </c>
    </row>
    <row r="1115" spans="2:2" ht="15.75" customHeight="1">
      <c r="B1115" t="s">
        <v>1875</v>
      </c>
    </row>
    <row r="1116" spans="2:2" ht="15.75" customHeight="1">
      <c r="B1116" t="s">
        <v>1876</v>
      </c>
    </row>
    <row r="1117" spans="2:2" ht="15.75" customHeight="1">
      <c r="B1117" t="s">
        <v>1877</v>
      </c>
    </row>
    <row r="1118" spans="2:2" ht="15.75" customHeight="1">
      <c r="B1118" t="s">
        <v>1878</v>
      </c>
    </row>
    <row r="1119" spans="2:2" ht="15.75" customHeight="1">
      <c r="B1119" t="s">
        <v>1879</v>
      </c>
    </row>
    <row r="1120" spans="2:2" ht="15.75" customHeight="1">
      <c r="B1120" t="s">
        <v>1880</v>
      </c>
    </row>
    <row r="1121" spans="2:2" ht="15.75" customHeight="1">
      <c r="B1121" t="s">
        <v>1881</v>
      </c>
    </row>
    <row r="1122" spans="2:2" ht="15.75" customHeight="1">
      <c r="B1122" t="s">
        <v>1882</v>
      </c>
    </row>
    <row r="1123" spans="2:2" ht="15.75" customHeight="1">
      <c r="B1123" t="s">
        <v>1883</v>
      </c>
    </row>
    <row r="1124" spans="2:2" ht="15.75" customHeight="1">
      <c r="B1124" t="s">
        <v>1884</v>
      </c>
    </row>
    <row r="1125" spans="2:2" ht="15.75" customHeight="1">
      <c r="B1125" t="s">
        <v>1885</v>
      </c>
    </row>
    <row r="1126" spans="2:2" ht="15.75" customHeight="1">
      <c r="B1126" t="s">
        <v>1886</v>
      </c>
    </row>
    <row r="1127" spans="2:2" ht="15.75" customHeight="1">
      <c r="B1127" t="s">
        <v>1887</v>
      </c>
    </row>
    <row r="1128" spans="2:2" ht="15.75" customHeight="1">
      <c r="B1128" t="s">
        <v>1888</v>
      </c>
    </row>
    <row r="1129" spans="2:2" ht="15.75" customHeight="1">
      <c r="B1129" t="s">
        <v>1889</v>
      </c>
    </row>
    <row r="1130" spans="2:2" ht="15.75" customHeight="1">
      <c r="B1130" t="s">
        <v>1890</v>
      </c>
    </row>
    <row r="1131" spans="2:2" ht="15.75" customHeight="1">
      <c r="B1131" t="s">
        <v>1891</v>
      </c>
    </row>
    <row r="1132" spans="2:2" ht="15.75" customHeight="1">
      <c r="B1132" t="s">
        <v>1892</v>
      </c>
    </row>
    <row r="1133" spans="2:2" ht="15.75" customHeight="1">
      <c r="B1133" t="s">
        <v>1893</v>
      </c>
    </row>
    <row r="1134" spans="2:2" ht="15.75" customHeight="1">
      <c r="B1134" t="s">
        <v>1894</v>
      </c>
    </row>
    <row r="1135" spans="2:2" ht="15.75" customHeight="1">
      <c r="B1135" t="s">
        <v>1895</v>
      </c>
    </row>
    <row r="1136" spans="2:2" ht="15.75" customHeight="1">
      <c r="B1136" t="s">
        <v>1896</v>
      </c>
    </row>
    <row r="1137" spans="2:2" ht="15.75" customHeight="1">
      <c r="B1137" t="s">
        <v>1897</v>
      </c>
    </row>
    <row r="1138" spans="2:2" ht="15.75" customHeight="1">
      <c r="B1138" t="s">
        <v>1898</v>
      </c>
    </row>
    <row r="1139" spans="2:2" ht="15.75" customHeight="1">
      <c r="B1139" t="s">
        <v>1899</v>
      </c>
    </row>
    <row r="1140" spans="2:2" ht="15.75" customHeight="1">
      <c r="B1140" t="s">
        <v>1900</v>
      </c>
    </row>
    <row r="1141" spans="2:2" ht="15.75" customHeight="1">
      <c r="B1141" t="s">
        <v>1901</v>
      </c>
    </row>
    <row r="1142" spans="2:2" ht="15.75" customHeight="1">
      <c r="B1142" t="s">
        <v>1902</v>
      </c>
    </row>
    <row r="1143" spans="2:2" ht="15.75" customHeight="1">
      <c r="B1143" t="s">
        <v>1903</v>
      </c>
    </row>
    <row r="1144" spans="2:2" ht="15.75" customHeight="1">
      <c r="B1144" t="s">
        <v>1904</v>
      </c>
    </row>
    <row r="1145" spans="2:2" ht="15.75" customHeight="1">
      <c r="B1145" t="s">
        <v>1905</v>
      </c>
    </row>
    <row r="1146" spans="2:2" ht="15.75" customHeight="1">
      <c r="B1146" t="s">
        <v>1906</v>
      </c>
    </row>
    <row r="1147" spans="2:2" ht="15.75" customHeight="1">
      <c r="B1147" t="s">
        <v>1907</v>
      </c>
    </row>
    <row r="1148" spans="2:2" ht="15.75" customHeight="1">
      <c r="B1148" t="s">
        <v>1908</v>
      </c>
    </row>
    <row r="1149" spans="2:2" ht="15.75" customHeight="1">
      <c r="B1149" t="s">
        <v>1909</v>
      </c>
    </row>
    <row r="1150" spans="2:2" ht="15.75" customHeight="1">
      <c r="B1150" t="s">
        <v>1910</v>
      </c>
    </row>
    <row r="1151" spans="2:2" ht="15.75" customHeight="1">
      <c r="B1151" t="s">
        <v>1911</v>
      </c>
    </row>
    <row r="1152" spans="2:2" ht="15.75" customHeight="1">
      <c r="B1152" t="s">
        <v>1912</v>
      </c>
    </row>
    <row r="1153" spans="2:2" ht="15.75" customHeight="1">
      <c r="B1153" t="s">
        <v>1913</v>
      </c>
    </row>
    <row r="1154" spans="2:2" ht="15.75" customHeight="1">
      <c r="B1154" t="s">
        <v>1914</v>
      </c>
    </row>
    <row r="1155" spans="2:2" ht="15.75" customHeight="1">
      <c r="B1155" t="s">
        <v>1915</v>
      </c>
    </row>
    <row r="1156" spans="2:2" ht="15.75" customHeight="1">
      <c r="B1156" t="s">
        <v>1916</v>
      </c>
    </row>
    <row r="1157" spans="2:2" ht="15.75" customHeight="1">
      <c r="B1157" t="s">
        <v>1917</v>
      </c>
    </row>
    <row r="1158" spans="2:2" ht="15.75" customHeight="1">
      <c r="B1158" t="s">
        <v>1918</v>
      </c>
    </row>
    <row r="1159" spans="2:2" ht="15.75" customHeight="1">
      <c r="B1159" t="s">
        <v>1919</v>
      </c>
    </row>
    <row r="1160" spans="2:2" ht="15.75" customHeight="1">
      <c r="B1160" t="s">
        <v>1920</v>
      </c>
    </row>
    <row r="1161" spans="2:2" ht="15.75" customHeight="1">
      <c r="B1161" t="s">
        <v>1921</v>
      </c>
    </row>
    <row r="1162" spans="2:2" ht="15.75" customHeight="1">
      <c r="B1162" t="s">
        <v>1922</v>
      </c>
    </row>
    <row r="1163" spans="2:2" ht="15.75" customHeight="1">
      <c r="B1163" t="s">
        <v>1923</v>
      </c>
    </row>
    <row r="1164" spans="2:2" ht="15.75" customHeight="1">
      <c r="B1164" t="s">
        <v>1924</v>
      </c>
    </row>
    <row r="1165" spans="2:2" ht="15.75" customHeight="1">
      <c r="B1165" t="s">
        <v>1925</v>
      </c>
    </row>
    <row r="1166" spans="2:2" ht="15.75" customHeight="1">
      <c r="B1166" t="s">
        <v>1926</v>
      </c>
    </row>
    <row r="1167" spans="2:2" ht="15.75" customHeight="1">
      <c r="B1167" t="s">
        <v>1927</v>
      </c>
    </row>
    <row r="1168" spans="2:2" ht="15.75" customHeight="1">
      <c r="B1168" t="s">
        <v>1928</v>
      </c>
    </row>
    <row r="1169" spans="2:2" ht="15.75" customHeight="1">
      <c r="B1169" t="s">
        <v>1929</v>
      </c>
    </row>
    <row r="1170" spans="2:2" ht="15.75" customHeight="1">
      <c r="B1170" t="s">
        <v>1930</v>
      </c>
    </row>
    <row r="1171" spans="2:2" ht="15.75" customHeight="1">
      <c r="B1171" t="s">
        <v>1931</v>
      </c>
    </row>
    <row r="1172" spans="2:2" ht="15.75" customHeight="1">
      <c r="B1172" t="s">
        <v>1932</v>
      </c>
    </row>
    <row r="1173" spans="2:2" ht="15.75" customHeight="1">
      <c r="B1173" t="s">
        <v>1933</v>
      </c>
    </row>
    <row r="1174" spans="2:2" ht="15.75" customHeight="1">
      <c r="B1174" t="s">
        <v>1934</v>
      </c>
    </row>
    <row r="1175" spans="2:2" ht="15.75" customHeight="1">
      <c r="B1175" t="s">
        <v>1935</v>
      </c>
    </row>
    <row r="1176" spans="2:2" ht="15.75" customHeight="1">
      <c r="B1176" t="s">
        <v>1936</v>
      </c>
    </row>
    <row r="1177" spans="2:2" ht="15.75" customHeight="1">
      <c r="B1177" t="s">
        <v>1937</v>
      </c>
    </row>
    <row r="1178" spans="2:2" ht="15.75" customHeight="1">
      <c r="B1178" t="s">
        <v>1938</v>
      </c>
    </row>
    <row r="1179" spans="2:2" ht="15.75" customHeight="1">
      <c r="B1179" t="s">
        <v>1939</v>
      </c>
    </row>
    <row r="1180" spans="2:2" ht="15.75" customHeight="1">
      <c r="B1180" t="s">
        <v>1940</v>
      </c>
    </row>
    <row r="1181" spans="2:2" ht="15.75" customHeight="1">
      <c r="B1181" t="s">
        <v>1941</v>
      </c>
    </row>
    <row r="1182" spans="2:2" ht="15.75" customHeight="1">
      <c r="B1182" t="s">
        <v>1942</v>
      </c>
    </row>
    <row r="1183" spans="2:2" ht="15.75" customHeight="1">
      <c r="B1183" t="s">
        <v>1943</v>
      </c>
    </row>
    <row r="1184" spans="2:2" ht="15.75" customHeight="1">
      <c r="B1184" t="s">
        <v>1944</v>
      </c>
    </row>
    <row r="1185" spans="2:2" ht="15.75" customHeight="1">
      <c r="B1185" t="s">
        <v>1945</v>
      </c>
    </row>
    <row r="1186" spans="2:2" ht="15.75" customHeight="1">
      <c r="B1186" t="s">
        <v>1946</v>
      </c>
    </row>
    <row r="1187" spans="2:2" ht="15.75" customHeight="1">
      <c r="B1187" t="s">
        <v>1947</v>
      </c>
    </row>
    <row r="1188" spans="2:2" ht="15.75" customHeight="1">
      <c r="B1188" t="s">
        <v>1948</v>
      </c>
    </row>
    <row r="1189" spans="2:2" ht="15.75" customHeight="1">
      <c r="B1189" t="s">
        <v>1949</v>
      </c>
    </row>
    <row r="1190" spans="2:2" ht="15.75" customHeight="1">
      <c r="B1190" t="s">
        <v>1950</v>
      </c>
    </row>
    <row r="1191" spans="2:2" ht="15.75" customHeight="1">
      <c r="B1191" t="s">
        <v>1951</v>
      </c>
    </row>
    <row r="1192" spans="2:2" ht="15.75" customHeight="1">
      <c r="B1192" t="s">
        <v>1952</v>
      </c>
    </row>
    <row r="1193" spans="2:2" ht="15.75" customHeight="1">
      <c r="B1193" t="s">
        <v>1953</v>
      </c>
    </row>
    <row r="1194" spans="2:2" ht="15.75" customHeight="1">
      <c r="B1194" t="s">
        <v>1954</v>
      </c>
    </row>
    <row r="1195" spans="2:2" ht="15.75" customHeight="1">
      <c r="B1195" t="s">
        <v>1955</v>
      </c>
    </row>
    <row r="1196" spans="2:2" ht="15.75" customHeight="1">
      <c r="B1196" t="s">
        <v>1956</v>
      </c>
    </row>
    <row r="1197" spans="2:2" ht="15.75" customHeight="1">
      <c r="B1197" t="s">
        <v>1957</v>
      </c>
    </row>
    <row r="1198" spans="2:2" ht="15.75" customHeight="1">
      <c r="B1198" t="s">
        <v>1958</v>
      </c>
    </row>
    <row r="1199" spans="2:2" ht="15.75" customHeight="1">
      <c r="B1199" t="s">
        <v>1959</v>
      </c>
    </row>
    <row r="1200" spans="2:2" ht="15.75" customHeight="1">
      <c r="B1200" t="s">
        <v>1960</v>
      </c>
    </row>
    <row r="1201" spans="2:2" ht="15.75" customHeight="1">
      <c r="B1201" t="s">
        <v>1961</v>
      </c>
    </row>
    <row r="1202" spans="2:2" ht="15.75" customHeight="1">
      <c r="B1202" t="s">
        <v>1962</v>
      </c>
    </row>
    <row r="1203" spans="2:2" ht="15.75" customHeight="1">
      <c r="B1203" t="s">
        <v>1963</v>
      </c>
    </row>
    <row r="1204" spans="2:2" ht="15.75" customHeight="1">
      <c r="B1204" t="s">
        <v>1964</v>
      </c>
    </row>
    <row r="1205" spans="2:2" ht="15.75" customHeight="1">
      <c r="B1205" t="s">
        <v>1965</v>
      </c>
    </row>
    <row r="1206" spans="2:2" ht="15.75" customHeight="1">
      <c r="B1206" t="s">
        <v>1966</v>
      </c>
    </row>
    <row r="1207" spans="2:2" ht="15.75" customHeight="1">
      <c r="B1207" t="s">
        <v>1967</v>
      </c>
    </row>
    <row r="1208" spans="2:2" ht="15.75" customHeight="1">
      <c r="B1208" t="s">
        <v>1968</v>
      </c>
    </row>
    <row r="1209" spans="2:2" ht="15.75" customHeight="1">
      <c r="B1209" t="s">
        <v>1969</v>
      </c>
    </row>
    <row r="1210" spans="2:2" ht="15.75" customHeight="1">
      <c r="B1210" t="s">
        <v>1970</v>
      </c>
    </row>
    <row r="1211" spans="2:2" ht="15.75" customHeight="1">
      <c r="B1211" t="s">
        <v>1971</v>
      </c>
    </row>
    <row r="1212" spans="2:2" ht="15.75" customHeight="1">
      <c r="B1212" t="s">
        <v>1972</v>
      </c>
    </row>
    <row r="1213" spans="2:2" ht="15.75" customHeight="1">
      <c r="B1213" t="s">
        <v>1973</v>
      </c>
    </row>
    <row r="1214" spans="2:2" ht="15.75" customHeight="1">
      <c r="B1214" t="s">
        <v>1974</v>
      </c>
    </row>
    <row r="1215" spans="2:2" ht="15.75" customHeight="1">
      <c r="B1215" t="s">
        <v>1975</v>
      </c>
    </row>
    <row r="1216" spans="2:2" ht="15.75" customHeight="1">
      <c r="B1216" t="s">
        <v>1976</v>
      </c>
    </row>
    <row r="1217" spans="2:2" ht="15.75" customHeight="1">
      <c r="B1217" t="s">
        <v>1977</v>
      </c>
    </row>
    <row r="1218" spans="2:2" ht="15.75" customHeight="1">
      <c r="B1218" t="s">
        <v>1978</v>
      </c>
    </row>
    <row r="1219" spans="2:2" ht="15.75" customHeight="1">
      <c r="B1219" t="s">
        <v>1979</v>
      </c>
    </row>
    <row r="1220" spans="2:2" ht="15.75" customHeight="1">
      <c r="B1220" t="s">
        <v>1980</v>
      </c>
    </row>
    <row r="1221" spans="2:2" ht="15.75" customHeight="1">
      <c r="B1221" t="s">
        <v>1981</v>
      </c>
    </row>
    <row r="1222" spans="2:2" ht="15.75" customHeight="1">
      <c r="B1222" t="s">
        <v>1982</v>
      </c>
    </row>
    <row r="1223" spans="2:2" ht="15.75" customHeight="1">
      <c r="B1223" t="s">
        <v>1983</v>
      </c>
    </row>
    <row r="1224" spans="2:2" ht="15.75" customHeight="1">
      <c r="B1224" t="s">
        <v>1984</v>
      </c>
    </row>
    <row r="1225" spans="2:2" ht="15.75" customHeight="1">
      <c r="B1225" t="s">
        <v>1985</v>
      </c>
    </row>
    <row r="1226" spans="2:2" ht="15.75" customHeight="1">
      <c r="B1226" t="s">
        <v>1986</v>
      </c>
    </row>
    <row r="1227" spans="2:2" ht="15.75" customHeight="1">
      <c r="B1227" t="s">
        <v>1987</v>
      </c>
    </row>
    <row r="1228" spans="2:2" ht="15.75" customHeight="1">
      <c r="B1228" t="s">
        <v>1988</v>
      </c>
    </row>
    <row r="1229" spans="2:2" ht="15.75" customHeight="1">
      <c r="B1229" t="s">
        <v>1989</v>
      </c>
    </row>
    <row r="1230" spans="2:2" ht="15.75" customHeight="1">
      <c r="B1230" t="s">
        <v>1990</v>
      </c>
    </row>
    <row r="1231" spans="2:2" ht="15.75" customHeight="1">
      <c r="B1231" t="s">
        <v>1991</v>
      </c>
    </row>
    <row r="1232" spans="2:2" ht="15.75" customHeight="1">
      <c r="B1232" t="s">
        <v>1992</v>
      </c>
    </row>
    <row r="1233" spans="2:2" ht="15.75" customHeight="1">
      <c r="B1233" t="s">
        <v>1993</v>
      </c>
    </row>
    <row r="1234" spans="2:2" ht="15.75" customHeight="1">
      <c r="B1234" t="s">
        <v>1994</v>
      </c>
    </row>
    <row r="1235" spans="2:2" ht="15.75" customHeight="1">
      <c r="B1235" t="s">
        <v>1995</v>
      </c>
    </row>
    <row r="1236" spans="2:2" ht="15.75" customHeight="1">
      <c r="B1236" t="s">
        <v>1996</v>
      </c>
    </row>
    <row r="1237" spans="2:2" ht="15.75" customHeight="1">
      <c r="B1237" t="s">
        <v>1997</v>
      </c>
    </row>
    <row r="1238" spans="2:2" ht="15.75" customHeight="1">
      <c r="B1238" t="s">
        <v>1998</v>
      </c>
    </row>
    <row r="1239" spans="2:2" ht="15.75" customHeight="1">
      <c r="B1239" t="s">
        <v>1999</v>
      </c>
    </row>
    <row r="1240" spans="2:2" ht="15.75" customHeight="1">
      <c r="B1240" t="s">
        <v>2000</v>
      </c>
    </row>
    <row r="1241" spans="2:2" ht="15.75" customHeight="1">
      <c r="B1241" t="s">
        <v>2001</v>
      </c>
    </row>
    <row r="1242" spans="2:2" ht="15.75" customHeight="1">
      <c r="B1242" t="s">
        <v>2002</v>
      </c>
    </row>
    <row r="1243" spans="2:2" ht="15.75" customHeight="1">
      <c r="B1243" t="s">
        <v>2003</v>
      </c>
    </row>
    <row r="1244" spans="2:2" ht="15.75" customHeight="1">
      <c r="B1244" t="s">
        <v>2004</v>
      </c>
    </row>
    <row r="1245" spans="2:2" ht="15.75" customHeight="1">
      <c r="B1245" t="s">
        <v>2005</v>
      </c>
    </row>
    <row r="1246" spans="2:2" ht="15.75" customHeight="1">
      <c r="B1246" t="s">
        <v>2006</v>
      </c>
    </row>
    <row r="1247" spans="2:2" ht="15.75" customHeight="1">
      <c r="B1247" t="s">
        <v>2007</v>
      </c>
    </row>
    <row r="1248" spans="2:2" ht="15.75" customHeight="1">
      <c r="B1248" t="s">
        <v>2008</v>
      </c>
    </row>
    <row r="1249" spans="2:2" ht="15.75" customHeight="1">
      <c r="B1249" t="s">
        <v>2009</v>
      </c>
    </row>
    <row r="1250" spans="2:2" ht="15.75" customHeight="1">
      <c r="B1250" t="s">
        <v>2010</v>
      </c>
    </row>
    <row r="1251" spans="2:2" ht="15.75" customHeight="1">
      <c r="B1251" t="s">
        <v>2011</v>
      </c>
    </row>
    <row r="1252" spans="2:2" ht="15.75" customHeight="1">
      <c r="B1252" t="s">
        <v>2012</v>
      </c>
    </row>
    <row r="1253" spans="2:2" ht="15.75" customHeight="1">
      <c r="B1253" t="s">
        <v>2013</v>
      </c>
    </row>
    <row r="1254" spans="2:2" ht="15.75" customHeight="1">
      <c r="B1254" t="s">
        <v>2014</v>
      </c>
    </row>
    <row r="1255" spans="2:2" ht="15.75" customHeight="1">
      <c r="B1255" t="s">
        <v>2015</v>
      </c>
    </row>
    <row r="1256" spans="2:2" ht="15.75" customHeight="1">
      <c r="B1256" t="s">
        <v>2016</v>
      </c>
    </row>
    <row r="1257" spans="2:2" ht="15.75" customHeight="1">
      <c r="B1257" t="s">
        <v>2017</v>
      </c>
    </row>
    <row r="1258" spans="2:2" ht="15.75" customHeight="1">
      <c r="B1258" t="s">
        <v>2018</v>
      </c>
    </row>
    <row r="1259" spans="2:2" ht="15.75" customHeight="1">
      <c r="B1259" t="s">
        <v>2019</v>
      </c>
    </row>
    <row r="1260" spans="2:2" ht="15.75" customHeight="1">
      <c r="B1260" t="s">
        <v>2020</v>
      </c>
    </row>
    <row r="1261" spans="2:2" ht="15.75" customHeight="1">
      <c r="B1261" t="s">
        <v>2021</v>
      </c>
    </row>
    <row r="1262" spans="2:2" ht="15.75" customHeight="1">
      <c r="B1262" t="s">
        <v>2022</v>
      </c>
    </row>
    <row r="1263" spans="2:2" ht="15.75" customHeight="1">
      <c r="B1263" t="s">
        <v>2023</v>
      </c>
    </row>
    <row r="1264" spans="2:2" ht="15.75" customHeight="1">
      <c r="B1264" t="s">
        <v>2024</v>
      </c>
    </row>
    <row r="1265" spans="2:2" ht="15.75" customHeight="1">
      <c r="B1265" t="s">
        <v>2025</v>
      </c>
    </row>
    <row r="1266" spans="2:2" ht="15.75" customHeight="1">
      <c r="B1266" t="s">
        <v>2026</v>
      </c>
    </row>
    <row r="1267" spans="2:2" ht="15.75" customHeight="1">
      <c r="B1267" t="s">
        <v>2027</v>
      </c>
    </row>
    <row r="1268" spans="2:2" ht="15.75" customHeight="1">
      <c r="B1268" t="s">
        <v>2028</v>
      </c>
    </row>
    <row r="1269" spans="2:2" ht="15.75" customHeight="1">
      <c r="B1269" t="s">
        <v>2029</v>
      </c>
    </row>
    <row r="1270" spans="2:2" ht="15.75" customHeight="1">
      <c r="B1270" t="s">
        <v>2030</v>
      </c>
    </row>
    <row r="1271" spans="2:2" ht="15.75" customHeight="1">
      <c r="B1271" t="s">
        <v>2031</v>
      </c>
    </row>
    <row r="1272" spans="2:2" ht="15.75" customHeight="1">
      <c r="B1272" t="s">
        <v>2032</v>
      </c>
    </row>
    <row r="1273" spans="2:2" ht="15.75" customHeight="1">
      <c r="B1273" t="s">
        <v>2033</v>
      </c>
    </row>
    <row r="1274" spans="2:2" ht="15.75" customHeight="1">
      <c r="B1274" t="s">
        <v>2034</v>
      </c>
    </row>
    <row r="1275" spans="2:2" ht="15.75" customHeight="1">
      <c r="B1275" t="s">
        <v>2035</v>
      </c>
    </row>
    <row r="1276" spans="2:2" ht="15.75" customHeight="1">
      <c r="B1276" t="s">
        <v>2036</v>
      </c>
    </row>
    <row r="1277" spans="2:2" ht="15.75" customHeight="1">
      <c r="B1277" t="s">
        <v>2037</v>
      </c>
    </row>
    <row r="1278" spans="2:2" ht="15.75" customHeight="1">
      <c r="B1278" t="s">
        <v>2038</v>
      </c>
    </row>
    <row r="1279" spans="2:2" ht="15.75" customHeight="1">
      <c r="B1279" t="s">
        <v>2039</v>
      </c>
    </row>
    <row r="1280" spans="2:2" ht="15.75" customHeight="1">
      <c r="B1280" t="s">
        <v>2040</v>
      </c>
    </row>
    <row r="1281" spans="2:2" ht="15.75" customHeight="1">
      <c r="B1281" t="s">
        <v>2041</v>
      </c>
    </row>
    <row r="1282" spans="2:2" ht="15.75" customHeight="1">
      <c r="B1282" t="s">
        <v>2042</v>
      </c>
    </row>
    <row r="1283" spans="2:2" ht="15.75" customHeight="1">
      <c r="B1283" t="s">
        <v>2043</v>
      </c>
    </row>
    <row r="1284" spans="2:2" ht="15.75" customHeight="1">
      <c r="B1284" t="s">
        <v>2044</v>
      </c>
    </row>
    <row r="1285" spans="2:2" ht="15.75" customHeight="1">
      <c r="B1285" t="s">
        <v>2045</v>
      </c>
    </row>
    <row r="1286" spans="2:2" ht="15.75" customHeight="1">
      <c r="B1286" t="s">
        <v>2046</v>
      </c>
    </row>
    <row r="1287" spans="2:2" ht="15.75" customHeight="1">
      <c r="B1287" t="s">
        <v>2047</v>
      </c>
    </row>
    <row r="1288" spans="2:2" ht="15.75" customHeight="1">
      <c r="B1288" t="s">
        <v>2048</v>
      </c>
    </row>
    <row r="1289" spans="2:2" ht="15.75" customHeight="1">
      <c r="B1289" t="s">
        <v>2049</v>
      </c>
    </row>
    <row r="1290" spans="2:2" ht="15.75" customHeight="1">
      <c r="B1290" t="s">
        <v>2050</v>
      </c>
    </row>
    <row r="1291" spans="2:2" ht="15.75" customHeight="1">
      <c r="B1291" t="s">
        <v>2051</v>
      </c>
    </row>
    <row r="1292" spans="2:2" ht="15.75" customHeight="1">
      <c r="B1292" t="s">
        <v>2052</v>
      </c>
    </row>
    <row r="1293" spans="2:2" ht="15.75" customHeight="1">
      <c r="B1293" t="s">
        <v>2053</v>
      </c>
    </row>
    <row r="1294" spans="2:2" ht="15.75" customHeight="1">
      <c r="B1294" t="s">
        <v>2054</v>
      </c>
    </row>
    <row r="1295" spans="2:2" ht="15.75" customHeight="1">
      <c r="B1295" t="s">
        <v>2055</v>
      </c>
    </row>
    <row r="1296" spans="2:2" ht="15.75" customHeight="1">
      <c r="B1296" t="s">
        <v>2056</v>
      </c>
    </row>
    <row r="1297" spans="2:2" ht="15.75" customHeight="1">
      <c r="B1297" t="s">
        <v>2057</v>
      </c>
    </row>
    <row r="1298" spans="2:2" ht="15.75" customHeight="1">
      <c r="B1298" t="s">
        <v>2058</v>
      </c>
    </row>
    <row r="1299" spans="2:2" ht="15.75" customHeight="1">
      <c r="B1299" t="s">
        <v>2059</v>
      </c>
    </row>
    <row r="1300" spans="2:2" ht="15.75" customHeight="1">
      <c r="B1300" t="s">
        <v>2060</v>
      </c>
    </row>
    <row r="1301" spans="2:2" ht="15.75" customHeight="1">
      <c r="B1301" t="s">
        <v>2061</v>
      </c>
    </row>
    <row r="1302" spans="2:2" ht="15.75" customHeight="1">
      <c r="B1302" t="s">
        <v>2062</v>
      </c>
    </row>
    <row r="1303" spans="2:2" ht="15.75" customHeight="1">
      <c r="B1303" t="s">
        <v>2063</v>
      </c>
    </row>
    <row r="1304" spans="2:2" ht="15.75" customHeight="1">
      <c r="B1304" t="s">
        <v>2064</v>
      </c>
    </row>
    <row r="1305" spans="2:2" ht="15.75" customHeight="1">
      <c r="B1305" t="s">
        <v>2065</v>
      </c>
    </row>
    <row r="1306" spans="2:2" ht="15.75" customHeight="1">
      <c r="B1306" t="s">
        <v>2066</v>
      </c>
    </row>
    <row r="1307" spans="2:2" ht="15.75" customHeight="1">
      <c r="B1307" t="s">
        <v>2067</v>
      </c>
    </row>
    <row r="1308" spans="2:2" ht="15.75" customHeight="1">
      <c r="B1308" t="s">
        <v>2068</v>
      </c>
    </row>
    <row r="1309" spans="2:2" ht="15.75" customHeight="1">
      <c r="B1309" t="s">
        <v>2069</v>
      </c>
    </row>
    <row r="1310" spans="2:2" ht="15.75" customHeight="1">
      <c r="B1310" t="s">
        <v>2070</v>
      </c>
    </row>
    <row r="1311" spans="2:2" ht="15.75" customHeight="1">
      <c r="B1311" t="s">
        <v>2071</v>
      </c>
    </row>
    <row r="1312" spans="2:2" ht="15.75" customHeight="1">
      <c r="B1312" t="s">
        <v>2072</v>
      </c>
    </row>
    <row r="1313" spans="2:2" ht="15.75" customHeight="1">
      <c r="B1313" t="s">
        <v>2073</v>
      </c>
    </row>
    <row r="1314" spans="2:2" ht="15.75" customHeight="1">
      <c r="B1314" t="s">
        <v>2074</v>
      </c>
    </row>
    <row r="1315" spans="2:2" ht="15.75" customHeight="1">
      <c r="B1315" t="s">
        <v>2075</v>
      </c>
    </row>
    <row r="1316" spans="2:2" ht="15.75" customHeight="1">
      <c r="B1316" t="s">
        <v>2076</v>
      </c>
    </row>
    <row r="1317" spans="2:2" ht="15.75" customHeight="1">
      <c r="B1317" t="s">
        <v>2077</v>
      </c>
    </row>
    <row r="1318" spans="2:2" ht="15.75" customHeight="1">
      <c r="B1318" t="s">
        <v>2078</v>
      </c>
    </row>
    <row r="1319" spans="2:2" ht="15.75" customHeight="1">
      <c r="B1319" t="s">
        <v>2079</v>
      </c>
    </row>
    <row r="1320" spans="2:2" ht="15.75" customHeight="1">
      <c r="B1320" t="s">
        <v>2080</v>
      </c>
    </row>
    <row r="1321" spans="2:2" ht="15.75" customHeight="1">
      <c r="B1321" t="s">
        <v>2081</v>
      </c>
    </row>
    <row r="1322" spans="2:2" ht="15.75" customHeight="1">
      <c r="B1322" t="s">
        <v>2082</v>
      </c>
    </row>
    <row r="1323" spans="2:2" ht="15.75" customHeight="1">
      <c r="B1323" t="s">
        <v>2083</v>
      </c>
    </row>
    <row r="1324" spans="2:2" ht="15.75" customHeight="1">
      <c r="B1324" t="s">
        <v>2084</v>
      </c>
    </row>
    <row r="1325" spans="2:2" ht="15.75" customHeight="1">
      <c r="B1325" t="s">
        <v>2085</v>
      </c>
    </row>
    <row r="1326" spans="2:2" ht="15.75" customHeight="1">
      <c r="B1326" t="s">
        <v>2086</v>
      </c>
    </row>
    <row r="1327" spans="2:2" ht="15.75" customHeight="1">
      <c r="B1327" t="s">
        <v>2087</v>
      </c>
    </row>
    <row r="1328" spans="2:2" ht="15.75" customHeight="1">
      <c r="B1328" t="s">
        <v>2088</v>
      </c>
    </row>
    <row r="1329" spans="2:2" ht="15.75" customHeight="1">
      <c r="B1329" t="s">
        <v>2089</v>
      </c>
    </row>
    <row r="1330" spans="2:2" ht="15.75" customHeight="1">
      <c r="B1330" t="s">
        <v>2090</v>
      </c>
    </row>
    <row r="1331" spans="2:2" ht="15.75" customHeight="1">
      <c r="B1331" t="s">
        <v>2091</v>
      </c>
    </row>
    <row r="1332" spans="2:2" ht="15.75" customHeight="1">
      <c r="B1332" t="s">
        <v>2092</v>
      </c>
    </row>
    <row r="1333" spans="2:2" ht="15.75" customHeight="1">
      <c r="B1333" t="s">
        <v>2093</v>
      </c>
    </row>
    <row r="1334" spans="2:2" ht="15.75" customHeight="1">
      <c r="B1334" t="s">
        <v>2094</v>
      </c>
    </row>
    <row r="1335" spans="2:2" ht="15.75" customHeight="1">
      <c r="B1335" t="s">
        <v>2095</v>
      </c>
    </row>
    <row r="1336" spans="2:2" ht="15.75" customHeight="1">
      <c r="B1336" t="s">
        <v>2096</v>
      </c>
    </row>
    <row r="1337" spans="2:2" ht="15.75" customHeight="1">
      <c r="B1337" t="s">
        <v>2097</v>
      </c>
    </row>
    <row r="1338" spans="2:2" ht="15.75" customHeight="1">
      <c r="B1338" t="s">
        <v>2098</v>
      </c>
    </row>
    <row r="1339" spans="2:2" ht="15.75" customHeight="1">
      <c r="B1339" t="s">
        <v>2099</v>
      </c>
    </row>
    <row r="1340" spans="2:2" ht="15.75" customHeight="1">
      <c r="B1340" t="s">
        <v>2100</v>
      </c>
    </row>
    <row r="1341" spans="2:2" ht="15.75" customHeight="1">
      <c r="B1341" t="s">
        <v>2101</v>
      </c>
    </row>
    <row r="1342" spans="2:2" ht="15.75" customHeight="1">
      <c r="B1342" t="s">
        <v>1089</v>
      </c>
    </row>
    <row r="1343" spans="2:2" ht="15.75" customHeight="1">
      <c r="B1343" t="s">
        <v>2102</v>
      </c>
    </row>
    <row r="1344" spans="2:2" ht="15.75" customHeight="1">
      <c r="B1344" t="s">
        <v>2103</v>
      </c>
    </row>
    <row r="1345" spans="2:2" ht="15.75" customHeight="1">
      <c r="B1345" t="s">
        <v>2104</v>
      </c>
    </row>
    <row r="1346" spans="2:2" ht="15.75" customHeight="1">
      <c r="B1346" t="s">
        <v>2105</v>
      </c>
    </row>
    <row r="1347" spans="2:2" ht="15.75" customHeight="1">
      <c r="B1347" t="s">
        <v>2106</v>
      </c>
    </row>
    <row r="1348" spans="2:2" ht="15.75" customHeight="1">
      <c r="B1348" t="s">
        <v>2107</v>
      </c>
    </row>
    <row r="1349" spans="2:2" ht="15.75" customHeight="1">
      <c r="B1349" t="s">
        <v>2108</v>
      </c>
    </row>
    <row r="1350" spans="2:2" ht="15.75" customHeight="1">
      <c r="B1350" t="s">
        <v>2109</v>
      </c>
    </row>
    <row r="1351" spans="2:2" ht="15.75" customHeight="1">
      <c r="B1351" t="s">
        <v>2110</v>
      </c>
    </row>
    <row r="1352" spans="2:2" ht="15.75" customHeight="1">
      <c r="B1352" t="s">
        <v>2111</v>
      </c>
    </row>
    <row r="1353" spans="2:2" ht="15.75" customHeight="1">
      <c r="B1353" t="s">
        <v>2112</v>
      </c>
    </row>
    <row r="1354" spans="2:2" ht="15.75" customHeight="1">
      <c r="B1354" t="s">
        <v>2113</v>
      </c>
    </row>
    <row r="1355" spans="2:2" ht="15.75" customHeight="1">
      <c r="B1355" t="s">
        <v>2114</v>
      </c>
    </row>
    <row r="1356" spans="2:2" ht="15.75" customHeight="1">
      <c r="B1356" t="s">
        <v>2115</v>
      </c>
    </row>
    <row r="1357" spans="2:2" ht="15.75" customHeight="1">
      <c r="B1357" t="s">
        <v>2116</v>
      </c>
    </row>
    <row r="1358" spans="2:2" ht="15.75" customHeight="1">
      <c r="B1358" t="s">
        <v>2117</v>
      </c>
    </row>
    <row r="1359" spans="2:2" ht="15.75" customHeight="1">
      <c r="B1359" t="s">
        <v>2118</v>
      </c>
    </row>
    <row r="1360" spans="2:2" ht="15.75" customHeight="1">
      <c r="B1360" t="s">
        <v>2119</v>
      </c>
    </row>
    <row r="1361" spans="2:2" ht="15.75" customHeight="1">
      <c r="B1361" t="s">
        <v>2120</v>
      </c>
    </row>
    <row r="1362" spans="2:2" ht="15.75" customHeight="1">
      <c r="B1362" t="s">
        <v>2121</v>
      </c>
    </row>
    <row r="1363" spans="2:2" ht="15.75" customHeight="1">
      <c r="B1363" t="s">
        <v>2122</v>
      </c>
    </row>
    <row r="1364" spans="2:2" ht="15.75" customHeight="1">
      <c r="B1364" t="s">
        <v>2123</v>
      </c>
    </row>
    <row r="1365" spans="2:2" ht="15.75" customHeight="1">
      <c r="B1365" t="s">
        <v>2124</v>
      </c>
    </row>
    <row r="1366" spans="2:2" ht="15.75" customHeight="1">
      <c r="B1366" t="s">
        <v>2125</v>
      </c>
    </row>
    <row r="1367" spans="2:2" ht="15.75" customHeight="1">
      <c r="B1367" t="s">
        <v>2126</v>
      </c>
    </row>
    <row r="1368" spans="2:2" ht="15.75" customHeight="1">
      <c r="B1368" t="s">
        <v>2127</v>
      </c>
    </row>
    <row r="1369" spans="2:2" ht="15.75" customHeight="1">
      <c r="B1369" t="s">
        <v>2128</v>
      </c>
    </row>
    <row r="1370" spans="2:2" ht="15.75" customHeight="1">
      <c r="B1370" t="s">
        <v>2129</v>
      </c>
    </row>
    <row r="1371" spans="2:2" ht="15.75" customHeight="1">
      <c r="B1371" t="s">
        <v>2130</v>
      </c>
    </row>
    <row r="1372" spans="2:2" ht="15.75" customHeight="1">
      <c r="B1372" t="s">
        <v>2131</v>
      </c>
    </row>
    <row r="1373" spans="2:2" ht="15.75" customHeight="1">
      <c r="B1373" t="s">
        <v>2132</v>
      </c>
    </row>
    <row r="1374" spans="2:2" ht="15.75" customHeight="1">
      <c r="B1374" t="s">
        <v>2133</v>
      </c>
    </row>
    <row r="1375" spans="2:2" ht="15.75" customHeight="1">
      <c r="B1375" t="s">
        <v>2134</v>
      </c>
    </row>
    <row r="1376" spans="2:2" ht="15.75" customHeight="1">
      <c r="B1376" t="s">
        <v>2135</v>
      </c>
    </row>
    <row r="1377" spans="2:2" ht="15.75" customHeight="1">
      <c r="B1377" t="s">
        <v>2136</v>
      </c>
    </row>
    <row r="1378" spans="2:2" ht="15.75" customHeight="1">
      <c r="B1378" t="s">
        <v>2137</v>
      </c>
    </row>
    <row r="1379" spans="2:2" ht="15.75" customHeight="1">
      <c r="B1379" t="s">
        <v>2138</v>
      </c>
    </row>
    <row r="1380" spans="2:2" ht="15.75" customHeight="1">
      <c r="B1380" t="s">
        <v>2139</v>
      </c>
    </row>
    <row r="1381" spans="2:2" ht="15.75" customHeight="1">
      <c r="B1381" t="s">
        <v>2140</v>
      </c>
    </row>
    <row r="1382" spans="2:2" ht="15.75" customHeight="1">
      <c r="B1382" t="s">
        <v>2141</v>
      </c>
    </row>
    <row r="1383" spans="2:2" ht="15.75" customHeight="1">
      <c r="B1383" t="s">
        <v>2142</v>
      </c>
    </row>
    <row r="1384" spans="2:2" ht="15.75" customHeight="1">
      <c r="B1384" t="s">
        <v>2143</v>
      </c>
    </row>
    <row r="1385" spans="2:2" ht="15.75" customHeight="1">
      <c r="B1385" t="s">
        <v>2144</v>
      </c>
    </row>
    <row r="1386" spans="2:2" ht="15.75" customHeight="1">
      <c r="B1386" t="s">
        <v>2145</v>
      </c>
    </row>
    <row r="1387" spans="2:2" ht="15.75" customHeight="1">
      <c r="B1387" t="s">
        <v>2146</v>
      </c>
    </row>
    <row r="1388" spans="2:2" ht="15.75" customHeight="1">
      <c r="B1388" t="s">
        <v>2147</v>
      </c>
    </row>
    <row r="1389" spans="2:2" ht="15.75" customHeight="1">
      <c r="B1389" t="s">
        <v>2148</v>
      </c>
    </row>
    <row r="1390" spans="2:2" ht="15.75" customHeight="1">
      <c r="B1390" t="s">
        <v>2149</v>
      </c>
    </row>
    <row r="1391" spans="2:2" ht="15.75" customHeight="1">
      <c r="B1391" t="s">
        <v>2150</v>
      </c>
    </row>
    <row r="1392" spans="2:2" ht="15.75" customHeight="1">
      <c r="B1392" t="s">
        <v>2151</v>
      </c>
    </row>
    <row r="1393" spans="2:2" ht="15.75" customHeight="1">
      <c r="B1393" t="s">
        <v>2152</v>
      </c>
    </row>
    <row r="1394" spans="2:2" ht="15.75" customHeight="1">
      <c r="B1394" t="s">
        <v>2153</v>
      </c>
    </row>
    <row r="1395" spans="2:2" ht="15.75" customHeight="1">
      <c r="B1395" t="s">
        <v>2154</v>
      </c>
    </row>
    <row r="1396" spans="2:2" ht="15.75" customHeight="1">
      <c r="B1396" t="s">
        <v>2155</v>
      </c>
    </row>
    <row r="1397" spans="2:2" ht="15.75" customHeight="1">
      <c r="B1397" t="s">
        <v>2156</v>
      </c>
    </row>
    <row r="1398" spans="2:2" ht="15.75" customHeight="1">
      <c r="B1398" t="s">
        <v>2157</v>
      </c>
    </row>
    <row r="1399" spans="2:2" ht="15.75" customHeight="1">
      <c r="B1399" t="s">
        <v>2158</v>
      </c>
    </row>
    <row r="1400" spans="2:2" ht="15.75" customHeight="1">
      <c r="B1400" t="s">
        <v>2159</v>
      </c>
    </row>
    <row r="1401" spans="2:2" ht="15.75" customHeight="1">
      <c r="B1401" t="s">
        <v>2160</v>
      </c>
    </row>
    <row r="1402" spans="2:2" ht="15.75" customHeight="1">
      <c r="B1402" t="s">
        <v>2161</v>
      </c>
    </row>
    <row r="1403" spans="2:2" ht="15.75" customHeight="1">
      <c r="B1403" t="s">
        <v>2162</v>
      </c>
    </row>
    <row r="1404" spans="2:2" ht="15.75" customHeight="1">
      <c r="B1404" t="s">
        <v>2163</v>
      </c>
    </row>
    <row r="1405" spans="2:2" ht="15.75" customHeight="1">
      <c r="B1405" t="s">
        <v>2164</v>
      </c>
    </row>
    <row r="1406" spans="2:2" ht="15.75" customHeight="1">
      <c r="B1406" t="s">
        <v>2165</v>
      </c>
    </row>
    <row r="1407" spans="2:2" ht="15.75" customHeight="1">
      <c r="B1407" t="s">
        <v>2166</v>
      </c>
    </row>
    <row r="1408" spans="2:2" ht="15.75" customHeight="1">
      <c r="B1408" t="s">
        <v>2167</v>
      </c>
    </row>
    <row r="1409" spans="2:2" ht="15.75" customHeight="1">
      <c r="B1409" t="s">
        <v>2168</v>
      </c>
    </row>
    <row r="1410" spans="2:2" ht="15.75" customHeight="1">
      <c r="B1410" t="s">
        <v>2169</v>
      </c>
    </row>
    <row r="1411" spans="2:2" ht="15.75" customHeight="1">
      <c r="B1411" t="s">
        <v>2170</v>
      </c>
    </row>
    <row r="1412" spans="2:2" ht="15.75" customHeight="1">
      <c r="B1412" t="s">
        <v>2171</v>
      </c>
    </row>
    <row r="1413" spans="2:2" ht="15.75" customHeight="1">
      <c r="B1413" t="s">
        <v>2172</v>
      </c>
    </row>
    <row r="1414" spans="2:2" ht="15.75" customHeight="1">
      <c r="B1414" t="s">
        <v>2173</v>
      </c>
    </row>
    <row r="1415" spans="2:2" ht="15.75" customHeight="1">
      <c r="B1415" t="s">
        <v>2174</v>
      </c>
    </row>
    <row r="1416" spans="2:2" ht="15.75" customHeight="1">
      <c r="B1416" t="s">
        <v>2175</v>
      </c>
    </row>
    <row r="1417" spans="2:2" ht="15.75" customHeight="1">
      <c r="B1417" t="s">
        <v>2176</v>
      </c>
    </row>
    <row r="1418" spans="2:2" ht="15.75" customHeight="1">
      <c r="B1418" t="s">
        <v>2177</v>
      </c>
    </row>
    <row r="1419" spans="2:2" ht="15.75" customHeight="1">
      <c r="B1419" t="s">
        <v>2178</v>
      </c>
    </row>
    <row r="1420" spans="2:2" ht="15.75" customHeight="1">
      <c r="B1420" t="s">
        <v>2179</v>
      </c>
    </row>
    <row r="1421" spans="2:2" ht="15.75" customHeight="1">
      <c r="B1421" t="s">
        <v>2180</v>
      </c>
    </row>
    <row r="1422" spans="2:2" ht="15.75" customHeight="1">
      <c r="B1422" t="s">
        <v>2181</v>
      </c>
    </row>
    <row r="1423" spans="2:2" ht="15.75" customHeight="1">
      <c r="B1423" t="s">
        <v>2182</v>
      </c>
    </row>
    <row r="1424" spans="2:2" ht="15.75" customHeight="1">
      <c r="B1424" t="s">
        <v>2183</v>
      </c>
    </row>
    <row r="1425" spans="2:2" ht="15.75" customHeight="1">
      <c r="B1425" t="s">
        <v>2184</v>
      </c>
    </row>
    <row r="1426" spans="2:2" ht="15.75" customHeight="1">
      <c r="B1426" t="s">
        <v>2185</v>
      </c>
    </row>
    <row r="1427" spans="2:2" ht="15.75" customHeight="1">
      <c r="B1427" t="s">
        <v>2186</v>
      </c>
    </row>
    <row r="1428" spans="2:2" ht="15.75" customHeight="1">
      <c r="B1428" t="s">
        <v>2187</v>
      </c>
    </row>
    <row r="1429" spans="2:2" ht="15.75" customHeight="1">
      <c r="B1429" t="s">
        <v>2188</v>
      </c>
    </row>
    <row r="1430" spans="2:2" ht="15.75" customHeight="1">
      <c r="B1430" t="s">
        <v>2189</v>
      </c>
    </row>
    <row r="1431" spans="2:2" ht="15.75" customHeight="1">
      <c r="B1431" t="s">
        <v>2190</v>
      </c>
    </row>
    <row r="1432" spans="2:2" ht="15.75" customHeight="1">
      <c r="B1432" t="s">
        <v>2191</v>
      </c>
    </row>
    <row r="1433" spans="2:2" ht="15.75" customHeight="1">
      <c r="B1433" t="s">
        <v>2192</v>
      </c>
    </row>
    <row r="1434" spans="2:2" ht="15.75" customHeight="1">
      <c r="B1434" t="s">
        <v>2193</v>
      </c>
    </row>
    <row r="1435" spans="2:2" ht="15.75" customHeight="1">
      <c r="B1435" t="s">
        <v>2194</v>
      </c>
    </row>
    <row r="1436" spans="2:2" ht="15.75" customHeight="1">
      <c r="B1436" t="s">
        <v>2195</v>
      </c>
    </row>
    <row r="1437" spans="2:2" ht="15.75" customHeight="1">
      <c r="B1437" t="s">
        <v>2196</v>
      </c>
    </row>
    <row r="1438" spans="2:2" ht="15.75" customHeight="1">
      <c r="B1438" t="s">
        <v>2197</v>
      </c>
    </row>
    <row r="1439" spans="2:2" ht="15.75" customHeight="1">
      <c r="B1439" t="s">
        <v>2198</v>
      </c>
    </row>
    <row r="1440" spans="2:2" ht="15.75" customHeight="1">
      <c r="B1440" t="s">
        <v>2199</v>
      </c>
    </row>
    <row r="1441" spans="2:2" ht="15.75" customHeight="1">
      <c r="B1441" t="s">
        <v>2200</v>
      </c>
    </row>
    <row r="1442" spans="2:2" ht="15.75" customHeight="1">
      <c r="B1442" t="s">
        <v>2201</v>
      </c>
    </row>
    <row r="1443" spans="2:2" ht="15.75" customHeight="1">
      <c r="B1443" t="s">
        <v>2202</v>
      </c>
    </row>
    <row r="1444" spans="2:2" ht="15.75" customHeight="1">
      <c r="B1444" t="s">
        <v>2203</v>
      </c>
    </row>
    <row r="1445" spans="2:2" ht="15.75" customHeight="1">
      <c r="B1445" t="s">
        <v>2204</v>
      </c>
    </row>
    <row r="1446" spans="2:2" ht="15.75" customHeight="1">
      <c r="B1446" t="s">
        <v>2205</v>
      </c>
    </row>
    <row r="1447" spans="2:2" ht="15.75" customHeight="1">
      <c r="B1447" t="s">
        <v>2206</v>
      </c>
    </row>
    <row r="1448" spans="2:2" ht="15.75" customHeight="1">
      <c r="B1448" t="s">
        <v>2207</v>
      </c>
    </row>
    <row r="1449" spans="2:2" ht="15.75" customHeight="1">
      <c r="B1449" t="s">
        <v>2208</v>
      </c>
    </row>
    <row r="1450" spans="2:2" ht="15.75" customHeight="1">
      <c r="B1450" t="s">
        <v>2209</v>
      </c>
    </row>
    <row r="1451" spans="2:2" ht="15.75" customHeight="1">
      <c r="B1451" t="s">
        <v>2210</v>
      </c>
    </row>
    <row r="1452" spans="2:2" ht="15.75" customHeight="1">
      <c r="B1452" t="s">
        <v>2211</v>
      </c>
    </row>
    <row r="1453" spans="2:2" ht="15.75" customHeight="1">
      <c r="B1453" t="s">
        <v>2212</v>
      </c>
    </row>
    <row r="1454" spans="2:2" ht="15.75" customHeight="1">
      <c r="B1454" t="s">
        <v>2213</v>
      </c>
    </row>
    <row r="1455" spans="2:2" ht="15.75" customHeight="1">
      <c r="B1455" t="s">
        <v>2214</v>
      </c>
    </row>
    <row r="1456" spans="2:2" ht="15.75" customHeight="1">
      <c r="B1456" t="s">
        <v>2215</v>
      </c>
    </row>
    <row r="1457" spans="2:2" ht="15.75" customHeight="1">
      <c r="B1457" t="s">
        <v>2216</v>
      </c>
    </row>
    <row r="1458" spans="2:2" ht="15.75" customHeight="1">
      <c r="B1458" t="s">
        <v>2217</v>
      </c>
    </row>
    <row r="1459" spans="2:2" ht="15.75" customHeight="1">
      <c r="B1459" t="s">
        <v>2218</v>
      </c>
    </row>
    <row r="1460" spans="2:2" ht="15.75" customHeight="1">
      <c r="B1460" t="s">
        <v>2219</v>
      </c>
    </row>
    <row r="1461" spans="2:2" ht="15.75" customHeight="1">
      <c r="B1461" t="s">
        <v>2220</v>
      </c>
    </row>
    <row r="1462" spans="2:2" ht="15.75" customHeight="1">
      <c r="B1462" t="s">
        <v>2221</v>
      </c>
    </row>
    <row r="1463" spans="2:2" ht="15.75" customHeight="1">
      <c r="B1463" t="s">
        <v>2222</v>
      </c>
    </row>
    <row r="1464" spans="2:2" ht="15.75" customHeight="1">
      <c r="B1464" t="s">
        <v>2223</v>
      </c>
    </row>
    <row r="1465" spans="2:2" ht="15.75" customHeight="1">
      <c r="B1465" t="s">
        <v>2224</v>
      </c>
    </row>
    <row r="1466" spans="2:2" ht="15.75" customHeight="1">
      <c r="B1466" t="s">
        <v>2225</v>
      </c>
    </row>
    <row r="1467" spans="2:2" ht="15.75" customHeight="1">
      <c r="B1467" t="s">
        <v>2226</v>
      </c>
    </row>
    <row r="1468" spans="2:2" ht="15.75" customHeight="1">
      <c r="B1468" t="s">
        <v>2227</v>
      </c>
    </row>
    <row r="1469" spans="2:2" ht="15.75" customHeight="1">
      <c r="B1469" t="s">
        <v>2228</v>
      </c>
    </row>
    <row r="1470" spans="2:2" ht="15.75" customHeight="1">
      <c r="B1470" t="s">
        <v>2229</v>
      </c>
    </row>
    <row r="1471" spans="2:2" ht="15.75" customHeight="1">
      <c r="B1471" t="s">
        <v>2230</v>
      </c>
    </row>
    <row r="1472" spans="2:2" ht="15.75" customHeight="1">
      <c r="B1472" t="s">
        <v>2231</v>
      </c>
    </row>
    <row r="1473" spans="2:2" ht="15.75" customHeight="1">
      <c r="B1473" t="s">
        <v>2232</v>
      </c>
    </row>
    <row r="1474" spans="2:2" ht="15.75" customHeight="1">
      <c r="B1474" t="s">
        <v>2233</v>
      </c>
    </row>
    <row r="1475" spans="2:2" ht="15.75" customHeight="1">
      <c r="B1475" t="s">
        <v>2234</v>
      </c>
    </row>
    <row r="1476" spans="2:2" ht="15.75" customHeight="1">
      <c r="B1476" t="s">
        <v>2235</v>
      </c>
    </row>
    <row r="1477" spans="2:2" ht="15.75" customHeight="1">
      <c r="B1477" t="s">
        <v>2236</v>
      </c>
    </row>
    <row r="1478" spans="2:2" ht="15.75" customHeight="1">
      <c r="B1478" t="s">
        <v>2237</v>
      </c>
    </row>
    <row r="1479" spans="2:2" ht="15.75" customHeight="1">
      <c r="B1479" t="s">
        <v>2238</v>
      </c>
    </row>
    <row r="1480" spans="2:2" ht="15.75" customHeight="1">
      <c r="B1480" t="s">
        <v>2239</v>
      </c>
    </row>
    <row r="1481" spans="2:2" ht="15.75" customHeight="1">
      <c r="B1481" t="s">
        <v>2240</v>
      </c>
    </row>
    <row r="1482" spans="2:2" ht="15.75" customHeight="1">
      <c r="B1482" t="s">
        <v>2241</v>
      </c>
    </row>
    <row r="1483" spans="2:2" ht="15.75" customHeight="1">
      <c r="B1483" t="s">
        <v>2242</v>
      </c>
    </row>
    <row r="1484" spans="2:2" ht="15.75" customHeight="1">
      <c r="B1484" t="s">
        <v>2243</v>
      </c>
    </row>
    <row r="1485" spans="2:2" ht="15.75" customHeight="1">
      <c r="B1485" t="s">
        <v>2244</v>
      </c>
    </row>
    <row r="1486" spans="2:2" ht="15.75" customHeight="1">
      <c r="B1486" t="s">
        <v>2245</v>
      </c>
    </row>
    <row r="1487" spans="2:2" ht="15.75" customHeight="1">
      <c r="B1487" t="s">
        <v>2246</v>
      </c>
    </row>
    <row r="1488" spans="2:2" ht="15.75" customHeight="1">
      <c r="B1488" t="s">
        <v>2247</v>
      </c>
    </row>
    <row r="1489" spans="2:2" ht="15.75" customHeight="1">
      <c r="B1489" t="s">
        <v>2248</v>
      </c>
    </row>
    <row r="1490" spans="2:2" ht="15.75" customHeight="1">
      <c r="B1490" t="s">
        <v>2249</v>
      </c>
    </row>
    <row r="1491" spans="2:2" ht="15.75" customHeight="1">
      <c r="B1491" t="s">
        <v>2250</v>
      </c>
    </row>
    <row r="1492" spans="2:2" ht="15.75" customHeight="1">
      <c r="B1492" t="s">
        <v>2251</v>
      </c>
    </row>
    <row r="1493" spans="2:2" ht="15.75" customHeight="1">
      <c r="B1493" t="s">
        <v>2252</v>
      </c>
    </row>
    <row r="1494" spans="2:2" ht="15.75" customHeight="1">
      <c r="B1494" t="s">
        <v>2253</v>
      </c>
    </row>
    <row r="1495" spans="2:2" ht="15.75" customHeight="1">
      <c r="B1495" t="s">
        <v>2254</v>
      </c>
    </row>
    <row r="1496" spans="2:2" ht="15.75" customHeight="1">
      <c r="B1496" t="s">
        <v>2255</v>
      </c>
    </row>
    <row r="1497" spans="2:2" ht="15.75" customHeight="1">
      <c r="B1497" t="s">
        <v>2256</v>
      </c>
    </row>
    <row r="1498" spans="2:2" ht="15.75" customHeight="1">
      <c r="B1498" t="s">
        <v>2257</v>
      </c>
    </row>
    <row r="1499" spans="2:2" ht="15.75" customHeight="1">
      <c r="B1499" t="s">
        <v>2258</v>
      </c>
    </row>
    <row r="1500" spans="2:2" ht="15.75" customHeight="1">
      <c r="B1500" t="s">
        <v>2259</v>
      </c>
    </row>
    <row r="1501" spans="2:2" ht="15.75" customHeight="1">
      <c r="B1501" t="s">
        <v>2260</v>
      </c>
    </row>
    <row r="1502" spans="2:2" ht="15.75" customHeight="1">
      <c r="B1502" t="s">
        <v>2261</v>
      </c>
    </row>
    <row r="1503" spans="2:2" ht="15.75" customHeight="1">
      <c r="B1503" t="s">
        <v>2262</v>
      </c>
    </row>
    <row r="1504" spans="2:2" ht="15.75" customHeight="1">
      <c r="B1504" t="s">
        <v>2263</v>
      </c>
    </row>
    <row r="1505" spans="2:2" ht="15.75" customHeight="1">
      <c r="B1505" t="s">
        <v>2264</v>
      </c>
    </row>
    <row r="1506" spans="2:2" ht="15.75" customHeight="1">
      <c r="B1506" t="s">
        <v>2265</v>
      </c>
    </row>
    <row r="1507" spans="2:2" ht="15.75" customHeight="1">
      <c r="B1507" t="s">
        <v>2266</v>
      </c>
    </row>
    <row r="1508" spans="2:2" ht="15.75" customHeight="1">
      <c r="B1508" t="s">
        <v>2267</v>
      </c>
    </row>
    <row r="1509" spans="2:2" ht="15.75" customHeight="1">
      <c r="B1509" t="s">
        <v>2268</v>
      </c>
    </row>
    <row r="1510" spans="2:2" ht="15.75" customHeight="1">
      <c r="B1510" t="s">
        <v>2269</v>
      </c>
    </row>
    <row r="1511" spans="2:2" ht="15.75" customHeight="1">
      <c r="B1511" t="s">
        <v>2270</v>
      </c>
    </row>
    <row r="1512" spans="2:2" ht="15.75" customHeight="1">
      <c r="B1512" t="s">
        <v>2271</v>
      </c>
    </row>
    <row r="1513" spans="2:2" ht="15.75" customHeight="1">
      <c r="B1513" t="s">
        <v>2272</v>
      </c>
    </row>
    <row r="1514" spans="2:2" ht="15.75" customHeight="1">
      <c r="B1514" t="s">
        <v>2273</v>
      </c>
    </row>
    <row r="1515" spans="2:2" ht="15.75" customHeight="1">
      <c r="B1515" t="s">
        <v>2274</v>
      </c>
    </row>
    <row r="1516" spans="2:2" ht="15.75" customHeight="1">
      <c r="B1516" t="s">
        <v>2275</v>
      </c>
    </row>
    <row r="1517" spans="2:2" ht="15.75" customHeight="1">
      <c r="B1517" t="s">
        <v>2276</v>
      </c>
    </row>
    <row r="1518" spans="2:2" ht="15.75" customHeight="1">
      <c r="B1518" t="s">
        <v>2277</v>
      </c>
    </row>
    <row r="1519" spans="2:2" ht="15.75" customHeight="1">
      <c r="B1519" t="s">
        <v>2278</v>
      </c>
    </row>
    <row r="1520" spans="2:2" ht="15.75" customHeight="1">
      <c r="B1520" t="s">
        <v>2279</v>
      </c>
    </row>
    <row r="1521" spans="2:2" ht="15.75" customHeight="1">
      <c r="B1521" t="s">
        <v>2280</v>
      </c>
    </row>
    <row r="1522" spans="2:2" ht="15.75" customHeight="1">
      <c r="B1522" t="s">
        <v>2281</v>
      </c>
    </row>
    <row r="1523" spans="2:2" ht="15.75" customHeight="1">
      <c r="B1523" t="s">
        <v>2282</v>
      </c>
    </row>
    <row r="1524" spans="2:2" ht="15.75" customHeight="1">
      <c r="B1524" t="s">
        <v>2283</v>
      </c>
    </row>
    <row r="1525" spans="2:2" ht="15.75" customHeight="1">
      <c r="B1525" t="s">
        <v>2284</v>
      </c>
    </row>
    <row r="1526" spans="2:2" ht="15.75" customHeight="1">
      <c r="B1526" t="s">
        <v>2285</v>
      </c>
    </row>
    <row r="1527" spans="2:2" ht="15.75" customHeight="1">
      <c r="B1527" t="s">
        <v>2286</v>
      </c>
    </row>
    <row r="1528" spans="2:2" ht="15.75" customHeight="1">
      <c r="B1528" t="s">
        <v>2287</v>
      </c>
    </row>
    <row r="1529" spans="2:2" ht="15.75" customHeight="1">
      <c r="B1529" t="s">
        <v>2288</v>
      </c>
    </row>
    <row r="1530" spans="2:2" ht="15.75" customHeight="1">
      <c r="B1530" t="s">
        <v>2289</v>
      </c>
    </row>
    <row r="1531" spans="2:2" ht="15.75" customHeight="1">
      <c r="B1531" t="s">
        <v>2290</v>
      </c>
    </row>
    <row r="1532" spans="2:2" ht="15.75" customHeight="1">
      <c r="B1532" t="s">
        <v>2291</v>
      </c>
    </row>
    <row r="1533" spans="2:2" ht="15.75" customHeight="1">
      <c r="B1533" t="s">
        <v>2292</v>
      </c>
    </row>
    <row r="1534" spans="2:2" ht="15.75" customHeight="1">
      <c r="B1534" t="s">
        <v>2293</v>
      </c>
    </row>
    <row r="1535" spans="2:2" ht="15.75" customHeight="1">
      <c r="B1535" t="s">
        <v>2294</v>
      </c>
    </row>
    <row r="1536" spans="2:2" ht="15.75" customHeight="1">
      <c r="B1536" t="s">
        <v>2295</v>
      </c>
    </row>
    <row r="1537" spans="2:2" ht="15.75" customHeight="1">
      <c r="B1537" t="s">
        <v>2296</v>
      </c>
    </row>
    <row r="1538" spans="2:2" ht="15.75" customHeight="1">
      <c r="B1538" t="s">
        <v>2297</v>
      </c>
    </row>
    <row r="1539" spans="2:2" ht="15.75" customHeight="1">
      <c r="B1539" t="s">
        <v>2298</v>
      </c>
    </row>
    <row r="1540" spans="2:2" ht="15.75" customHeight="1">
      <c r="B1540" t="s">
        <v>2299</v>
      </c>
    </row>
    <row r="1541" spans="2:2" ht="15.75" customHeight="1">
      <c r="B1541" t="s">
        <v>2300</v>
      </c>
    </row>
    <row r="1542" spans="2:2" ht="15.75" customHeight="1">
      <c r="B1542" t="s">
        <v>2301</v>
      </c>
    </row>
    <row r="1543" spans="2:2" ht="15.75" customHeight="1">
      <c r="B1543" t="s">
        <v>2302</v>
      </c>
    </row>
    <row r="1544" spans="2:2" ht="15.75" customHeight="1">
      <c r="B1544" t="s">
        <v>2303</v>
      </c>
    </row>
    <row r="1545" spans="2:2" ht="15.75" customHeight="1">
      <c r="B1545" t="s">
        <v>2304</v>
      </c>
    </row>
    <row r="1546" spans="2:2" ht="15.75" customHeight="1">
      <c r="B1546" t="s">
        <v>2305</v>
      </c>
    </row>
    <row r="1547" spans="2:2" ht="15.75" customHeight="1">
      <c r="B1547" t="s">
        <v>2306</v>
      </c>
    </row>
    <row r="1548" spans="2:2" ht="15.75" customHeight="1">
      <c r="B1548" t="s">
        <v>2307</v>
      </c>
    </row>
    <row r="1549" spans="2:2" ht="15.75" customHeight="1">
      <c r="B1549" t="s">
        <v>2308</v>
      </c>
    </row>
    <row r="1550" spans="2:2" ht="15.75" customHeight="1">
      <c r="B1550" t="s">
        <v>2309</v>
      </c>
    </row>
    <row r="1551" spans="2:2" ht="15.75" customHeight="1">
      <c r="B1551" t="s">
        <v>2310</v>
      </c>
    </row>
    <row r="1552" spans="2:2" ht="15.75" customHeight="1">
      <c r="B1552" t="s">
        <v>2311</v>
      </c>
    </row>
    <row r="1553" spans="2:2" ht="15.75" customHeight="1">
      <c r="B1553" t="s">
        <v>2312</v>
      </c>
    </row>
    <row r="1554" spans="2:2" ht="15.75" customHeight="1">
      <c r="B1554" t="s">
        <v>2313</v>
      </c>
    </row>
    <row r="1555" spans="2:2" ht="15.75" customHeight="1">
      <c r="B1555" t="s">
        <v>2314</v>
      </c>
    </row>
    <row r="1556" spans="2:2" ht="15.75" customHeight="1">
      <c r="B1556" t="s">
        <v>2315</v>
      </c>
    </row>
    <row r="1557" spans="2:2" ht="15.75" customHeight="1">
      <c r="B1557" t="s">
        <v>2316</v>
      </c>
    </row>
    <row r="1558" spans="2:2" ht="15.75" customHeight="1">
      <c r="B1558" t="s">
        <v>2317</v>
      </c>
    </row>
    <row r="1559" spans="2:2" ht="15.75" customHeight="1">
      <c r="B1559" t="s">
        <v>2318</v>
      </c>
    </row>
    <row r="1560" spans="2:2" ht="15.75" customHeight="1">
      <c r="B1560" t="s">
        <v>2319</v>
      </c>
    </row>
    <row r="1561" spans="2:2" ht="15.75" customHeight="1">
      <c r="B1561" t="s">
        <v>2320</v>
      </c>
    </row>
    <row r="1562" spans="2:2" ht="15.75" customHeight="1">
      <c r="B1562" t="s">
        <v>2321</v>
      </c>
    </row>
    <row r="1563" spans="2:2" ht="15.75" customHeight="1">
      <c r="B1563" t="s">
        <v>2322</v>
      </c>
    </row>
    <row r="1564" spans="2:2" ht="15.75" customHeight="1">
      <c r="B1564" t="s">
        <v>2323</v>
      </c>
    </row>
    <row r="1565" spans="2:2" ht="15.75" customHeight="1">
      <c r="B1565" t="s">
        <v>2324</v>
      </c>
    </row>
    <row r="1566" spans="2:2" ht="15.75" customHeight="1">
      <c r="B1566" t="s">
        <v>2325</v>
      </c>
    </row>
    <row r="1567" spans="2:2" ht="15.75" customHeight="1">
      <c r="B1567" t="s">
        <v>2326</v>
      </c>
    </row>
    <row r="1568" spans="2:2" ht="15.75" customHeight="1">
      <c r="B1568" t="s">
        <v>2327</v>
      </c>
    </row>
    <row r="1569" spans="2:2" ht="15.75" customHeight="1">
      <c r="B1569" t="s">
        <v>2328</v>
      </c>
    </row>
    <row r="1570" spans="2:2" ht="15.75" customHeight="1">
      <c r="B1570" t="s">
        <v>2329</v>
      </c>
    </row>
    <row r="1571" spans="2:2" ht="15.75" customHeight="1">
      <c r="B1571" t="s">
        <v>2330</v>
      </c>
    </row>
    <row r="1572" spans="2:2" ht="15.75" customHeight="1">
      <c r="B1572" t="s">
        <v>2331</v>
      </c>
    </row>
    <row r="1573" spans="2:2" ht="15.75" customHeight="1">
      <c r="B1573" t="s">
        <v>2332</v>
      </c>
    </row>
    <row r="1574" spans="2:2" ht="15.75" customHeight="1">
      <c r="B1574" t="s">
        <v>2333</v>
      </c>
    </row>
    <row r="1575" spans="2:2" ht="15.75" customHeight="1">
      <c r="B1575" t="s">
        <v>2334</v>
      </c>
    </row>
    <row r="1576" spans="2:2" ht="15.75" customHeight="1">
      <c r="B1576" t="s">
        <v>2335</v>
      </c>
    </row>
    <row r="1577" spans="2:2" ht="15.75" customHeight="1">
      <c r="B1577" t="s">
        <v>2336</v>
      </c>
    </row>
    <row r="1578" spans="2:2" ht="15.75" customHeight="1">
      <c r="B1578" t="s">
        <v>2337</v>
      </c>
    </row>
    <row r="1579" spans="2:2" ht="15.75" customHeight="1">
      <c r="B1579" t="s">
        <v>2338</v>
      </c>
    </row>
    <row r="1580" spans="2:2" ht="15.75" customHeight="1">
      <c r="B1580" t="s">
        <v>2339</v>
      </c>
    </row>
    <row r="1581" spans="2:2" ht="15.75" customHeight="1">
      <c r="B1581" t="s">
        <v>2340</v>
      </c>
    </row>
    <row r="1582" spans="2:2" ht="15.75" customHeight="1">
      <c r="B1582" t="s">
        <v>2341</v>
      </c>
    </row>
    <row r="1583" spans="2:2" ht="15.75" customHeight="1">
      <c r="B1583" t="s">
        <v>2342</v>
      </c>
    </row>
    <row r="1584" spans="2:2" ht="15.75" customHeight="1">
      <c r="B1584" t="s">
        <v>2343</v>
      </c>
    </row>
    <row r="1585" spans="2:2" ht="15.75" customHeight="1">
      <c r="B1585" t="s">
        <v>2344</v>
      </c>
    </row>
    <row r="1586" spans="2:2" ht="15.75" customHeight="1">
      <c r="B1586" t="s">
        <v>2345</v>
      </c>
    </row>
    <row r="1587" spans="2:2" ht="15.75" customHeight="1">
      <c r="B1587" t="s">
        <v>2346</v>
      </c>
    </row>
    <row r="1588" spans="2:2" ht="15.75" customHeight="1">
      <c r="B1588" t="s">
        <v>2347</v>
      </c>
    </row>
    <row r="1589" spans="2:2" ht="15.75" customHeight="1">
      <c r="B1589" t="s">
        <v>2348</v>
      </c>
    </row>
    <row r="1590" spans="2:2" ht="15.75" customHeight="1">
      <c r="B1590" t="s">
        <v>2349</v>
      </c>
    </row>
    <row r="1591" spans="2:2" ht="15.75" customHeight="1">
      <c r="B1591" t="s">
        <v>2350</v>
      </c>
    </row>
    <row r="1592" spans="2:2" ht="15.75" customHeight="1">
      <c r="B1592" t="s">
        <v>2351</v>
      </c>
    </row>
    <row r="1593" spans="2:2" ht="15.75" customHeight="1">
      <c r="B1593" t="s">
        <v>2352</v>
      </c>
    </row>
    <row r="1594" spans="2:2" ht="15.75" customHeight="1">
      <c r="B1594" t="s">
        <v>2353</v>
      </c>
    </row>
    <row r="1595" spans="2:2" ht="15.75" customHeight="1">
      <c r="B1595" t="s">
        <v>2354</v>
      </c>
    </row>
    <row r="1596" spans="2:2" ht="15.75" customHeight="1">
      <c r="B1596" t="s">
        <v>2355</v>
      </c>
    </row>
    <row r="1597" spans="2:2" ht="15.75" customHeight="1">
      <c r="B1597" t="s">
        <v>2356</v>
      </c>
    </row>
    <row r="1598" spans="2:2" ht="15.75" customHeight="1">
      <c r="B1598" t="s">
        <v>2357</v>
      </c>
    </row>
    <row r="1599" spans="2:2" ht="15.75" customHeight="1">
      <c r="B1599" t="s">
        <v>2358</v>
      </c>
    </row>
    <row r="1600" spans="2:2" ht="15.75" customHeight="1">
      <c r="B1600" t="s">
        <v>2359</v>
      </c>
    </row>
    <row r="1601" spans="2:2" ht="15.75" customHeight="1">
      <c r="B1601" t="s">
        <v>2360</v>
      </c>
    </row>
    <row r="1602" spans="2:2" ht="15.75" customHeight="1">
      <c r="B1602" t="s">
        <v>2361</v>
      </c>
    </row>
    <row r="1603" spans="2:2" ht="15.75" customHeight="1">
      <c r="B1603" t="s">
        <v>2362</v>
      </c>
    </row>
    <row r="1604" spans="2:2" ht="15.75" customHeight="1">
      <c r="B1604" t="s">
        <v>2363</v>
      </c>
    </row>
    <row r="1605" spans="2:2" ht="15.75" customHeight="1">
      <c r="B1605" t="s">
        <v>2364</v>
      </c>
    </row>
    <row r="1606" spans="2:2" ht="15.75" customHeight="1">
      <c r="B1606" t="s">
        <v>2365</v>
      </c>
    </row>
    <row r="1607" spans="2:2" ht="15.75" customHeight="1">
      <c r="B1607" t="s">
        <v>2366</v>
      </c>
    </row>
    <row r="1608" spans="2:2" ht="15.75" customHeight="1">
      <c r="B1608" t="s">
        <v>2367</v>
      </c>
    </row>
    <row r="1609" spans="2:2" ht="15.75" customHeight="1">
      <c r="B1609" t="s">
        <v>2368</v>
      </c>
    </row>
    <row r="1610" spans="2:2" ht="15.75" customHeight="1">
      <c r="B1610" t="s">
        <v>2369</v>
      </c>
    </row>
    <row r="1611" spans="2:2" ht="15.75" customHeight="1">
      <c r="B1611" t="s">
        <v>2370</v>
      </c>
    </row>
    <row r="1612" spans="2:2" ht="15.75" customHeight="1">
      <c r="B1612" t="s">
        <v>2371</v>
      </c>
    </row>
    <row r="1613" spans="2:2" ht="15.75" customHeight="1">
      <c r="B1613" t="s">
        <v>2372</v>
      </c>
    </row>
    <row r="1614" spans="2:2" ht="15.75" customHeight="1">
      <c r="B1614" t="s">
        <v>2373</v>
      </c>
    </row>
    <row r="1615" spans="2:2" ht="15.75" customHeight="1">
      <c r="B1615" t="s">
        <v>2374</v>
      </c>
    </row>
    <row r="1616" spans="2:2" ht="15.75" customHeight="1">
      <c r="B1616" t="s">
        <v>2375</v>
      </c>
    </row>
    <row r="1617" spans="2:2" ht="15.75" customHeight="1">
      <c r="B1617" t="s">
        <v>2376</v>
      </c>
    </row>
    <row r="1618" spans="2:2" ht="15.75" customHeight="1">
      <c r="B1618" t="s">
        <v>2377</v>
      </c>
    </row>
    <row r="1619" spans="2:2" ht="15.75" customHeight="1">
      <c r="B1619" t="s">
        <v>2378</v>
      </c>
    </row>
    <row r="1620" spans="2:2" ht="15.75" customHeight="1">
      <c r="B1620" t="s">
        <v>2379</v>
      </c>
    </row>
    <row r="1621" spans="2:2" ht="15.75" customHeight="1">
      <c r="B1621" t="s">
        <v>2380</v>
      </c>
    </row>
    <row r="1622" spans="2:2" ht="15.75" customHeight="1">
      <c r="B1622" t="s">
        <v>2381</v>
      </c>
    </row>
    <row r="1623" spans="2:2" ht="15.75" customHeight="1">
      <c r="B1623" t="s">
        <v>2382</v>
      </c>
    </row>
    <row r="1624" spans="2:2" ht="15.75" customHeight="1">
      <c r="B1624" t="s">
        <v>2383</v>
      </c>
    </row>
    <row r="1625" spans="2:2" ht="15.75" customHeight="1">
      <c r="B1625" t="s">
        <v>2384</v>
      </c>
    </row>
    <row r="1626" spans="2:2" ht="15.75" customHeight="1">
      <c r="B1626" t="s">
        <v>2385</v>
      </c>
    </row>
    <row r="1627" spans="2:2" ht="15.75" customHeight="1">
      <c r="B1627" t="s">
        <v>2386</v>
      </c>
    </row>
    <row r="1628" spans="2:2" ht="15.75" customHeight="1">
      <c r="B1628" t="s">
        <v>2387</v>
      </c>
    </row>
    <row r="1629" spans="2:2" ht="15.75" customHeight="1">
      <c r="B1629" t="s">
        <v>2388</v>
      </c>
    </row>
    <row r="1630" spans="2:2" ht="15.75" customHeight="1">
      <c r="B1630" t="s">
        <v>2389</v>
      </c>
    </row>
    <row r="1631" spans="2:2" ht="15.75" customHeight="1">
      <c r="B1631" t="s">
        <v>2390</v>
      </c>
    </row>
    <row r="1632" spans="2:2" ht="15.75" customHeight="1">
      <c r="B1632" t="s">
        <v>2391</v>
      </c>
    </row>
    <row r="1633" spans="2:2" ht="15.75" customHeight="1">
      <c r="B1633" t="s">
        <v>2392</v>
      </c>
    </row>
    <row r="1634" spans="2:2" ht="15.75" customHeight="1">
      <c r="B1634" t="s">
        <v>2393</v>
      </c>
    </row>
    <row r="1635" spans="2:2" ht="15.75" customHeight="1">
      <c r="B1635" t="s">
        <v>2394</v>
      </c>
    </row>
    <row r="1636" spans="2:2" ht="15.75" customHeight="1">
      <c r="B1636" t="s">
        <v>2395</v>
      </c>
    </row>
    <row r="1637" spans="2:2" ht="15.75" customHeight="1">
      <c r="B1637" t="s">
        <v>2396</v>
      </c>
    </row>
    <row r="1638" spans="2:2" ht="15.75" customHeight="1">
      <c r="B1638" t="s">
        <v>2397</v>
      </c>
    </row>
    <row r="1639" spans="2:2" ht="15.75" customHeight="1">
      <c r="B1639" t="s">
        <v>2398</v>
      </c>
    </row>
    <row r="1640" spans="2:2" ht="15.75" customHeight="1">
      <c r="B1640" t="s">
        <v>2399</v>
      </c>
    </row>
    <row r="1641" spans="2:2" ht="15.75" customHeight="1">
      <c r="B1641" t="s">
        <v>2400</v>
      </c>
    </row>
    <row r="1642" spans="2:2" ht="15.75" customHeight="1">
      <c r="B1642" t="s">
        <v>2401</v>
      </c>
    </row>
    <row r="1643" spans="2:2" ht="15.75" customHeight="1">
      <c r="B1643" t="s">
        <v>2402</v>
      </c>
    </row>
    <row r="1644" spans="2:2" ht="15.75" customHeight="1">
      <c r="B1644" t="s">
        <v>2403</v>
      </c>
    </row>
    <row r="1645" spans="2:2" ht="15.75" customHeight="1">
      <c r="B1645" t="s">
        <v>2404</v>
      </c>
    </row>
    <row r="1646" spans="2:2" ht="15.75" customHeight="1">
      <c r="B1646" t="s">
        <v>2405</v>
      </c>
    </row>
    <row r="1647" spans="2:2" ht="15.75" customHeight="1">
      <c r="B1647" t="s">
        <v>2406</v>
      </c>
    </row>
    <row r="1648" spans="2:2" ht="15.75" customHeight="1">
      <c r="B1648" t="s">
        <v>2407</v>
      </c>
    </row>
    <row r="1649" spans="2:2" ht="15.75" customHeight="1">
      <c r="B1649" t="s">
        <v>2408</v>
      </c>
    </row>
    <row r="1650" spans="2:2" ht="15.75" customHeight="1">
      <c r="B1650" t="s">
        <v>2409</v>
      </c>
    </row>
    <row r="1651" spans="2:2" ht="15.75" customHeight="1">
      <c r="B1651" t="s">
        <v>2410</v>
      </c>
    </row>
    <row r="1652" spans="2:2" ht="15.75" customHeight="1">
      <c r="B1652" t="s">
        <v>2411</v>
      </c>
    </row>
    <row r="1653" spans="2:2" ht="15.75" customHeight="1">
      <c r="B1653" t="s">
        <v>2412</v>
      </c>
    </row>
    <row r="1654" spans="2:2" ht="15.75" customHeight="1">
      <c r="B1654" t="s">
        <v>2413</v>
      </c>
    </row>
    <row r="1655" spans="2:2" ht="15.75" customHeight="1">
      <c r="B1655" t="s">
        <v>2414</v>
      </c>
    </row>
    <row r="1656" spans="2:2" ht="15.75" customHeight="1">
      <c r="B1656" t="s">
        <v>2415</v>
      </c>
    </row>
    <row r="1657" spans="2:2" ht="15.75" customHeight="1">
      <c r="B1657" t="s">
        <v>2416</v>
      </c>
    </row>
    <row r="1658" spans="2:2" ht="15.75" customHeight="1">
      <c r="B1658" t="s">
        <v>2417</v>
      </c>
    </row>
    <row r="1659" spans="2:2" ht="15.75" customHeight="1">
      <c r="B1659" t="s">
        <v>2418</v>
      </c>
    </row>
    <row r="1660" spans="2:2" ht="15.75" customHeight="1">
      <c r="B1660" t="s">
        <v>2419</v>
      </c>
    </row>
    <row r="1661" spans="2:2" ht="15.75" customHeight="1">
      <c r="B1661" t="s">
        <v>2420</v>
      </c>
    </row>
    <row r="1662" spans="2:2" ht="15.75" customHeight="1">
      <c r="B1662" t="s">
        <v>2421</v>
      </c>
    </row>
    <row r="1663" spans="2:2" ht="15.75" customHeight="1">
      <c r="B1663" t="s">
        <v>2422</v>
      </c>
    </row>
    <row r="1664" spans="2:2" ht="15.75" customHeight="1">
      <c r="B1664" t="s">
        <v>2423</v>
      </c>
    </row>
    <row r="1665" spans="2:2" ht="15.75" customHeight="1">
      <c r="B1665" t="s">
        <v>2424</v>
      </c>
    </row>
    <row r="1666" spans="2:2" ht="15.75" customHeight="1">
      <c r="B1666" t="s">
        <v>2425</v>
      </c>
    </row>
    <row r="1667" spans="2:2" ht="15.75" customHeight="1">
      <c r="B1667" t="s">
        <v>2426</v>
      </c>
    </row>
    <row r="1668" spans="2:2" ht="15.75" customHeight="1">
      <c r="B1668" t="s">
        <v>2427</v>
      </c>
    </row>
    <row r="1669" spans="2:2" ht="15.75" customHeight="1">
      <c r="B1669" t="s">
        <v>2428</v>
      </c>
    </row>
    <row r="1670" spans="2:2" ht="15.75" customHeight="1">
      <c r="B1670" t="s">
        <v>2429</v>
      </c>
    </row>
    <row r="1671" spans="2:2" ht="15.75" customHeight="1">
      <c r="B1671" t="s">
        <v>2430</v>
      </c>
    </row>
    <row r="1672" spans="2:2" ht="15.75" customHeight="1">
      <c r="B1672" t="s">
        <v>2431</v>
      </c>
    </row>
    <row r="1673" spans="2:2" ht="15.75" customHeight="1">
      <c r="B1673" t="s">
        <v>2432</v>
      </c>
    </row>
    <row r="1674" spans="2:2" ht="15.75" customHeight="1">
      <c r="B1674" t="s">
        <v>2433</v>
      </c>
    </row>
    <row r="1675" spans="2:2" ht="15.75" customHeight="1">
      <c r="B1675" t="s">
        <v>2434</v>
      </c>
    </row>
    <row r="1676" spans="2:2" ht="15.75" customHeight="1">
      <c r="B1676" t="s">
        <v>2435</v>
      </c>
    </row>
    <row r="1677" spans="2:2" ht="15.75" customHeight="1">
      <c r="B1677" t="s">
        <v>2436</v>
      </c>
    </row>
    <row r="1678" spans="2:2" ht="15.75" customHeight="1">
      <c r="B1678" t="s">
        <v>2437</v>
      </c>
    </row>
    <row r="1679" spans="2:2" ht="15.75" customHeight="1">
      <c r="B1679" t="s">
        <v>2438</v>
      </c>
    </row>
    <row r="1680" spans="2:2" ht="15.75" customHeight="1">
      <c r="B1680" t="s">
        <v>2439</v>
      </c>
    </row>
    <row r="1681" spans="2:2" ht="15.75" customHeight="1">
      <c r="B1681" t="s">
        <v>2440</v>
      </c>
    </row>
    <row r="1682" spans="2:2" ht="15.75" customHeight="1">
      <c r="B1682" t="s">
        <v>2441</v>
      </c>
    </row>
    <row r="1683" spans="2:2" ht="15.75" customHeight="1">
      <c r="B1683" t="s">
        <v>2442</v>
      </c>
    </row>
    <row r="1684" spans="2:2" ht="15.75" customHeight="1">
      <c r="B1684" t="s">
        <v>2443</v>
      </c>
    </row>
    <row r="1685" spans="2:2" ht="15.75" customHeight="1">
      <c r="B1685" t="s">
        <v>2444</v>
      </c>
    </row>
    <row r="1686" spans="2:2" ht="15.75" customHeight="1">
      <c r="B1686" t="s">
        <v>2445</v>
      </c>
    </row>
    <row r="1687" spans="2:2" ht="15.75" customHeight="1">
      <c r="B1687" t="s">
        <v>2446</v>
      </c>
    </row>
    <row r="1688" spans="2:2" ht="15.75" customHeight="1">
      <c r="B1688" t="s">
        <v>2447</v>
      </c>
    </row>
    <row r="1689" spans="2:2" ht="15.75" customHeight="1">
      <c r="B1689" t="s">
        <v>2448</v>
      </c>
    </row>
    <row r="1690" spans="2:2" ht="15.75" customHeight="1">
      <c r="B1690" t="s">
        <v>2449</v>
      </c>
    </row>
    <row r="1691" spans="2:2" ht="15.75" customHeight="1">
      <c r="B1691" t="s">
        <v>2450</v>
      </c>
    </row>
    <row r="1692" spans="2:2" ht="15.75" customHeight="1">
      <c r="B1692" t="s">
        <v>2451</v>
      </c>
    </row>
    <row r="1693" spans="2:2" ht="15.75" customHeight="1">
      <c r="B1693" t="s">
        <v>2452</v>
      </c>
    </row>
    <row r="1694" spans="2:2" ht="15.75" customHeight="1">
      <c r="B1694" t="s">
        <v>2453</v>
      </c>
    </row>
    <row r="1695" spans="2:2" ht="15.75" customHeight="1">
      <c r="B1695" t="s">
        <v>2454</v>
      </c>
    </row>
    <row r="1696" spans="2:2" ht="15.75" customHeight="1">
      <c r="B1696" t="s">
        <v>2456</v>
      </c>
    </row>
    <row r="1697" spans="2:2" ht="15.75" customHeight="1">
      <c r="B1697" t="s">
        <v>2457</v>
      </c>
    </row>
    <row r="1698" spans="2:2" ht="15.75" customHeight="1">
      <c r="B1698" t="s">
        <v>2458</v>
      </c>
    </row>
    <row r="1699" spans="2:2" ht="15.75" customHeight="1">
      <c r="B1699" t="s">
        <v>2459</v>
      </c>
    </row>
    <row r="1700" spans="2:2" ht="15.75" customHeight="1">
      <c r="B1700" t="s">
        <v>2460</v>
      </c>
    </row>
    <row r="1701" spans="2:2" ht="15.75" customHeight="1">
      <c r="B1701" t="s">
        <v>2461</v>
      </c>
    </row>
    <row r="1702" spans="2:2" ht="15.75" customHeight="1">
      <c r="B1702" t="s">
        <v>2462</v>
      </c>
    </row>
    <row r="1703" spans="2:2" ht="15.75" customHeight="1">
      <c r="B1703" t="s">
        <v>2463</v>
      </c>
    </row>
    <row r="1704" spans="2:2" ht="15.75" customHeight="1">
      <c r="B1704" t="s">
        <v>1622</v>
      </c>
    </row>
    <row r="1705" spans="2:2" ht="15.75" customHeight="1">
      <c r="B1705" t="s">
        <v>2464</v>
      </c>
    </row>
    <row r="1706" spans="2:2" ht="15.75" customHeight="1">
      <c r="B1706" t="s">
        <v>2465</v>
      </c>
    </row>
    <row r="1707" spans="2:2" ht="15.75" customHeight="1">
      <c r="B1707" t="s">
        <v>2466</v>
      </c>
    </row>
    <row r="1708" spans="2:2" ht="15.75" customHeight="1">
      <c r="B1708" t="s">
        <v>2467</v>
      </c>
    </row>
    <row r="1709" spans="2:2" ht="15.75" customHeight="1">
      <c r="B1709" t="s">
        <v>2468</v>
      </c>
    </row>
    <row r="1710" spans="2:2" ht="15.75" customHeight="1">
      <c r="B1710" t="s">
        <v>2469</v>
      </c>
    </row>
    <row r="1711" spans="2:2" ht="15.75" customHeight="1">
      <c r="B1711" t="s">
        <v>2470</v>
      </c>
    </row>
    <row r="1712" spans="2:2" ht="15.75" customHeight="1">
      <c r="B1712" t="s">
        <v>2471</v>
      </c>
    </row>
    <row r="1713" spans="2:2" ht="15.75" customHeight="1">
      <c r="B1713" t="s">
        <v>2472</v>
      </c>
    </row>
    <row r="1714" spans="2:2" ht="15.75" customHeight="1">
      <c r="B1714" t="s">
        <v>2473</v>
      </c>
    </row>
    <row r="1715" spans="2:2" ht="15.75" customHeight="1">
      <c r="B1715" t="s">
        <v>2474</v>
      </c>
    </row>
    <row r="1716" spans="2:2" ht="15.75" customHeight="1">
      <c r="B1716" t="s">
        <v>2475</v>
      </c>
    </row>
    <row r="1717" spans="2:2" ht="15.75" customHeight="1">
      <c r="B1717" t="s">
        <v>2476</v>
      </c>
    </row>
    <row r="1718" spans="2:2" ht="15.75" customHeight="1">
      <c r="B1718" t="s">
        <v>2477</v>
      </c>
    </row>
    <row r="1719" spans="2:2" ht="15.75" customHeight="1">
      <c r="B1719" t="s">
        <v>2478</v>
      </c>
    </row>
    <row r="1720" spans="2:2" ht="15.75" customHeight="1">
      <c r="B1720" t="s">
        <v>2479</v>
      </c>
    </row>
    <row r="1721" spans="2:2" ht="15.75" customHeight="1">
      <c r="B1721" t="s">
        <v>2480</v>
      </c>
    </row>
    <row r="1722" spans="2:2" ht="15.75" customHeight="1">
      <c r="B1722" t="s">
        <v>2482</v>
      </c>
    </row>
    <row r="1723" spans="2:2" ht="15.75" customHeight="1">
      <c r="B1723" t="s">
        <v>2483</v>
      </c>
    </row>
    <row r="1724" spans="2:2" ht="15.75" customHeight="1">
      <c r="B1724" t="s">
        <v>2484</v>
      </c>
    </row>
    <row r="1725" spans="2:2" ht="15.75" customHeight="1">
      <c r="B1725" t="s">
        <v>2485</v>
      </c>
    </row>
    <row r="1726" spans="2:2" ht="15.75" customHeight="1">
      <c r="B1726" t="s">
        <v>2486</v>
      </c>
    </row>
    <row r="1727" spans="2:2" ht="15.75" customHeight="1">
      <c r="B1727" t="s">
        <v>2487</v>
      </c>
    </row>
    <row r="1728" spans="2:2" ht="15.75" customHeight="1">
      <c r="B1728" t="s">
        <v>2488</v>
      </c>
    </row>
    <row r="1729" spans="2:2" ht="15.75" customHeight="1">
      <c r="B1729" t="s">
        <v>2489</v>
      </c>
    </row>
    <row r="1730" spans="2:2" ht="15.75" customHeight="1">
      <c r="B1730" t="s">
        <v>2490</v>
      </c>
    </row>
    <row r="1731" spans="2:2" ht="15.75" customHeight="1">
      <c r="B1731" t="s">
        <v>2491</v>
      </c>
    </row>
    <row r="1732" spans="2:2" ht="15.75" customHeight="1">
      <c r="B1732" t="s">
        <v>2492</v>
      </c>
    </row>
    <row r="1733" spans="2:2" ht="15.75" customHeight="1">
      <c r="B1733" t="s">
        <v>2493</v>
      </c>
    </row>
    <row r="1734" spans="2:2" ht="15.75" customHeight="1">
      <c r="B1734" t="s">
        <v>2494</v>
      </c>
    </row>
    <row r="1735" spans="2:2" ht="15.75" customHeight="1">
      <c r="B1735" t="s">
        <v>2495</v>
      </c>
    </row>
    <row r="1736" spans="2:2" ht="15.75" customHeight="1">
      <c r="B1736" t="s">
        <v>2496</v>
      </c>
    </row>
    <row r="1737" spans="2:2" ht="15.75" customHeight="1">
      <c r="B1737" t="s">
        <v>2497</v>
      </c>
    </row>
    <row r="1738" spans="2:2" ht="15.75" customHeight="1">
      <c r="B1738" t="s">
        <v>2498</v>
      </c>
    </row>
    <row r="1739" spans="2:2" ht="15.75" customHeight="1">
      <c r="B1739" t="s">
        <v>2499</v>
      </c>
    </row>
    <row r="1740" spans="2:2" ht="15.75" customHeight="1">
      <c r="B1740" t="s">
        <v>2500</v>
      </c>
    </row>
    <row r="1741" spans="2:2" ht="15.75" customHeight="1">
      <c r="B1741" t="s">
        <v>2501</v>
      </c>
    </row>
    <row r="1742" spans="2:2" ht="15.75" customHeight="1">
      <c r="B1742" t="s">
        <v>2502</v>
      </c>
    </row>
    <row r="1743" spans="2:2" ht="15.75" customHeight="1">
      <c r="B1743" t="s">
        <v>2503</v>
      </c>
    </row>
    <row r="1744" spans="2:2" ht="15.75" customHeight="1">
      <c r="B1744" t="s">
        <v>2504</v>
      </c>
    </row>
    <row r="1745" spans="2:2" ht="15.75" customHeight="1">
      <c r="B1745" t="s">
        <v>2505</v>
      </c>
    </row>
    <row r="1746" spans="2:2" ht="15.75" customHeight="1">
      <c r="B1746" t="s">
        <v>2506</v>
      </c>
    </row>
    <row r="1747" spans="2:2" ht="15.75" customHeight="1">
      <c r="B1747" t="s">
        <v>2507</v>
      </c>
    </row>
    <row r="1748" spans="2:2" ht="15.75" customHeight="1">
      <c r="B1748" t="s">
        <v>2508</v>
      </c>
    </row>
    <row r="1749" spans="2:2" ht="15.75" customHeight="1">
      <c r="B1749" t="s">
        <v>2509</v>
      </c>
    </row>
    <row r="1750" spans="2:2" ht="15.75" customHeight="1">
      <c r="B1750" t="s">
        <v>2510</v>
      </c>
    </row>
    <row r="1751" spans="2:2" ht="15.75" customHeight="1">
      <c r="B1751" t="s">
        <v>2511</v>
      </c>
    </row>
    <row r="1752" spans="2:2" ht="15.75" customHeight="1">
      <c r="B1752" t="s">
        <v>2512</v>
      </c>
    </row>
    <row r="1753" spans="2:2" ht="15.75" customHeight="1">
      <c r="B1753" t="s">
        <v>2513</v>
      </c>
    </row>
    <row r="1754" spans="2:2" ht="15.75" customHeight="1">
      <c r="B1754" t="s">
        <v>2514</v>
      </c>
    </row>
    <row r="1755" spans="2:2" ht="15.75" customHeight="1">
      <c r="B1755" t="s">
        <v>2515</v>
      </c>
    </row>
    <row r="1756" spans="2:2" ht="15.75" customHeight="1">
      <c r="B1756" t="s">
        <v>2516</v>
      </c>
    </row>
    <row r="1757" spans="2:2" ht="15.75" customHeight="1">
      <c r="B1757" t="s">
        <v>2517</v>
      </c>
    </row>
    <row r="1758" spans="2:2" ht="15.75" customHeight="1">
      <c r="B1758" t="s">
        <v>2518</v>
      </c>
    </row>
    <row r="1759" spans="2:2" ht="15.75" customHeight="1">
      <c r="B1759" t="s">
        <v>2519</v>
      </c>
    </row>
    <row r="1760" spans="2:2" ht="15.75" customHeight="1">
      <c r="B1760" t="s">
        <v>2521</v>
      </c>
    </row>
    <row r="1761" spans="2:2" ht="15.75" customHeight="1">
      <c r="B1761" t="s">
        <v>2522</v>
      </c>
    </row>
    <row r="1762" spans="2:2" ht="15.75" customHeight="1">
      <c r="B1762" t="s">
        <v>2523</v>
      </c>
    </row>
    <row r="1763" spans="2:2" ht="15.75" customHeight="1">
      <c r="B1763" t="s">
        <v>2524</v>
      </c>
    </row>
    <row r="1764" spans="2:2" ht="15.75" customHeight="1">
      <c r="B1764" t="s">
        <v>2525</v>
      </c>
    </row>
    <row r="1765" spans="2:2" ht="15.75" customHeight="1">
      <c r="B1765" t="s">
        <v>2526</v>
      </c>
    </row>
    <row r="1766" spans="2:2" ht="15.75" customHeight="1">
      <c r="B1766" t="s">
        <v>2527</v>
      </c>
    </row>
    <row r="1767" spans="2:2" ht="15.75" customHeight="1">
      <c r="B1767" t="s">
        <v>2528</v>
      </c>
    </row>
    <row r="1768" spans="2:2" ht="15.75" customHeight="1">
      <c r="B1768" t="s">
        <v>2529</v>
      </c>
    </row>
    <row r="1769" spans="2:2" ht="15.75" customHeight="1">
      <c r="B1769" t="s">
        <v>2530</v>
      </c>
    </row>
    <row r="1770" spans="2:2" ht="15.75" customHeight="1">
      <c r="B1770" t="s">
        <v>2531</v>
      </c>
    </row>
    <row r="1771" spans="2:2" ht="15.75" customHeight="1">
      <c r="B1771" t="s">
        <v>2532</v>
      </c>
    </row>
    <row r="1772" spans="2:2" ht="15.75" customHeight="1">
      <c r="B1772" t="s">
        <v>2533</v>
      </c>
    </row>
    <row r="1773" spans="2:2" ht="15.75" customHeight="1">
      <c r="B1773" t="s">
        <v>2534</v>
      </c>
    </row>
    <row r="1774" spans="2:2" ht="15.75" customHeight="1">
      <c r="B1774" t="s">
        <v>2535</v>
      </c>
    </row>
    <row r="1775" spans="2:2" ht="15.75" customHeight="1">
      <c r="B1775" t="s">
        <v>2536</v>
      </c>
    </row>
    <row r="1776" spans="2:2" ht="15.75" customHeight="1">
      <c r="B1776" t="s">
        <v>2537</v>
      </c>
    </row>
    <row r="1777" spans="2:2" ht="15.75" customHeight="1">
      <c r="B1777" t="s">
        <v>2538</v>
      </c>
    </row>
    <row r="1778" spans="2:2" ht="15.75" customHeight="1">
      <c r="B1778" t="s">
        <v>2539</v>
      </c>
    </row>
    <row r="1779" spans="2:2" ht="15.75" customHeight="1">
      <c r="B1779" t="s">
        <v>2540</v>
      </c>
    </row>
    <row r="1780" spans="2:2" ht="15.75" customHeight="1">
      <c r="B1780" t="s">
        <v>2541</v>
      </c>
    </row>
    <row r="1781" spans="2:2" ht="15.75" customHeight="1">
      <c r="B1781" t="s">
        <v>2542</v>
      </c>
    </row>
    <row r="1782" spans="2:2" ht="15.75" customHeight="1">
      <c r="B1782" t="s">
        <v>2543</v>
      </c>
    </row>
    <row r="1783" spans="2:2" ht="15.75" customHeight="1">
      <c r="B1783" t="s">
        <v>2544</v>
      </c>
    </row>
    <row r="1784" spans="2:2" ht="15.75" customHeight="1">
      <c r="B1784" t="s">
        <v>2545</v>
      </c>
    </row>
    <row r="1785" spans="2:2" ht="15.75" customHeight="1">
      <c r="B1785" t="s">
        <v>2546</v>
      </c>
    </row>
    <row r="1786" spans="2:2" ht="15.75" customHeight="1">
      <c r="B1786" t="s">
        <v>2547</v>
      </c>
    </row>
    <row r="1787" spans="2:2" ht="15.75" customHeight="1">
      <c r="B1787" t="s">
        <v>2548</v>
      </c>
    </row>
    <row r="1788" spans="2:2" ht="15.75" customHeight="1">
      <c r="B1788" t="s">
        <v>2550</v>
      </c>
    </row>
    <row r="1789" spans="2:2" ht="15.75" customHeight="1">
      <c r="B1789" t="s">
        <v>2551</v>
      </c>
    </row>
    <row r="1790" spans="2:2" ht="15.75" customHeight="1">
      <c r="B1790" t="s">
        <v>2552</v>
      </c>
    </row>
    <row r="1791" spans="2:2" ht="15.75" customHeight="1">
      <c r="B1791" t="s">
        <v>2553</v>
      </c>
    </row>
    <row r="1792" spans="2:2" ht="15.75" customHeight="1">
      <c r="B1792" t="s">
        <v>2554</v>
      </c>
    </row>
    <row r="1793" spans="2:2" ht="15.75" customHeight="1">
      <c r="B1793" t="s">
        <v>2555</v>
      </c>
    </row>
    <row r="1794" spans="2:2" ht="15.75" customHeight="1">
      <c r="B1794" t="s">
        <v>2556</v>
      </c>
    </row>
    <row r="1795" spans="2:2" ht="15.75" customHeight="1">
      <c r="B1795" t="s">
        <v>2557</v>
      </c>
    </row>
    <row r="1796" spans="2:2" ht="15.75" customHeight="1">
      <c r="B1796" t="s">
        <v>2558</v>
      </c>
    </row>
    <row r="1797" spans="2:2" ht="15.75" customHeight="1">
      <c r="B1797" t="s">
        <v>2559</v>
      </c>
    </row>
    <row r="1798" spans="2:2" ht="15.75" customHeight="1">
      <c r="B1798" t="s">
        <v>2560</v>
      </c>
    </row>
    <row r="1799" spans="2:2" ht="15.75" customHeight="1">
      <c r="B1799" t="s">
        <v>2561</v>
      </c>
    </row>
    <row r="1800" spans="2:2" ht="15.75" customHeight="1">
      <c r="B1800" t="s">
        <v>2562</v>
      </c>
    </row>
    <row r="1801" spans="2:2" ht="15.75" customHeight="1">
      <c r="B1801" t="s">
        <v>2563</v>
      </c>
    </row>
    <row r="1802" spans="2:2" ht="15.75" customHeight="1">
      <c r="B1802" t="s">
        <v>2564</v>
      </c>
    </row>
    <row r="1803" spans="2:2" ht="15.75" customHeight="1">
      <c r="B1803" t="s">
        <v>2565</v>
      </c>
    </row>
    <row r="1804" spans="2:2" ht="15.75" customHeight="1">
      <c r="B1804" t="s">
        <v>2566</v>
      </c>
    </row>
    <row r="1805" spans="2:2" ht="15.75" customHeight="1">
      <c r="B1805" t="s">
        <v>2567</v>
      </c>
    </row>
    <row r="1806" spans="2:2" ht="15.75" customHeight="1">
      <c r="B1806" t="s">
        <v>2568</v>
      </c>
    </row>
    <row r="1807" spans="2:2" ht="15.75" customHeight="1">
      <c r="B1807" t="s">
        <v>2569</v>
      </c>
    </row>
    <row r="1808" spans="2:2" ht="15.75" customHeight="1">
      <c r="B1808" t="s">
        <v>2570</v>
      </c>
    </row>
    <row r="1809" spans="2:2" ht="15.75" customHeight="1">
      <c r="B1809" t="s">
        <v>2571</v>
      </c>
    </row>
    <row r="1810" spans="2:2" ht="15.75" customHeight="1">
      <c r="B1810" t="s">
        <v>2572</v>
      </c>
    </row>
    <row r="1811" spans="2:2" ht="15.75" customHeight="1">
      <c r="B1811" t="s">
        <v>2573</v>
      </c>
    </row>
    <row r="1812" spans="2:2" ht="15.75" customHeight="1">
      <c r="B1812" t="s">
        <v>2574</v>
      </c>
    </row>
    <row r="1813" spans="2:2" ht="15.75" customHeight="1">
      <c r="B1813" t="s">
        <v>2575</v>
      </c>
    </row>
    <row r="1814" spans="2:2" ht="15.75" customHeight="1">
      <c r="B1814" t="s">
        <v>2576</v>
      </c>
    </row>
    <row r="1815" spans="2:2" ht="15.75" customHeight="1">
      <c r="B1815" t="s">
        <v>2578</v>
      </c>
    </row>
    <row r="1816" spans="2:2" ht="15.75" customHeight="1">
      <c r="B1816" t="s">
        <v>2579</v>
      </c>
    </row>
    <row r="1817" spans="2:2" ht="15.75" customHeight="1">
      <c r="B1817" t="s">
        <v>2580</v>
      </c>
    </row>
    <row r="1818" spans="2:2" ht="15.75" customHeight="1">
      <c r="B1818" t="s">
        <v>2581</v>
      </c>
    </row>
    <row r="1819" spans="2:2" ht="15.75" customHeight="1">
      <c r="B1819" t="s">
        <v>2582</v>
      </c>
    </row>
    <row r="1820" spans="2:2" ht="15.75" customHeight="1">
      <c r="B1820" t="s">
        <v>2583</v>
      </c>
    </row>
    <row r="1821" spans="2:2" ht="15.75" customHeight="1">
      <c r="B1821" t="s">
        <v>2584</v>
      </c>
    </row>
    <row r="1822" spans="2:2" ht="15.75" customHeight="1">
      <c r="B1822" t="s">
        <v>2585</v>
      </c>
    </row>
    <row r="1823" spans="2:2" ht="15.75" customHeight="1">
      <c r="B1823" t="s">
        <v>2586</v>
      </c>
    </row>
    <row r="1824" spans="2:2" ht="15.75" customHeight="1">
      <c r="B1824" t="s">
        <v>2587</v>
      </c>
    </row>
    <row r="1825" spans="2:2" ht="15.75" customHeight="1">
      <c r="B1825" t="s">
        <v>2588</v>
      </c>
    </row>
    <row r="1826" spans="2:2" ht="15.75" customHeight="1">
      <c r="B1826" t="s">
        <v>2589</v>
      </c>
    </row>
    <row r="1827" spans="2:2" ht="15.75" customHeight="1">
      <c r="B1827" t="s">
        <v>2590</v>
      </c>
    </row>
    <row r="1828" spans="2:2" ht="15.75" customHeight="1">
      <c r="B1828" t="s">
        <v>2591</v>
      </c>
    </row>
    <row r="1829" spans="2:2" ht="15.75" customHeight="1">
      <c r="B1829" t="s">
        <v>2592</v>
      </c>
    </row>
    <row r="1830" spans="2:2" ht="15.75" customHeight="1">
      <c r="B1830" t="s">
        <v>2593</v>
      </c>
    </row>
    <row r="1831" spans="2:2" ht="15.75" customHeight="1">
      <c r="B1831" t="s">
        <v>2594</v>
      </c>
    </row>
    <row r="1832" spans="2:2" ht="15.75" customHeight="1">
      <c r="B1832" t="s">
        <v>2595</v>
      </c>
    </row>
    <row r="1833" spans="2:2" ht="15.75" customHeight="1">
      <c r="B1833" t="s">
        <v>2596</v>
      </c>
    </row>
    <row r="1834" spans="2:2" ht="15.75" customHeight="1">
      <c r="B1834" t="s">
        <v>2597</v>
      </c>
    </row>
    <row r="1835" spans="2:2" ht="15.75" customHeight="1">
      <c r="B1835" t="s">
        <v>2598</v>
      </c>
    </row>
    <row r="1836" spans="2:2" ht="15.75" customHeight="1">
      <c r="B1836" t="s">
        <v>2599</v>
      </c>
    </row>
    <row r="1837" spans="2:2" ht="15.75" customHeight="1">
      <c r="B1837" t="s">
        <v>2600</v>
      </c>
    </row>
    <row r="1838" spans="2:2" ht="15.75" customHeight="1">
      <c r="B1838" t="s">
        <v>2601</v>
      </c>
    </row>
    <row r="1839" spans="2:2" ht="15.75" customHeight="1">
      <c r="B1839" t="s">
        <v>2603</v>
      </c>
    </row>
    <row r="1840" spans="2:2" ht="15.75" customHeight="1">
      <c r="B1840" t="s">
        <v>2604</v>
      </c>
    </row>
    <row r="1841" spans="2:2" ht="15.75" customHeight="1">
      <c r="B1841" t="s">
        <v>2605</v>
      </c>
    </row>
    <row r="1842" spans="2:2" ht="15.75" customHeight="1">
      <c r="B1842" t="s">
        <v>2606</v>
      </c>
    </row>
    <row r="1843" spans="2:2" ht="15.75" customHeight="1">
      <c r="B1843" t="s">
        <v>2607</v>
      </c>
    </row>
    <row r="1844" spans="2:2" ht="15.75" customHeight="1">
      <c r="B1844" t="s">
        <v>2608</v>
      </c>
    </row>
    <row r="1845" spans="2:2" ht="15.75" customHeight="1">
      <c r="B1845" t="s">
        <v>2609</v>
      </c>
    </row>
    <row r="1846" spans="2:2" ht="15.75" customHeight="1">
      <c r="B1846" t="s">
        <v>2610</v>
      </c>
    </row>
    <row r="1847" spans="2:2" ht="15.75" customHeight="1">
      <c r="B1847" t="s">
        <v>2611</v>
      </c>
    </row>
    <row r="1848" spans="2:2" ht="15.75" customHeight="1">
      <c r="B1848" t="s">
        <v>2612</v>
      </c>
    </row>
    <row r="1849" spans="2:2" ht="15.75" customHeight="1">
      <c r="B1849" t="s">
        <v>2613</v>
      </c>
    </row>
    <row r="1850" spans="2:2" ht="15.75" customHeight="1">
      <c r="B1850" t="s">
        <v>2614</v>
      </c>
    </row>
    <row r="1851" spans="2:2" ht="15.75" customHeight="1">
      <c r="B1851" t="s">
        <v>2615</v>
      </c>
    </row>
    <row r="1852" spans="2:2" ht="15.75" customHeight="1">
      <c r="B1852" t="s">
        <v>2616</v>
      </c>
    </row>
    <row r="1853" spans="2:2" ht="15.75" customHeight="1">
      <c r="B1853" t="s">
        <v>2617</v>
      </c>
    </row>
    <row r="1854" spans="2:2" ht="15.75" customHeight="1">
      <c r="B1854" t="s">
        <v>2618</v>
      </c>
    </row>
    <row r="1855" spans="2:2" ht="15.75" customHeight="1">
      <c r="B1855" t="s">
        <v>2619</v>
      </c>
    </row>
    <row r="1856" spans="2:2" ht="15.75" customHeight="1">
      <c r="B1856" t="s">
        <v>2620</v>
      </c>
    </row>
    <row r="1857" spans="2:2" ht="15.75" customHeight="1">
      <c r="B1857" t="s">
        <v>2621</v>
      </c>
    </row>
    <row r="1858" spans="2:2" ht="15.75" customHeight="1">
      <c r="B1858" t="s">
        <v>2622</v>
      </c>
    </row>
    <row r="1859" spans="2:2" ht="15.75" customHeight="1">
      <c r="B1859" t="s">
        <v>2623</v>
      </c>
    </row>
    <row r="1860" spans="2:2" ht="15.75" customHeight="1">
      <c r="B1860" t="s">
        <v>2624</v>
      </c>
    </row>
    <row r="1861" spans="2:2" ht="15.75" customHeight="1">
      <c r="B1861" t="s">
        <v>2626</v>
      </c>
    </row>
    <row r="1862" spans="2:2" ht="15.75" customHeight="1">
      <c r="B1862" t="s">
        <v>2627</v>
      </c>
    </row>
    <row r="1863" spans="2:2" ht="15.75" customHeight="1">
      <c r="B1863" t="s">
        <v>2628</v>
      </c>
    </row>
    <row r="1864" spans="2:2" ht="15.75" customHeight="1">
      <c r="B1864" t="s">
        <v>2629</v>
      </c>
    </row>
    <row r="1865" spans="2:2" ht="15.75" customHeight="1">
      <c r="B1865" t="s">
        <v>2630</v>
      </c>
    </row>
    <row r="1866" spans="2:2" ht="15.75" customHeight="1">
      <c r="B1866" t="s">
        <v>2631</v>
      </c>
    </row>
    <row r="1867" spans="2:2" ht="15.75" customHeight="1">
      <c r="B1867" t="s">
        <v>2632</v>
      </c>
    </row>
    <row r="1868" spans="2:2" ht="15.75" customHeight="1">
      <c r="B1868" t="s">
        <v>2633</v>
      </c>
    </row>
    <row r="1869" spans="2:2" ht="15.75" customHeight="1">
      <c r="B1869" t="s">
        <v>2634</v>
      </c>
    </row>
    <row r="1870" spans="2:2" ht="15.75" customHeight="1">
      <c r="B1870" t="s">
        <v>2635</v>
      </c>
    </row>
    <row r="1871" spans="2:2" ht="15.75" customHeight="1">
      <c r="B1871" t="s">
        <v>2636</v>
      </c>
    </row>
    <row r="1872" spans="2:2" ht="15.75" customHeight="1">
      <c r="B1872" t="s">
        <v>2637</v>
      </c>
    </row>
    <row r="1873" spans="2:2" ht="15.75" customHeight="1">
      <c r="B1873" t="s">
        <v>2638</v>
      </c>
    </row>
    <row r="1874" spans="2:2" ht="15.75" customHeight="1">
      <c r="B1874" t="s">
        <v>2639</v>
      </c>
    </row>
    <row r="1875" spans="2:2" ht="15.75" customHeight="1">
      <c r="B1875" t="s">
        <v>2640</v>
      </c>
    </row>
    <row r="1876" spans="2:2" ht="15.75" customHeight="1">
      <c r="B1876" t="s">
        <v>2641</v>
      </c>
    </row>
    <row r="1877" spans="2:2" ht="15.75" customHeight="1">
      <c r="B1877" t="s">
        <v>2642</v>
      </c>
    </row>
    <row r="1878" spans="2:2" ht="15.75" customHeight="1">
      <c r="B1878" t="s">
        <v>2643</v>
      </c>
    </row>
    <row r="1879" spans="2:2" ht="15.75" customHeight="1">
      <c r="B1879" t="s">
        <v>2644</v>
      </c>
    </row>
    <row r="1880" spans="2:2" ht="15.75" customHeight="1">
      <c r="B1880" t="s">
        <v>2645</v>
      </c>
    </row>
    <row r="1881" spans="2:2" ht="15.75" customHeight="1">
      <c r="B1881" t="s">
        <v>2646</v>
      </c>
    </row>
    <row r="1882" spans="2:2" ht="15.75" customHeight="1">
      <c r="B1882" t="s">
        <v>2647</v>
      </c>
    </row>
    <row r="1883" spans="2:2" ht="15.75" customHeight="1">
      <c r="B1883" t="s">
        <v>2648</v>
      </c>
    </row>
    <row r="1884" spans="2:2" ht="15.75" customHeight="1">
      <c r="B1884" t="s">
        <v>2649</v>
      </c>
    </row>
    <row r="1885" spans="2:2" ht="15.75" customHeight="1">
      <c r="B1885" t="s">
        <v>2650</v>
      </c>
    </row>
    <row r="1886" spans="2:2" ht="15.75" customHeight="1">
      <c r="B1886" t="s">
        <v>2651</v>
      </c>
    </row>
    <row r="1887" spans="2:2" ht="15.75" customHeight="1">
      <c r="B1887" t="s">
        <v>2653</v>
      </c>
    </row>
    <row r="1888" spans="2:2" ht="15.75" customHeight="1">
      <c r="B1888" t="s">
        <v>2654</v>
      </c>
    </row>
    <row r="1889" spans="2:2" ht="15.75" customHeight="1">
      <c r="B1889" t="s">
        <v>2655</v>
      </c>
    </row>
    <row r="1890" spans="2:2" ht="15.75" customHeight="1">
      <c r="B1890" t="s">
        <v>2656</v>
      </c>
    </row>
    <row r="1891" spans="2:2" ht="15.75" customHeight="1">
      <c r="B1891" t="s">
        <v>2657</v>
      </c>
    </row>
    <row r="1892" spans="2:2" ht="15.75" customHeight="1">
      <c r="B1892" t="s">
        <v>2658</v>
      </c>
    </row>
    <row r="1893" spans="2:2" ht="15.75" customHeight="1">
      <c r="B1893" t="s">
        <v>2659</v>
      </c>
    </row>
    <row r="1894" spans="2:2" ht="15.75" customHeight="1">
      <c r="B1894" t="s">
        <v>2660</v>
      </c>
    </row>
    <row r="1895" spans="2:2" ht="15.75" customHeight="1">
      <c r="B1895" t="s">
        <v>2661</v>
      </c>
    </row>
    <row r="1896" spans="2:2" ht="15.75" customHeight="1">
      <c r="B1896" t="s">
        <v>2662</v>
      </c>
    </row>
    <row r="1897" spans="2:2" ht="15.75" customHeight="1">
      <c r="B1897" t="s">
        <v>2663</v>
      </c>
    </row>
    <row r="1898" spans="2:2" ht="15.75" customHeight="1">
      <c r="B1898" t="s">
        <v>2664</v>
      </c>
    </row>
    <row r="1899" spans="2:2" ht="15.75" customHeight="1">
      <c r="B1899" t="s">
        <v>2665</v>
      </c>
    </row>
    <row r="1900" spans="2:2" ht="15.75" customHeight="1">
      <c r="B1900" t="s">
        <v>2666</v>
      </c>
    </row>
    <row r="1901" spans="2:2" ht="15.75" customHeight="1">
      <c r="B1901" t="s">
        <v>2667</v>
      </c>
    </row>
    <row r="1902" spans="2:2" ht="15.75" customHeight="1">
      <c r="B1902" t="s">
        <v>2668</v>
      </c>
    </row>
    <row r="1903" spans="2:2" ht="15.75" customHeight="1">
      <c r="B1903" t="s">
        <v>2669</v>
      </c>
    </row>
    <row r="1904" spans="2:2" ht="15.75" customHeight="1">
      <c r="B1904" t="s">
        <v>2670</v>
      </c>
    </row>
    <row r="1905" spans="2:2" ht="15.75" customHeight="1">
      <c r="B1905" t="s">
        <v>2671</v>
      </c>
    </row>
    <row r="1906" spans="2:2" ht="15.75" customHeight="1">
      <c r="B1906" t="s">
        <v>2672</v>
      </c>
    </row>
    <row r="1907" spans="2:2" ht="15.75" customHeight="1">
      <c r="B1907" t="s">
        <v>2673</v>
      </c>
    </row>
    <row r="1908" spans="2:2" ht="15.75" customHeight="1">
      <c r="B1908" t="s">
        <v>2674</v>
      </c>
    </row>
    <row r="1909" spans="2:2" ht="15.75" customHeight="1">
      <c r="B1909" t="s">
        <v>2675</v>
      </c>
    </row>
    <row r="1910" spans="2:2" ht="15.75" customHeight="1">
      <c r="B1910" t="s">
        <v>2676</v>
      </c>
    </row>
    <row r="1911" spans="2:2" ht="15.75" customHeight="1">
      <c r="B1911" t="s">
        <v>2678</v>
      </c>
    </row>
    <row r="1912" spans="2:2" ht="15.75" customHeight="1">
      <c r="B1912" t="s">
        <v>2679</v>
      </c>
    </row>
    <row r="1913" spans="2:2" ht="15.75" customHeight="1">
      <c r="B1913" t="s">
        <v>2680</v>
      </c>
    </row>
    <row r="1914" spans="2:2" ht="15.75" customHeight="1">
      <c r="B1914" t="s">
        <v>2681</v>
      </c>
    </row>
    <row r="1915" spans="2:2" ht="15.75" customHeight="1">
      <c r="B1915" t="s">
        <v>2682</v>
      </c>
    </row>
    <row r="1916" spans="2:2" ht="15.75" customHeight="1">
      <c r="B1916" t="s">
        <v>2683</v>
      </c>
    </row>
    <row r="1917" spans="2:2" ht="15.75" customHeight="1">
      <c r="B1917" t="s">
        <v>2684</v>
      </c>
    </row>
    <row r="1918" spans="2:2" ht="15.75" customHeight="1">
      <c r="B1918" t="s">
        <v>2685</v>
      </c>
    </row>
    <row r="1919" spans="2:2" ht="15.75" customHeight="1">
      <c r="B1919" t="s">
        <v>2686</v>
      </c>
    </row>
    <row r="1920" spans="2:2" ht="15.75" customHeight="1">
      <c r="B1920" t="s">
        <v>2687</v>
      </c>
    </row>
    <row r="1921" spans="2:2" ht="15.75" customHeight="1">
      <c r="B1921" t="s">
        <v>2688</v>
      </c>
    </row>
    <row r="1922" spans="2:2" ht="15.75" customHeight="1">
      <c r="B1922" t="s">
        <v>2689</v>
      </c>
    </row>
    <row r="1923" spans="2:2" ht="15.75" customHeight="1">
      <c r="B1923" t="s">
        <v>2690</v>
      </c>
    </row>
    <row r="1924" spans="2:2" ht="15.75" customHeight="1">
      <c r="B1924" t="s">
        <v>2691</v>
      </c>
    </row>
    <row r="1925" spans="2:2" ht="15.75" customHeight="1">
      <c r="B1925" t="s">
        <v>2692</v>
      </c>
    </row>
    <row r="1926" spans="2:2" ht="15.75" customHeight="1">
      <c r="B1926" t="s">
        <v>2693</v>
      </c>
    </row>
    <row r="1927" spans="2:2" ht="15.75" customHeight="1">
      <c r="B1927" t="s">
        <v>2694</v>
      </c>
    </row>
    <row r="1928" spans="2:2" ht="15.75" customHeight="1">
      <c r="B1928" t="s">
        <v>2695</v>
      </c>
    </row>
    <row r="1929" spans="2:2" ht="15.75" customHeight="1">
      <c r="B1929" t="s">
        <v>2696</v>
      </c>
    </row>
    <row r="1930" spans="2:2" ht="15.75" customHeight="1">
      <c r="B1930" t="s">
        <v>2697</v>
      </c>
    </row>
    <row r="1931" spans="2:2" ht="15.75" customHeight="1">
      <c r="B1931" t="s">
        <v>2698</v>
      </c>
    </row>
    <row r="1932" spans="2:2" ht="15.75" customHeight="1">
      <c r="B1932" t="s">
        <v>2699</v>
      </c>
    </row>
    <row r="1933" spans="2:2" ht="15.75" customHeight="1">
      <c r="B1933" t="s">
        <v>2700</v>
      </c>
    </row>
    <row r="1934" spans="2:2" ht="15.75" customHeight="1">
      <c r="B1934" t="s">
        <v>2701</v>
      </c>
    </row>
    <row r="1935" spans="2:2" ht="15.75" customHeight="1">
      <c r="B1935" t="s">
        <v>2702</v>
      </c>
    </row>
    <row r="1936" spans="2:2" ht="15.75" customHeight="1">
      <c r="B1936" t="s">
        <v>2703</v>
      </c>
    </row>
    <row r="1937" spans="2:2" ht="15.75" customHeight="1">
      <c r="B1937" t="s">
        <v>2705</v>
      </c>
    </row>
    <row r="1938" spans="2:2" ht="15.75" customHeight="1">
      <c r="B1938" t="s">
        <v>2706</v>
      </c>
    </row>
    <row r="1939" spans="2:2" ht="15.75" customHeight="1">
      <c r="B1939" t="s">
        <v>2707</v>
      </c>
    </row>
    <row r="1940" spans="2:2" ht="15.75" customHeight="1">
      <c r="B1940" t="s">
        <v>2708</v>
      </c>
    </row>
    <row r="1941" spans="2:2" ht="15.75" customHeight="1">
      <c r="B1941" t="s">
        <v>2709</v>
      </c>
    </row>
    <row r="1942" spans="2:2" ht="15.75" customHeight="1">
      <c r="B1942" t="s">
        <v>2710</v>
      </c>
    </row>
    <row r="1943" spans="2:2" ht="15.75" customHeight="1">
      <c r="B1943" t="s">
        <v>2711</v>
      </c>
    </row>
    <row r="1944" spans="2:2" ht="15.75" customHeight="1">
      <c r="B1944" t="s">
        <v>2712</v>
      </c>
    </row>
    <row r="1945" spans="2:2" ht="15.75" customHeight="1">
      <c r="B1945" t="s">
        <v>2713</v>
      </c>
    </row>
    <row r="1946" spans="2:2" ht="15.75" customHeight="1">
      <c r="B1946" t="s">
        <v>2714</v>
      </c>
    </row>
    <row r="1947" spans="2:2" ht="15.75" customHeight="1">
      <c r="B1947" t="s">
        <v>2715</v>
      </c>
    </row>
    <row r="1948" spans="2:2" ht="15.75" customHeight="1">
      <c r="B1948" t="s">
        <v>2716</v>
      </c>
    </row>
    <row r="1949" spans="2:2" ht="15.75" customHeight="1">
      <c r="B1949" t="s">
        <v>2717</v>
      </c>
    </row>
    <row r="1950" spans="2:2" ht="15.75" customHeight="1">
      <c r="B1950" t="s">
        <v>2718</v>
      </c>
    </row>
    <row r="1951" spans="2:2" ht="15.75" customHeight="1">
      <c r="B1951" t="s">
        <v>2719</v>
      </c>
    </row>
    <row r="1952" spans="2:2" ht="15.75" customHeight="1">
      <c r="B1952" t="s">
        <v>2720</v>
      </c>
    </row>
    <row r="1953" spans="2:2" ht="15.75" customHeight="1">
      <c r="B1953" t="s">
        <v>2721</v>
      </c>
    </row>
    <row r="1954" spans="2:2" ht="15.75" customHeight="1">
      <c r="B1954" t="s">
        <v>2722</v>
      </c>
    </row>
    <row r="1955" spans="2:2" ht="15.75" customHeight="1">
      <c r="B1955" t="s">
        <v>2723</v>
      </c>
    </row>
    <row r="1956" spans="2:2" ht="15.75" customHeight="1">
      <c r="B1956" t="s">
        <v>2724</v>
      </c>
    </row>
    <row r="1957" spans="2:2" ht="15.75" customHeight="1">
      <c r="B1957" t="s">
        <v>2725</v>
      </c>
    </row>
    <row r="1958" spans="2:2" ht="15.75" customHeight="1">
      <c r="B1958" t="s">
        <v>2726</v>
      </c>
    </row>
    <row r="1959" spans="2:2" ht="15.75" customHeight="1">
      <c r="B1959" t="s">
        <v>2727</v>
      </c>
    </row>
    <row r="1960" spans="2:2" ht="15.75" customHeight="1">
      <c r="B1960" t="s">
        <v>2728</v>
      </c>
    </row>
    <row r="1961" spans="2:2" ht="15.75" customHeight="1">
      <c r="B1961" t="s">
        <v>2729</v>
      </c>
    </row>
    <row r="1962" spans="2:2" ht="15.75" customHeight="1">
      <c r="B1962" t="s">
        <v>2730</v>
      </c>
    </row>
    <row r="1963" spans="2:2" ht="15.75" customHeight="1">
      <c r="B1963" t="s">
        <v>2731</v>
      </c>
    </row>
    <row r="1964" spans="2:2" ht="15.75" customHeight="1">
      <c r="B1964" t="s">
        <v>2732</v>
      </c>
    </row>
    <row r="1965" spans="2:2" ht="15.75" customHeight="1">
      <c r="B1965" t="s">
        <v>2733</v>
      </c>
    </row>
    <row r="1966" spans="2:2" ht="15.75" customHeight="1">
      <c r="B1966" t="s">
        <v>2734</v>
      </c>
    </row>
    <row r="1967" spans="2:2" ht="15.75" customHeight="1">
      <c r="B1967" t="s">
        <v>2735</v>
      </c>
    </row>
    <row r="1968" spans="2:2" ht="15.75" customHeight="1">
      <c r="B1968" t="s">
        <v>2736</v>
      </c>
    </row>
    <row r="1969" spans="2:2" ht="15.75" customHeight="1">
      <c r="B1969" t="s">
        <v>2737</v>
      </c>
    </row>
    <row r="1970" spans="2:2" ht="15.75" customHeight="1">
      <c r="B1970" t="s">
        <v>2738</v>
      </c>
    </row>
    <row r="1971" spans="2:2" ht="15.75" customHeight="1">
      <c r="B1971" t="s">
        <v>2739</v>
      </c>
    </row>
    <row r="1972" spans="2:2" ht="15.75" customHeight="1">
      <c r="B1972" t="s">
        <v>2740</v>
      </c>
    </row>
    <row r="1973" spans="2:2" ht="15.75" customHeight="1">
      <c r="B1973" t="s">
        <v>2741</v>
      </c>
    </row>
    <row r="1974" spans="2:2" ht="15.75" customHeight="1">
      <c r="B1974" t="s">
        <v>2742</v>
      </c>
    </row>
    <row r="1975" spans="2:2" ht="15.75" customHeight="1">
      <c r="B1975" t="s">
        <v>2743</v>
      </c>
    </row>
    <row r="1976" spans="2:2" ht="15.75" customHeight="1">
      <c r="B1976" t="s">
        <v>2744</v>
      </c>
    </row>
    <row r="1977" spans="2:2" ht="15.75" customHeight="1">
      <c r="B1977" t="s">
        <v>2745</v>
      </c>
    </row>
    <row r="1978" spans="2:2" ht="15.75" customHeight="1">
      <c r="B1978" t="s">
        <v>2746</v>
      </c>
    </row>
    <row r="1979" spans="2:2" ht="15.75" customHeight="1">
      <c r="B1979" t="s">
        <v>2747</v>
      </c>
    </row>
    <row r="1980" spans="2:2" ht="15.75" customHeight="1">
      <c r="B1980" t="s">
        <v>2748</v>
      </c>
    </row>
    <row r="1981" spans="2:2" ht="15.75" customHeight="1">
      <c r="B1981" t="s">
        <v>2749</v>
      </c>
    </row>
    <row r="1982" spans="2:2" ht="15.75" customHeight="1">
      <c r="B1982" t="s">
        <v>2750</v>
      </c>
    </row>
    <row r="1983" spans="2:2" ht="15.75" customHeight="1">
      <c r="B1983" t="s">
        <v>2751</v>
      </c>
    </row>
    <row r="1984" spans="2:2" ht="15.75" customHeight="1">
      <c r="B1984" t="s">
        <v>2752</v>
      </c>
    </row>
    <row r="1985" spans="2:2" ht="15.75" customHeight="1">
      <c r="B1985" t="s">
        <v>2753</v>
      </c>
    </row>
    <row r="1986" spans="2:2" ht="15.75" customHeight="1">
      <c r="B1986" t="s">
        <v>2754</v>
      </c>
    </row>
    <row r="1987" spans="2:2" ht="15.75" customHeight="1">
      <c r="B1987" t="s">
        <v>2755</v>
      </c>
    </row>
    <row r="1988" spans="2:2" ht="15.75" customHeight="1">
      <c r="B1988" t="s">
        <v>2756</v>
      </c>
    </row>
    <row r="1989" spans="2:2" ht="15.75" customHeight="1">
      <c r="B1989" t="s">
        <v>2757</v>
      </c>
    </row>
    <row r="1990" spans="2:2" ht="15.75" customHeight="1">
      <c r="B1990" t="s">
        <v>2758</v>
      </c>
    </row>
    <row r="1991" spans="2:2" ht="15.75" customHeight="1">
      <c r="B1991" t="s">
        <v>2759</v>
      </c>
    </row>
    <row r="1992" spans="2:2" ht="15.75" customHeight="1">
      <c r="B1992" t="s">
        <v>2760</v>
      </c>
    </row>
    <row r="1993" spans="2:2" ht="15.75" customHeight="1">
      <c r="B1993" t="s">
        <v>2761</v>
      </c>
    </row>
    <row r="1994" spans="2:2" ht="15.75" customHeight="1">
      <c r="B1994" t="s">
        <v>2762</v>
      </c>
    </row>
    <row r="1995" spans="2:2" ht="15.75" customHeight="1">
      <c r="B1995" t="s">
        <v>2763</v>
      </c>
    </row>
    <row r="1996" spans="2:2" ht="15.75" customHeight="1">
      <c r="B1996" t="s">
        <v>2764</v>
      </c>
    </row>
    <row r="1997" spans="2:2" ht="15.75" customHeight="1">
      <c r="B1997" t="s">
        <v>2765</v>
      </c>
    </row>
    <row r="1998" spans="2:2" ht="15.75" customHeight="1">
      <c r="B1998" t="s">
        <v>2766</v>
      </c>
    </row>
    <row r="1999" spans="2:2" ht="15.75" customHeight="1">
      <c r="B1999" t="s">
        <v>2767</v>
      </c>
    </row>
    <row r="2000" spans="2:2" ht="15.75" customHeight="1">
      <c r="B2000" t="s">
        <v>2768</v>
      </c>
    </row>
    <row r="2001" spans="2:2" ht="15.75" customHeight="1">
      <c r="B2001" t="s">
        <v>2769</v>
      </c>
    </row>
    <row r="2002" spans="2:2" ht="15.75" customHeight="1">
      <c r="B2002" t="s">
        <v>2770</v>
      </c>
    </row>
    <row r="2003" spans="2:2" ht="15.75" customHeight="1">
      <c r="B2003" t="s">
        <v>2771</v>
      </c>
    </row>
    <row r="2004" spans="2:2" ht="15.75" customHeight="1">
      <c r="B2004" t="s">
        <v>2772</v>
      </c>
    </row>
    <row r="2005" spans="2:2" ht="15.75" customHeight="1">
      <c r="B2005" t="s">
        <v>2773</v>
      </c>
    </row>
    <row r="2006" spans="2:2" ht="15.75" customHeight="1">
      <c r="B2006" t="s">
        <v>2774</v>
      </c>
    </row>
    <row r="2007" spans="2:2" ht="15.75" customHeight="1">
      <c r="B2007" t="s">
        <v>2775</v>
      </c>
    </row>
    <row r="2008" spans="2:2" ht="15.75" customHeight="1">
      <c r="B2008" t="s">
        <v>2776</v>
      </c>
    </row>
    <row r="2009" spans="2:2" ht="15.75" customHeight="1">
      <c r="B2009" t="s">
        <v>2777</v>
      </c>
    </row>
    <row r="2010" spans="2:2" ht="15.75" customHeight="1">
      <c r="B2010" t="s">
        <v>2778</v>
      </c>
    </row>
    <row r="2011" spans="2:2" ht="15.75" customHeight="1">
      <c r="B2011" t="s">
        <v>2779</v>
      </c>
    </row>
    <row r="2012" spans="2:2" ht="15.75" customHeight="1">
      <c r="B2012" t="s">
        <v>2780</v>
      </c>
    </row>
    <row r="2013" spans="2:2" ht="15.75" customHeight="1">
      <c r="B2013" t="s">
        <v>2781</v>
      </c>
    </row>
    <row r="2014" spans="2:2" ht="15.75" customHeight="1">
      <c r="B2014" t="s">
        <v>2782</v>
      </c>
    </row>
    <row r="2015" spans="2:2" ht="15.75" customHeight="1">
      <c r="B2015" t="s">
        <v>2783</v>
      </c>
    </row>
    <row r="2016" spans="2:2" ht="15.75" customHeight="1">
      <c r="B2016" t="s">
        <v>2784</v>
      </c>
    </row>
    <row r="2017" spans="2:2" ht="15.75" customHeight="1">
      <c r="B2017" t="s">
        <v>2785</v>
      </c>
    </row>
    <row r="2018" spans="2:2" ht="15.75" customHeight="1">
      <c r="B2018" t="s">
        <v>2786</v>
      </c>
    </row>
    <row r="2019" spans="2:2" ht="15.75" customHeight="1">
      <c r="B2019" t="s">
        <v>2787</v>
      </c>
    </row>
    <row r="2020" spans="2:2" ht="15.75" customHeight="1">
      <c r="B2020" t="s">
        <v>2788</v>
      </c>
    </row>
    <row r="2021" spans="2:2" ht="15.75" customHeight="1">
      <c r="B2021" t="s">
        <v>2789</v>
      </c>
    </row>
    <row r="2022" spans="2:2" ht="15.75" customHeight="1">
      <c r="B2022" t="s">
        <v>2790</v>
      </c>
    </row>
    <row r="2023" spans="2:2" ht="15.75" customHeight="1">
      <c r="B2023" t="s">
        <v>2791</v>
      </c>
    </row>
    <row r="2024" spans="2:2" ht="15.75" customHeight="1">
      <c r="B2024" t="s">
        <v>2792</v>
      </c>
    </row>
    <row r="2025" spans="2:2" ht="15.75" customHeight="1">
      <c r="B2025" t="s">
        <v>2793</v>
      </c>
    </row>
    <row r="2026" spans="2:2" ht="15.75" customHeight="1">
      <c r="B2026" t="s">
        <v>2794</v>
      </c>
    </row>
    <row r="2027" spans="2:2" ht="15.75" customHeight="1">
      <c r="B2027" t="s">
        <v>2795</v>
      </c>
    </row>
    <row r="2028" spans="2:2" ht="15.75" customHeight="1">
      <c r="B2028" t="s">
        <v>2796</v>
      </c>
    </row>
    <row r="2029" spans="2:2" ht="15.75" customHeight="1">
      <c r="B2029" t="s">
        <v>2797</v>
      </c>
    </row>
    <row r="2030" spans="2:2" ht="15.75" customHeight="1">
      <c r="B2030" t="s">
        <v>2798</v>
      </c>
    </row>
    <row r="2031" spans="2:2" ht="15.75" customHeight="1">
      <c r="B2031" t="s">
        <v>2799</v>
      </c>
    </row>
    <row r="2032" spans="2:2" ht="15.75" customHeight="1">
      <c r="B2032" t="s">
        <v>2800</v>
      </c>
    </row>
    <row r="2033" spans="2:2" ht="15.75" customHeight="1">
      <c r="B2033" t="s">
        <v>2801</v>
      </c>
    </row>
    <row r="2034" spans="2:2" ht="15.75" customHeight="1">
      <c r="B2034" t="s">
        <v>2802</v>
      </c>
    </row>
    <row r="2035" spans="2:2" ht="15.75" customHeight="1">
      <c r="B2035" t="s">
        <v>2803</v>
      </c>
    </row>
    <row r="2036" spans="2:2" ht="15.75" customHeight="1">
      <c r="B2036" t="s">
        <v>2804</v>
      </c>
    </row>
    <row r="2037" spans="2:2" ht="15.75" customHeight="1">
      <c r="B2037" t="s">
        <v>2805</v>
      </c>
    </row>
    <row r="2038" spans="2:2" ht="15.75" customHeight="1">
      <c r="B2038" t="s">
        <v>2806</v>
      </c>
    </row>
    <row r="2039" spans="2:2" ht="15.75" customHeight="1">
      <c r="B2039" t="s">
        <v>2807</v>
      </c>
    </row>
    <row r="2040" spans="2:2" ht="15.75" customHeight="1">
      <c r="B2040" t="s">
        <v>2808</v>
      </c>
    </row>
    <row r="2041" spans="2:2" ht="15.75" customHeight="1">
      <c r="B2041" t="s">
        <v>2809</v>
      </c>
    </row>
    <row r="2042" spans="2:2" ht="15.75" customHeight="1">
      <c r="B2042" t="s">
        <v>2810</v>
      </c>
    </row>
    <row r="2043" spans="2:2" ht="15.75" customHeight="1">
      <c r="B2043" t="s">
        <v>2811</v>
      </c>
    </row>
    <row r="2044" spans="2:2" ht="15.75" customHeight="1">
      <c r="B2044" t="s">
        <v>2812</v>
      </c>
    </row>
    <row r="2045" spans="2:2" ht="15.75" customHeight="1">
      <c r="B2045" t="s">
        <v>2813</v>
      </c>
    </row>
    <row r="2046" spans="2:2" ht="15.75" customHeight="1">
      <c r="B2046" t="s">
        <v>2814</v>
      </c>
    </row>
    <row r="2047" spans="2:2" ht="15.75" customHeight="1">
      <c r="B2047" t="s">
        <v>2815</v>
      </c>
    </row>
    <row r="2048" spans="2:2" ht="15.75" customHeight="1">
      <c r="B2048" t="s">
        <v>2816</v>
      </c>
    </row>
    <row r="2049" spans="2:2" ht="15.75" customHeight="1">
      <c r="B2049" t="s">
        <v>2817</v>
      </c>
    </row>
    <row r="2050" spans="2:2" ht="15.75" customHeight="1">
      <c r="B2050" t="s">
        <v>2818</v>
      </c>
    </row>
    <row r="2051" spans="2:2" ht="15.75" customHeight="1">
      <c r="B2051" t="s">
        <v>2819</v>
      </c>
    </row>
    <row r="2052" spans="2:2" ht="15.75" customHeight="1">
      <c r="B2052" t="s">
        <v>2820</v>
      </c>
    </row>
    <row r="2053" spans="2:2" ht="15.75" customHeight="1">
      <c r="B2053" t="s">
        <v>2821</v>
      </c>
    </row>
    <row r="2054" spans="2:2" ht="15.75" customHeight="1">
      <c r="B2054" t="s">
        <v>2822</v>
      </c>
    </row>
    <row r="2055" spans="2:2" ht="15.75" customHeight="1">
      <c r="B2055" t="s">
        <v>2823</v>
      </c>
    </row>
    <row r="2056" spans="2:2" ht="15.75" customHeight="1">
      <c r="B2056" t="s">
        <v>2824</v>
      </c>
    </row>
    <row r="2057" spans="2:2" ht="15.75" customHeight="1">
      <c r="B2057" t="s">
        <v>2825</v>
      </c>
    </row>
    <row r="2058" spans="2:2" ht="15.75" customHeight="1">
      <c r="B2058" t="s">
        <v>2826</v>
      </c>
    </row>
    <row r="2059" spans="2:2" ht="15.75" customHeight="1">
      <c r="B2059" t="s">
        <v>2827</v>
      </c>
    </row>
    <row r="2060" spans="2:2" ht="15.75" customHeight="1">
      <c r="B2060" t="s">
        <v>2828</v>
      </c>
    </row>
    <row r="2061" spans="2:2" ht="15.75" customHeight="1">
      <c r="B2061" t="s">
        <v>2829</v>
      </c>
    </row>
    <row r="2062" spans="2:2" ht="15.75" customHeight="1">
      <c r="B2062" t="s">
        <v>2830</v>
      </c>
    </row>
    <row r="2063" spans="2:2" ht="15.75" customHeight="1">
      <c r="B2063" t="s">
        <v>2831</v>
      </c>
    </row>
    <row r="2064" spans="2:2" ht="15.75" customHeight="1">
      <c r="B2064" t="s">
        <v>2832</v>
      </c>
    </row>
    <row r="2065" spans="2:2" ht="15.75" customHeight="1">
      <c r="B2065" t="s">
        <v>2833</v>
      </c>
    </row>
    <row r="2066" spans="2:2" ht="15.75" customHeight="1">
      <c r="B2066" t="s">
        <v>2834</v>
      </c>
    </row>
    <row r="2067" spans="2:2" ht="15.75" customHeight="1">
      <c r="B2067" t="s">
        <v>2835</v>
      </c>
    </row>
    <row r="2068" spans="2:2" ht="15.75" customHeight="1">
      <c r="B2068" t="s">
        <v>2836</v>
      </c>
    </row>
    <row r="2069" spans="2:2" ht="15.75" customHeight="1">
      <c r="B2069" t="s">
        <v>2837</v>
      </c>
    </row>
    <row r="2070" spans="2:2" ht="15.75" customHeight="1">
      <c r="B2070" t="s">
        <v>2838</v>
      </c>
    </row>
    <row r="2071" spans="2:2" ht="15.75" customHeight="1">
      <c r="B2071" t="s">
        <v>2839</v>
      </c>
    </row>
    <row r="2072" spans="2:2" ht="15.75" customHeight="1">
      <c r="B2072" t="s">
        <v>2840</v>
      </c>
    </row>
    <row r="2073" spans="2:2" ht="15.75" customHeight="1">
      <c r="B2073" t="s">
        <v>2841</v>
      </c>
    </row>
    <row r="2074" spans="2:2" ht="15.75" customHeight="1">
      <c r="B2074" t="s">
        <v>2842</v>
      </c>
    </row>
    <row r="2075" spans="2:2" ht="15.75" customHeight="1">
      <c r="B2075" t="s">
        <v>2843</v>
      </c>
    </row>
    <row r="2076" spans="2:2" ht="15.75" customHeight="1">
      <c r="B2076" t="s">
        <v>2844</v>
      </c>
    </row>
    <row r="2077" spans="2:2" ht="15.75" customHeight="1">
      <c r="B2077" t="s">
        <v>2845</v>
      </c>
    </row>
    <row r="2078" spans="2:2" ht="15.75" customHeight="1">
      <c r="B2078" t="s">
        <v>2846</v>
      </c>
    </row>
    <row r="2079" spans="2:2" ht="15.75" customHeight="1">
      <c r="B2079" t="s">
        <v>2847</v>
      </c>
    </row>
    <row r="2080" spans="2:2" ht="15.75" customHeight="1">
      <c r="B2080" t="s">
        <v>2848</v>
      </c>
    </row>
    <row r="2081" spans="2:2" ht="15.75" customHeight="1">
      <c r="B2081" t="s">
        <v>2849</v>
      </c>
    </row>
    <row r="2082" spans="2:2" ht="15.75" customHeight="1">
      <c r="B2082" t="s">
        <v>2850</v>
      </c>
    </row>
    <row r="2083" spans="2:2" ht="15.75" customHeight="1">
      <c r="B2083" t="s">
        <v>2851</v>
      </c>
    </row>
    <row r="2084" spans="2:2" ht="15.75" customHeight="1">
      <c r="B2084" t="s">
        <v>2852</v>
      </c>
    </row>
    <row r="2085" spans="2:2" ht="15.75" customHeight="1">
      <c r="B2085" t="s">
        <v>2853</v>
      </c>
    </row>
    <row r="2086" spans="2:2" ht="15.75" customHeight="1">
      <c r="B2086" t="s">
        <v>2854</v>
      </c>
    </row>
    <row r="2087" spans="2:2" ht="15.75" customHeight="1">
      <c r="B2087" t="s">
        <v>2855</v>
      </c>
    </row>
    <row r="2088" spans="2:2" ht="15.75" customHeight="1">
      <c r="B2088" t="s">
        <v>2856</v>
      </c>
    </row>
    <row r="2089" spans="2:2" ht="15.75" customHeight="1">
      <c r="B2089" t="s">
        <v>2857</v>
      </c>
    </row>
    <row r="2090" spans="2:2" ht="15.75" customHeight="1">
      <c r="B2090" t="s">
        <v>2858</v>
      </c>
    </row>
    <row r="2091" spans="2:2" ht="15.75" customHeight="1">
      <c r="B2091" t="s">
        <v>2859</v>
      </c>
    </row>
    <row r="2092" spans="2:2" ht="15.75" customHeight="1">
      <c r="B2092" t="s">
        <v>2860</v>
      </c>
    </row>
    <row r="2093" spans="2:2" ht="15.75" customHeight="1">
      <c r="B2093" t="s">
        <v>2861</v>
      </c>
    </row>
    <row r="2094" spans="2:2" ht="15.75" customHeight="1">
      <c r="B2094" t="s">
        <v>2243</v>
      </c>
    </row>
    <row r="2095" spans="2:2" ht="15.75" customHeight="1">
      <c r="B2095" t="s">
        <v>2862</v>
      </c>
    </row>
    <row r="2096" spans="2:2" ht="15.75" customHeight="1">
      <c r="B2096" t="s">
        <v>2863</v>
      </c>
    </row>
    <row r="2097" spans="2:2" ht="15.75" customHeight="1">
      <c r="B2097" t="s">
        <v>2864</v>
      </c>
    </row>
    <row r="2098" spans="2:2" ht="15.75" customHeight="1">
      <c r="B2098" t="s">
        <v>2865</v>
      </c>
    </row>
    <row r="2099" spans="2:2" ht="15.75" customHeight="1">
      <c r="B2099" t="s">
        <v>2866</v>
      </c>
    </row>
    <row r="2100" spans="2:2" ht="15.75" customHeight="1">
      <c r="B2100" t="s">
        <v>2867</v>
      </c>
    </row>
    <row r="2101" spans="2:2" ht="15.75" customHeight="1">
      <c r="B2101" t="s">
        <v>2868</v>
      </c>
    </row>
    <row r="2102" spans="2:2" ht="15.75" customHeight="1">
      <c r="B2102" t="s">
        <v>2869</v>
      </c>
    </row>
    <row r="2103" spans="2:2" ht="15.75" customHeight="1">
      <c r="B2103" t="s">
        <v>2870</v>
      </c>
    </row>
    <row r="2104" spans="2:2" ht="15.75" customHeight="1">
      <c r="B2104" t="s">
        <v>2871</v>
      </c>
    </row>
    <row r="2105" spans="2:2" ht="15.75" customHeight="1">
      <c r="B2105" t="s">
        <v>2872</v>
      </c>
    </row>
    <row r="2106" spans="2:2" ht="15.75" customHeight="1">
      <c r="B2106" t="s">
        <v>2873</v>
      </c>
    </row>
    <row r="2107" spans="2:2" ht="15.75" customHeight="1">
      <c r="B2107" t="s">
        <v>2874</v>
      </c>
    </row>
    <row r="2108" spans="2:2" ht="15.75" customHeight="1">
      <c r="B2108" t="s">
        <v>2875</v>
      </c>
    </row>
    <row r="2109" spans="2:2" ht="15.75" customHeight="1">
      <c r="B2109" t="s">
        <v>2876</v>
      </c>
    </row>
    <row r="2110" spans="2:2" ht="15.75" customHeight="1">
      <c r="B2110" t="s">
        <v>2877</v>
      </c>
    </row>
    <row r="2111" spans="2:2" ht="15.75" customHeight="1">
      <c r="B2111" t="s">
        <v>2878</v>
      </c>
    </row>
    <row r="2112" spans="2:2" ht="15.75" customHeight="1">
      <c r="B2112" t="s">
        <v>2879</v>
      </c>
    </row>
    <row r="2113" spans="2:2" ht="15.75" customHeight="1">
      <c r="B2113" t="s">
        <v>2880</v>
      </c>
    </row>
    <row r="2114" spans="2:2" ht="15.75" customHeight="1">
      <c r="B2114" t="s">
        <v>2881</v>
      </c>
    </row>
    <row r="2115" spans="2:2" ht="15.75" customHeight="1">
      <c r="B2115" t="s">
        <v>2882</v>
      </c>
    </row>
    <row r="2116" spans="2:2" ht="15.75" customHeight="1">
      <c r="B2116" t="s">
        <v>2883</v>
      </c>
    </row>
    <row r="2117" spans="2:2" ht="15.75" customHeight="1">
      <c r="B2117" t="s">
        <v>2884</v>
      </c>
    </row>
    <row r="2118" spans="2:2" ht="15.75" customHeight="1">
      <c r="B2118" t="s">
        <v>2885</v>
      </c>
    </row>
    <row r="2119" spans="2:2" ht="15.75" customHeight="1">
      <c r="B2119" t="s">
        <v>2886</v>
      </c>
    </row>
    <row r="2120" spans="2:2" ht="15.75" customHeight="1">
      <c r="B2120" t="s">
        <v>2887</v>
      </c>
    </row>
    <row r="2121" spans="2:2" ht="15.75" customHeight="1">
      <c r="B2121" t="s">
        <v>2888</v>
      </c>
    </row>
    <row r="2122" spans="2:2" ht="15.75" customHeight="1">
      <c r="B2122" t="s">
        <v>2889</v>
      </c>
    </row>
    <row r="2123" spans="2:2" ht="15.75" customHeight="1">
      <c r="B2123" t="s">
        <v>2890</v>
      </c>
    </row>
    <row r="2124" spans="2:2" ht="15.75" customHeight="1">
      <c r="B2124" t="s">
        <v>2891</v>
      </c>
    </row>
    <row r="2125" spans="2:2" ht="15.75" customHeight="1">
      <c r="B2125" t="s">
        <v>2892</v>
      </c>
    </row>
    <row r="2126" spans="2:2" ht="15.75" customHeight="1">
      <c r="B2126" t="s">
        <v>2893</v>
      </c>
    </row>
    <row r="2127" spans="2:2" ht="15.75" customHeight="1">
      <c r="B2127" t="s">
        <v>2894</v>
      </c>
    </row>
    <row r="2128" spans="2:2" ht="15.75" customHeight="1">
      <c r="B2128" t="s">
        <v>2895</v>
      </c>
    </row>
    <row r="2129" spans="2:2" ht="15.75" customHeight="1">
      <c r="B2129" t="s">
        <v>2896</v>
      </c>
    </row>
    <row r="2130" spans="2:2" ht="15.75" customHeight="1">
      <c r="B2130" t="s">
        <v>2897</v>
      </c>
    </row>
    <row r="2131" spans="2:2" ht="15.75" customHeight="1">
      <c r="B2131" t="s">
        <v>2898</v>
      </c>
    </row>
    <row r="2132" spans="2:2" ht="15.75" customHeight="1">
      <c r="B2132" t="s">
        <v>2899</v>
      </c>
    </row>
    <row r="2133" spans="2:2" ht="15.75" customHeight="1">
      <c r="B2133" t="s">
        <v>2900</v>
      </c>
    </row>
    <row r="2134" spans="2:2" ht="15.75" customHeight="1">
      <c r="B2134" t="s">
        <v>2901</v>
      </c>
    </row>
    <row r="2135" spans="2:2" ht="15.75" customHeight="1">
      <c r="B2135" t="s">
        <v>2902</v>
      </c>
    </row>
    <row r="2136" spans="2:2" ht="15.75" customHeight="1">
      <c r="B2136" t="s">
        <v>2903</v>
      </c>
    </row>
    <row r="2137" spans="2:2" ht="15.75" customHeight="1">
      <c r="B2137" t="s">
        <v>2904</v>
      </c>
    </row>
    <row r="2138" spans="2:2" ht="15.75" customHeight="1">
      <c r="B2138" t="s">
        <v>2905</v>
      </c>
    </row>
    <row r="2139" spans="2:2" ht="15.75" customHeight="1">
      <c r="B2139" t="s">
        <v>2906</v>
      </c>
    </row>
    <row r="2140" spans="2:2" ht="15.75" customHeight="1">
      <c r="B2140" t="s">
        <v>2907</v>
      </c>
    </row>
    <row r="2141" spans="2:2" ht="15.75" customHeight="1">
      <c r="B2141" t="s">
        <v>2908</v>
      </c>
    </row>
    <row r="2142" spans="2:2" ht="15.75" customHeight="1">
      <c r="B2142" t="s">
        <v>2909</v>
      </c>
    </row>
    <row r="2143" spans="2:2" ht="15.75" customHeight="1">
      <c r="B2143" t="s">
        <v>2910</v>
      </c>
    </row>
    <row r="2144" spans="2:2" ht="15.75" customHeight="1">
      <c r="B2144" t="s">
        <v>2911</v>
      </c>
    </row>
    <row r="2145" spans="2:2" ht="15.75" customHeight="1">
      <c r="B2145" t="s">
        <v>2912</v>
      </c>
    </row>
    <row r="2146" spans="2:2" ht="15.75" customHeight="1">
      <c r="B2146" t="s">
        <v>2913</v>
      </c>
    </row>
    <row r="2147" spans="2:2" ht="15.75" customHeight="1">
      <c r="B2147" t="s">
        <v>2914</v>
      </c>
    </row>
    <row r="2148" spans="2:2" ht="15.75" customHeight="1">
      <c r="B2148" t="s">
        <v>2915</v>
      </c>
    </row>
    <row r="2149" spans="2:2" ht="15.75" customHeight="1">
      <c r="B2149" t="s">
        <v>2916</v>
      </c>
    </row>
    <row r="2150" spans="2:2" ht="15.75" customHeight="1">
      <c r="B2150" t="s">
        <v>2917</v>
      </c>
    </row>
    <row r="2151" spans="2:2" ht="15.75" customHeight="1">
      <c r="B2151" t="s">
        <v>2918</v>
      </c>
    </row>
    <row r="2152" spans="2:2" ht="15.75" customHeight="1">
      <c r="B2152" t="s">
        <v>2919</v>
      </c>
    </row>
    <row r="2153" spans="2:2" ht="15.75" customHeight="1">
      <c r="B2153" t="s">
        <v>2920</v>
      </c>
    </row>
    <row r="2154" spans="2:2" ht="15.75" customHeight="1">
      <c r="B2154" t="s">
        <v>2921</v>
      </c>
    </row>
    <row r="2155" spans="2:2" ht="15.75" customHeight="1">
      <c r="B2155" t="s">
        <v>2922</v>
      </c>
    </row>
    <row r="2156" spans="2:2" ht="15.75" customHeight="1">
      <c r="B2156" t="s">
        <v>2923</v>
      </c>
    </row>
    <row r="2157" spans="2:2" ht="15.75" customHeight="1">
      <c r="B2157" t="s">
        <v>2924</v>
      </c>
    </row>
    <row r="2158" spans="2:2" ht="15.75" customHeight="1">
      <c r="B2158" t="s">
        <v>2925</v>
      </c>
    </row>
    <row r="2159" spans="2:2" ht="15.75" customHeight="1">
      <c r="B2159" t="s">
        <v>2926</v>
      </c>
    </row>
    <row r="2160" spans="2:2" ht="15.75" customHeight="1">
      <c r="B2160" t="s">
        <v>2927</v>
      </c>
    </row>
    <row r="2161" spans="2:2" ht="15.75" customHeight="1">
      <c r="B2161" t="s">
        <v>2928</v>
      </c>
    </row>
    <row r="2162" spans="2:2" ht="15.75" customHeight="1">
      <c r="B2162" t="s">
        <v>2929</v>
      </c>
    </row>
    <row r="2163" spans="2:2" ht="15.75" customHeight="1">
      <c r="B2163" t="s">
        <v>2930</v>
      </c>
    </row>
    <row r="2164" spans="2:2" ht="15.75" customHeight="1">
      <c r="B2164" t="s">
        <v>2931</v>
      </c>
    </row>
    <row r="2165" spans="2:2" ht="15.75" customHeight="1">
      <c r="B2165" t="s">
        <v>2932</v>
      </c>
    </row>
    <row r="2166" spans="2:2" ht="15.75" customHeight="1">
      <c r="B2166" t="s">
        <v>2933</v>
      </c>
    </row>
    <row r="2167" spans="2:2" ht="15.75" customHeight="1">
      <c r="B2167" t="s">
        <v>2934</v>
      </c>
    </row>
    <row r="2168" spans="2:2" ht="15.75" customHeight="1">
      <c r="B2168" t="s">
        <v>2935</v>
      </c>
    </row>
    <row r="2169" spans="2:2" ht="15.75" customHeight="1">
      <c r="B2169" t="s">
        <v>2936</v>
      </c>
    </row>
    <row r="2170" spans="2:2" ht="15.75" customHeight="1">
      <c r="B2170" t="s">
        <v>2937</v>
      </c>
    </row>
    <row r="2171" spans="2:2" ht="15.75" customHeight="1">
      <c r="B2171" t="s">
        <v>2938</v>
      </c>
    </row>
    <row r="2172" spans="2:2" ht="15.75" customHeight="1">
      <c r="B2172" t="s">
        <v>2939</v>
      </c>
    </row>
    <row r="2173" spans="2:2" ht="15.75" customHeight="1">
      <c r="B2173" t="s">
        <v>2940</v>
      </c>
    </row>
    <row r="2174" spans="2:2" ht="15.75" customHeight="1">
      <c r="B2174" t="s">
        <v>2941</v>
      </c>
    </row>
    <row r="2175" spans="2:2" ht="15.75" customHeight="1">
      <c r="B2175" t="s">
        <v>2942</v>
      </c>
    </row>
    <row r="2176" spans="2:2" ht="15.75" customHeight="1">
      <c r="B2176" t="s">
        <v>2943</v>
      </c>
    </row>
    <row r="2177" spans="2:2" ht="15.75" customHeight="1">
      <c r="B2177" t="s">
        <v>2944</v>
      </c>
    </row>
    <row r="2178" spans="2:2" ht="15.75" customHeight="1">
      <c r="B2178" t="s">
        <v>2945</v>
      </c>
    </row>
    <row r="2179" spans="2:2" ht="15.75" customHeight="1">
      <c r="B2179" t="s">
        <v>2946</v>
      </c>
    </row>
    <row r="2180" spans="2:2" ht="15.75" customHeight="1">
      <c r="B2180" t="s">
        <v>2947</v>
      </c>
    </row>
    <row r="2181" spans="2:2" ht="15.75" customHeight="1">
      <c r="B2181" t="s">
        <v>2948</v>
      </c>
    </row>
    <row r="2182" spans="2:2" ht="15.75" customHeight="1">
      <c r="B2182" t="s">
        <v>2949</v>
      </c>
    </row>
    <row r="2183" spans="2:2" ht="15.75" customHeight="1">
      <c r="B2183" t="s">
        <v>2950</v>
      </c>
    </row>
    <row r="2184" spans="2:2" ht="15.75" customHeight="1">
      <c r="B2184" t="s">
        <v>2951</v>
      </c>
    </row>
    <row r="2185" spans="2:2" ht="15.75" customHeight="1">
      <c r="B2185" t="s">
        <v>2952</v>
      </c>
    </row>
    <row r="2186" spans="2:2" ht="15.75" customHeight="1">
      <c r="B2186" t="s">
        <v>2953</v>
      </c>
    </row>
    <row r="2187" spans="2:2" ht="15.75" customHeight="1">
      <c r="B2187" t="s">
        <v>2954</v>
      </c>
    </row>
    <row r="2188" spans="2:2" ht="15.75" customHeight="1">
      <c r="B2188" t="s">
        <v>2955</v>
      </c>
    </row>
    <row r="2189" spans="2:2" ht="15.75" customHeight="1">
      <c r="B2189" t="s">
        <v>2956</v>
      </c>
    </row>
    <row r="2190" spans="2:2" ht="15.75" customHeight="1">
      <c r="B2190" t="s">
        <v>2957</v>
      </c>
    </row>
    <row r="2191" spans="2:2" ht="15.75" customHeight="1">
      <c r="B2191" t="s">
        <v>2958</v>
      </c>
    </row>
    <row r="2192" spans="2:2" ht="15.75" customHeight="1">
      <c r="B2192" t="s">
        <v>2959</v>
      </c>
    </row>
    <row r="2193" spans="2:2" ht="15.75" customHeight="1">
      <c r="B2193" t="s">
        <v>2960</v>
      </c>
    </row>
    <row r="2194" spans="2:2" ht="15.75" customHeight="1">
      <c r="B2194" t="s">
        <v>2961</v>
      </c>
    </row>
    <row r="2195" spans="2:2" ht="15.75" customHeight="1">
      <c r="B2195" t="s">
        <v>2962</v>
      </c>
    </row>
    <row r="2196" spans="2:2" ht="15.75" customHeight="1">
      <c r="B2196" t="s">
        <v>2963</v>
      </c>
    </row>
    <row r="2197" spans="2:2" ht="15.75" customHeight="1">
      <c r="B2197" t="s">
        <v>2964</v>
      </c>
    </row>
    <row r="2198" spans="2:2" ht="15.75" customHeight="1">
      <c r="B2198" t="s">
        <v>2965</v>
      </c>
    </row>
    <row r="2199" spans="2:2" ht="15.75" customHeight="1">
      <c r="B2199" t="s">
        <v>2966</v>
      </c>
    </row>
    <row r="2200" spans="2:2" ht="15.75" customHeight="1">
      <c r="B2200" t="s">
        <v>2967</v>
      </c>
    </row>
    <row r="2201" spans="2:2" ht="15.75" customHeight="1">
      <c r="B2201" t="s">
        <v>2968</v>
      </c>
    </row>
    <row r="2202" spans="2:2" ht="15.75" customHeight="1">
      <c r="B2202" t="s">
        <v>2969</v>
      </c>
    </row>
    <row r="2203" spans="2:2" ht="15.75" customHeight="1">
      <c r="B2203" t="s">
        <v>2970</v>
      </c>
    </row>
    <row r="2204" spans="2:2" ht="15.75" customHeight="1">
      <c r="B2204" t="s">
        <v>2971</v>
      </c>
    </row>
    <row r="2205" spans="2:2" ht="15.75" customHeight="1">
      <c r="B2205" t="s">
        <v>2972</v>
      </c>
    </row>
    <row r="2206" spans="2:2" ht="15.75" customHeight="1">
      <c r="B2206" t="s">
        <v>2973</v>
      </c>
    </row>
    <row r="2207" spans="2:2" ht="15.75" customHeight="1">
      <c r="B2207" t="s">
        <v>2974</v>
      </c>
    </row>
    <row r="2208" spans="2:2" ht="15.75" customHeight="1">
      <c r="B2208" t="s">
        <v>2975</v>
      </c>
    </row>
    <row r="2209" spans="2:2" ht="15.75" customHeight="1">
      <c r="B2209" t="s">
        <v>2976</v>
      </c>
    </row>
    <row r="2210" spans="2:2" ht="15.75" customHeight="1">
      <c r="B2210" t="s">
        <v>2977</v>
      </c>
    </row>
    <row r="2211" spans="2:2" ht="15.75" customHeight="1">
      <c r="B2211" t="s">
        <v>2978</v>
      </c>
    </row>
    <row r="2212" spans="2:2" ht="15.75" customHeight="1">
      <c r="B2212" t="s">
        <v>2979</v>
      </c>
    </row>
    <row r="2213" spans="2:2" ht="15.75" customHeight="1">
      <c r="B2213" t="s">
        <v>2980</v>
      </c>
    </row>
    <row r="2214" spans="2:2" ht="15.75" customHeight="1">
      <c r="B2214" t="s">
        <v>1362</v>
      </c>
    </row>
    <row r="2215" spans="2:2" ht="15.75" customHeight="1">
      <c r="B2215" t="s">
        <v>2981</v>
      </c>
    </row>
    <row r="2216" spans="2:2" ht="15.75" customHeight="1">
      <c r="B2216" t="s">
        <v>2982</v>
      </c>
    </row>
    <row r="2217" spans="2:2" ht="15.75" customHeight="1">
      <c r="B2217" t="s">
        <v>2983</v>
      </c>
    </row>
    <row r="2218" spans="2:2" ht="15.75" customHeight="1">
      <c r="B2218" t="s">
        <v>2984</v>
      </c>
    </row>
    <row r="2219" spans="2:2" ht="15.75" customHeight="1">
      <c r="B2219" t="s">
        <v>2985</v>
      </c>
    </row>
    <row r="2220" spans="2:2" ht="15.75" customHeight="1">
      <c r="B2220" t="s">
        <v>2986</v>
      </c>
    </row>
    <row r="2221" spans="2:2" ht="15.75" customHeight="1">
      <c r="B2221" t="s">
        <v>2987</v>
      </c>
    </row>
    <row r="2222" spans="2:2" ht="15.75" customHeight="1">
      <c r="B2222" t="s">
        <v>2988</v>
      </c>
    </row>
    <row r="2223" spans="2:2" ht="15.75" customHeight="1">
      <c r="B2223" t="s">
        <v>2989</v>
      </c>
    </row>
    <row r="2224" spans="2:2" ht="15.75" customHeight="1">
      <c r="B2224" t="s">
        <v>2990</v>
      </c>
    </row>
    <row r="2225" spans="2:2" ht="15.75" customHeight="1">
      <c r="B2225" t="s">
        <v>2991</v>
      </c>
    </row>
    <row r="2226" spans="2:2" ht="15.75" customHeight="1">
      <c r="B2226" t="s">
        <v>2992</v>
      </c>
    </row>
    <row r="2227" spans="2:2" ht="15.75" customHeight="1">
      <c r="B2227" t="s">
        <v>2993</v>
      </c>
    </row>
    <row r="2228" spans="2:2" ht="15.75" customHeight="1">
      <c r="B2228" t="s">
        <v>2994</v>
      </c>
    </row>
    <row r="2229" spans="2:2" ht="15.75" customHeight="1">
      <c r="B2229" t="s">
        <v>2995</v>
      </c>
    </row>
    <row r="2230" spans="2:2" ht="15.75" customHeight="1">
      <c r="B2230" t="s">
        <v>2996</v>
      </c>
    </row>
    <row r="2231" spans="2:2" ht="15.75" customHeight="1">
      <c r="B2231" t="s">
        <v>2998</v>
      </c>
    </row>
    <row r="2232" spans="2:2" ht="15.75" customHeight="1">
      <c r="B2232" t="s">
        <v>2999</v>
      </c>
    </row>
    <row r="2233" spans="2:2" ht="15.75" customHeight="1">
      <c r="B2233" t="s">
        <v>3001</v>
      </c>
    </row>
    <row r="2234" spans="2:2" ht="15.75" customHeight="1">
      <c r="B2234" t="s">
        <v>3002</v>
      </c>
    </row>
    <row r="2235" spans="2:2" ht="15.75" customHeight="1">
      <c r="B2235" t="s">
        <v>3003</v>
      </c>
    </row>
    <row r="2236" spans="2:2" ht="15.75" customHeight="1">
      <c r="B2236" t="s">
        <v>3004</v>
      </c>
    </row>
    <row r="2237" spans="2:2" ht="15.75" customHeight="1">
      <c r="B2237" t="s">
        <v>3005</v>
      </c>
    </row>
    <row r="2238" spans="2:2" ht="15.75" customHeight="1">
      <c r="B2238" t="s">
        <v>3006</v>
      </c>
    </row>
    <row r="2239" spans="2:2" ht="15.75" customHeight="1">
      <c r="B2239" t="s">
        <v>3007</v>
      </c>
    </row>
    <row r="2240" spans="2:2" ht="15.75" customHeight="1">
      <c r="B2240" t="s">
        <v>3008</v>
      </c>
    </row>
    <row r="2241" spans="2:2" ht="15.75" customHeight="1">
      <c r="B2241" t="s">
        <v>3009</v>
      </c>
    </row>
    <row r="2242" spans="2:2" ht="15.75" customHeight="1">
      <c r="B2242" t="s">
        <v>3010</v>
      </c>
    </row>
    <row r="2243" spans="2:2" ht="15.75" customHeight="1">
      <c r="B2243" t="s">
        <v>3011</v>
      </c>
    </row>
    <row r="2244" spans="2:2" ht="15.75" customHeight="1">
      <c r="B2244" t="s">
        <v>3012</v>
      </c>
    </row>
    <row r="2245" spans="2:2" ht="15.75" customHeight="1">
      <c r="B2245" t="s">
        <v>3013</v>
      </c>
    </row>
    <row r="2246" spans="2:2" ht="15.75" customHeight="1">
      <c r="B2246" t="s">
        <v>3014</v>
      </c>
    </row>
    <row r="2247" spans="2:2" ht="15.75" customHeight="1">
      <c r="B2247" t="s">
        <v>3015</v>
      </c>
    </row>
    <row r="2248" spans="2:2" ht="15.75" customHeight="1">
      <c r="B2248" t="s">
        <v>3016</v>
      </c>
    </row>
    <row r="2249" spans="2:2" ht="15.75" customHeight="1">
      <c r="B2249" t="s">
        <v>3017</v>
      </c>
    </row>
    <row r="2250" spans="2:2" ht="15.75" customHeight="1">
      <c r="B2250" t="s">
        <v>3018</v>
      </c>
    </row>
    <row r="2251" spans="2:2" ht="15.75" customHeight="1">
      <c r="B2251" t="s">
        <v>3019</v>
      </c>
    </row>
    <row r="2252" spans="2:2" ht="15.75" customHeight="1">
      <c r="B2252" t="s">
        <v>3020</v>
      </c>
    </row>
    <row r="2253" spans="2:2" ht="15.75" customHeight="1">
      <c r="B2253" t="s">
        <v>3021</v>
      </c>
    </row>
    <row r="2254" spans="2:2" ht="15.75" customHeight="1">
      <c r="B2254" t="s">
        <v>3022</v>
      </c>
    </row>
    <row r="2255" spans="2:2" ht="15.75" customHeight="1">
      <c r="B2255" t="s">
        <v>3023</v>
      </c>
    </row>
    <row r="2256" spans="2:2" ht="15.75" customHeight="1">
      <c r="B2256" t="s">
        <v>3024</v>
      </c>
    </row>
    <row r="2257" spans="2:2" ht="15.75" customHeight="1">
      <c r="B2257" t="s">
        <v>3025</v>
      </c>
    </row>
    <row r="2258" spans="2:2" ht="15.75" customHeight="1">
      <c r="B2258" t="s">
        <v>3026</v>
      </c>
    </row>
    <row r="2259" spans="2:2" ht="15.75" customHeight="1">
      <c r="B2259" t="s">
        <v>3027</v>
      </c>
    </row>
    <row r="2260" spans="2:2" ht="15.75" customHeight="1">
      <c r="B2260" t="s">
        <v>3028</v>
      </c>
    </row>
    <row r="2261" spans="2:2" ht="15.75" customHeight="1">
      <c r="B2261" t="s">
        <v>3029</v>
      </c>
    </row>
    <row r="2262" spans="2:2" ht="15.75" customHeight="1">
      <c r="B2262" t="s">
        <v>3030</v>
      </c>
    </row>
    <row r="2263" spans="2:2" ht="15.75" customHeight="1">
      <c r="B2263" t="s">
        <v>3031</v>
      </c>
    </row>
    <row r="2264" spans="2:2" ht="15.75" customHeight="1">
      <c r="B2264" t="s">
        <v>3032</v>
      </c>
    </row>
    <row r="2265" spans="2:2" ht="15.75" customHeight="1">
      <c r="B2265" t="s">
        <v>3033</v>
      </c>
    </row>
    <row r="2266" spans="2:2" ht="15.75" customHeight="1">
      <c r="B2266" t="s">
        <v>3034</v>
      </c>
    </row>
    <row r="2267" spans="2:2" ht="15.75" customHeight="1">
      <c r="B2267" t="s">
        <v>3035</v>
      </c>
    </row>
    <row r="2268" spans="2:2" ht="15.75" customHeight="1">
      <c r="B2268" t="s">
        <v>3036</v>
      </c>
    </row>
    <row r="2269" spans="2:2" ht="15.75" customHeight="1">
      <c r="B2269" t="s">
        <v>3037</v>
      </c>
    </row>
    <row r="2270" spans="2:2" ht="15.75" customHeight="1">
      <c r="B2270" t="s">
        <v>3038</v>
      </c>
    </row>
    <row r="2271" spans="2:2" ht="15.75" customHeight="1">
      <c r="B2271" t="s">
        <v>3039</v>
      </c>
    </row>
    <row r="2272" spans="2:2" ht="15.75" customHeight="1">
      <c r="B2272" t="s">
        <v>3040</v>
      </c>
    </row>
    <row r="2273" spans="2:2" ht="15.75" customHeight="1">
      <c r="B2273" t="s">
        <v>3041</v>
      </c>
    </row>
    <row r="2274" spans="2:2" ht="15.75" customHeight="1">
      <c r="B2274" t="s">
        <v>3042</v>
      </c>
    </row>
    <row r="2275" spans="2:2" ht="15.75" customHeight="1">
      <c r="B2275" t="s">
        <v>3043</v>
      </c>
    </row>
    <row r="2276" spans="2:2" ht="15.75" customHeight="1">
      <c r="B2276" t="s">
        <v>3044</v>
      </c>
    </row>
    <row r="2277" spans="2:2" ht="15.75" customHeight="1">
      <c r="B2277" t="s">
        <v>3045</v>
      </c>
    </row>
    <row r="2278" spans="2:2" ht="15.75" customHeight="1">
      <c r="B2278" t="s">
        <v>3046</v>
      </c>
    </row>
    <row r="2279" spans="2:2" ht="15.75" customHeight="1">
      <c r="B2279" t="s">
        <v>3047</v>
      </c>
    </row>
    <row r="2280" spans="2:2" ht="15.75" customHeight="1">
      <c r="B2280" t="s">
        <v>3048</v>
      </c>
    </row>
    <row r="2281" spans="2:2" ht="15.75" customHeight="1">
      <c r="B2281" t="s">
        <v>3049</v>
      </c>
    </row>
    <row r="2282" spans="2:2" ht="15.75" customHeight="1">
      <c r="B2282" t="s">
        <v>3050</v>
      </c>
    </row>
    <row r="2283" spans="2:2" ht="15.75" customHeight="1">
      <c r="B2283" t="s">
        <v>3051</v>
      </c>
    </row>
    <row r="2284" spans="2:2" ht="15.75" customHeight="1">
      <c r="B2284" t="s">
        <v>3052</v>
      </c>
    </row>
    <row r="2285" spans="2:2" ht="15.75" customHeight="1">
      <c r="B2285" t="s">
        <v>3053</v>
      </c>
    </row>
    <row r="2286" spans="2:2" ht="15.75" customHeight="1">
      <c r="B2286" t="s">
        <v>3054</v>
      </c>
    </row>
    <row r="2287" spans="2:2" ht="15.75" customHeight="1">
      <c r="B2287" t="s">
        <v>3055</v>
      </c>
    </row>
    <row r="2288" spans="2:2" ht="15.75" customHeight="1">
      <c r="B2288" t="s">
        <v>3056</v>
      </c>
    </row>
    <row r="2289" spans="2:2" ht="15.75" customHeight="1">
      <c r="B2289" t="s">
        <v>3057</v>
      </c>
    </row>
    <row r="2290" spans="2:2" ht="15.75" customHeight="1">
      <c r="B2290" t="s">
        <v>3058</v>
      </c>
    </row>
    <row r="2291" spans="2:2" ht="15.75" customHeight="1">
      <c r="B2291" t="s">
        <v>3059</v>
      </c>
    </row>
    <row r="2292" spans="2:2" ht="15.75" customHeight="1">
      <c r="B2292" t="s">
        <v>3060</v>
      </c>
    </row>
    <row r="2293" spans="2:2" ht="15.75" customHeight="1">
      <c r="B2293" t="s">
        <v>3061</v>
      </c>
    </row>
    <row r="2294" spans="2:2" ht="15.75" customHeight="1">
      <c r="B2294" t="s">
        <v>3062</v>
      </c>
    </row>
    <row r="2295" spans="2:2" ht="15.75" customHeight="1">
      <c r="B2295" t="s">
        <v>3063</v>
      </c>
    </row>
    <row r="2296" spans="2:2" ht="15.75" customHeight="1">
      <c r="B2296" t="s">
        <v>3064</v>
      </c>
    </row>
    <row r="2297" spans="2:2" ht="15.75" customHeight="1">
      <c r="B2297" t="s">
        <v>3065</v>
      </c>
    </row>
    <row r="2298" spans="2:2" ht="15.75" customHeight="1">
      <c r="B2298" t="s">
        <v>3066</v>
      </c>
    </row>
    <row r="2299" spans="2:2" ht="15.75" customHeight="1">
      <c r="B2299" t="s">
        <v>3067</v>
      </c>
    </row>
    <row r="2300" spans="2:2" ht="15.75" customHeight="1">
      <c r="B2300" t="s">
        <v>1220</v>
      </c>
    </row>
    <row r="2301" spans="2:2" ht="15.75" customHeight="1">
      <c r="B2301" t="s">
        <v>3068</v>
      </c>
    </row>
    <row r="2302" spans="2:2" ht="15.75" customHeight="1">
      <c r="B2302" t="s">
        <v>3069</v>
      </c>
    </row>
    <row r="2303" spans="2:2" ht="15.75" customHeight="1">
      <c r="B2303" t="s">
        <v>3070</v>
      </c>
    </row>
    <row r="2304" spans="2:2" ht="15.75" customHeight="1">
      <c r="B2304" t="s">
        <v>3071</v>
      </c>
    </row>
    <row r="2305" spans="2:2" ht="15.75" customHeight="1">
      <c r="B2305" t="s">
        <v>3072</v>
      </c>
    </row>
    <row r="2306" spans="2:2" ht="15.75" customHeight="1">
      <c r="B2306" t="s">
        <v>3073</v>
      </c>
    </row>
    <row r="2307" spans="2:2" ht="15.75" customHeight="1">
      <c r="B2307" t="s">
        <v>3074</v>
      </c>
    </row>
    <row r="2308" spans="2:2" ht="15.75" customHeight="1">
      <c r="B2308" t="s">
        <v>3075</v>
      </c>
    </row>
    <row r="2309" spans="2:2" ht="15.75" customHeight="1">
      <c r="B2309" t="s">
        <v>3076</v>
      </c>
    </row>
    <row r="2310" spans="2:2" ht="15.75" customHeight="1">
      <c r="B2310" t="s">
        <v>3077</v>
      </c>
    </row>
    <row r="2311" spans="2:2" ht="15.75" customHeight="1">
      <c r="B2311" t="s">
        <v>3078</v>
      </c>
    </row>
    <row r="2312" spans="2:2" ht="15.75" customHeight="1">
      <c r="B2312" t="s">
        <v>3079</v>
      </c>
    </row>
    <row r="2313" spans="2:2" ht="15.75" customHeight="1">
      <c r="B2313" t="s">
        <v>3080</v>
      </c>
    </row>
    <row r="2314" spans="2:2" ht="15.75" customHeight="1">
      <c r="B2314" t="s">
        <v>3081</v>
      </c>
    </row>
    <row r="2315" spans="2:2" ht="15.75" customHeight="1">
      <c r="B2315" t="s">
        <v>3082</v>
      </c>
    </row>
    <row r="2316" spans="2:2" ht="15.75" customHeight="1">
      <c r="B2316" t="s">
        <v>3083</v>
      </c>
    </row>
    <row r="2317" spans="2:2" ht="15.75" customHeight="1">
      <c r="B2317" t="s">
        <v>3084</v>
      </c>
    </row>
    <row r="2318" spans="2:2" ht="15.75" customHeight="1">
      <c r="B2318" t="s">
        <v>3085</v>
      </c>
    </row>
    <row r="2319" spans="2:2" ht="15.75" customHeight="1">
      <c r="B2319" t="s">
        <v>3086</v>
      </c>
    </row>
    <row r="2320" spans="2:2" ht="15.75" customHeight="1">
      <c r="B2320" t="s">
        <v>3087</v>
      </c>
    </row>
    <row r="2321" spans="2:2" ht="15.75" customHeight="1">
      <c r="B2321" t="s">
        <v>3088</v>
      </c>
    </row>
    <row r="2322" spans="2:2" ht="15.75" customHeight="1">
      <c r="B2322" t="s">
        <v>3089</v>
      </c>
    </row>
    <row r="2323" spans="2:2" ht="15.75" customHeight="1">
      <c r="B2323" t="s">
        <v>3090</v>
      </c>
    </row>
    <row r="2324" spans="2:2" ht="15.75" customHeight="1">
      <c r="B2324" t="s">
        <v>3091</v>
      </c>
    </row>
    <row r="2325" spans="2:2" ht="15.75" customHeight="1">
      <c r="B2325" t="s">
        <v>3092</v>
      </c>
    </row>
    <row r="2326" spans="2:2" ht="15.75" customHeight="1">
      <c r="B2326" t="s">
        <v>3093</v>
      </c>
    </row>
    <row r="2327" spans="2:2" ht="15.75" customHeight="1">
      <c r="B2327" t="s">
        <v>3094</v>
      </c>
    </row>
    <row r="2328" spans="2:2" ht="15.75" customHeight="1">
      <c r="B2328" t="s">
        <v>3095</v>
      </c>
    </row>
    <row r="2329" spans="2:2" ht="15.75" customHeight="1">
      <c r="B2329" t="s">
        <v>3096</v>
      </c>
    </row>
    <row r="2330" spans="2:2" ht="15.75" customHeight="1">
      <c r="B2330" t="s">
        <v>3097</v>
      </c>
    </row>
    <row r="2331" spans="2:2" ht="15.75" customHeight="1">
      <c r="B2331" t="s">
        <v>3098</v>
      </c>
    </row>
    <row r="2332" spans="2:2" ht="15.75" customHeight="1">
      <c r="B2332" t="s">
        <v>3099</v>
      </c>
    </row>
    <row r="2333" spans="2:2" ht="15.75" customHeight="1">
      <c r="B2333" t="s">
        <v>3100</v>
      </c>
    </row>
    <row r="2334" spans="2:2" ht="15.75" customHeight="1">
      <c r="B2334" t="s">
        <v>3101</v>
      </c>
    </row>
    <row r="2335" spans="2:2" ht="15.75" customHeight="1">
      <c r="B2335" t="s">
        <v>3102</v>
      </c>
    </row>
    <row r="2336" spans="2:2" ht="15.75" customHeight="1">
      <c r="B2336" t="s">
        <v>3103</v>
      </c>
    </row>
    <row r="2337" spans="2:2" ht="15.75" customHeight="1">
      <c r="B2337" t="s">
        <v>3104</v>
      </c>
    </row>
    <row r="2338" spans="2:2" ht="15.75" customHeight="1">
      <c r="B2338" t="s">
        <v>3105</v>
      </c>
    </row>
    <row r="2339" spans="2:2" ht="15.75" customHeight="1">
      <c r="B2339" t="s">
        <v>3106</v>
      </c>
    </row>
    <row r="2340" spans="2:2" ht="15.75" customHeight="1">
      <c r="B2340" t="s">
        <v>3107</v>
      </c>
    </row>
    <row r="2341" spans="2:2" ht="15.75" customHeight="1">
      <c r="B2341" t="s">
        <v>3108</v>
      </c>
    </row>
    <row r="2342" spans="2:2" ht="15.75" customHeight="1">
      <c r="B2342" t="s">
        <v>3109</v>
      </c>
    </row>
    <row r="2343" spans="2:2" ht="15.75" customHeight="1">
      <c r="B2343" t="s">
        <v>3110</v>
      </c>
    </row>
    <row r="2344" spans="2:2" ht="15.75" customHeight="1">
      <c r="B2344" t="s">
        <v>3111</v>
      </c>
    </row>
    <row r="2345" spans="2:2" ht="15.75" customHeight="1">
      <c r="B2345" t="s">
        <v>3112</v>
      </c>
    </row>
    <row r="2346" spans="2:2" ht="15.75" customHeight="1">
      <c r="B2346" t="s">
        <v>3113</v>
      </c>
    </row>
    <row r="2347" spans="2:2" ht="15.75" customHeight="1">
      <c r="B2347" t="s">
        <v>3114</v>
      </c>
    </row>
    <row r="2348" spans="2:2" ht="15.75" customHeight="1">
      <c r="B2348" t="s">
        <v>3115</v>
      </c>
    </row>
    <row r="2349" spans="2:2" ht="15.75" customHeight="1">
      <c r="B2349" t="s">
        <v>3116</v>
      </c>
    </row>
    <row r="2350" spans="2:2" ht="15.75" customHeight="1">
      <c r="B2350" t="s">
        <v>3117</v>
      </c>
    </row>
    <row r="2351" spans="2:2" ht="15.75" customHeight="1">
      <c r="B2351" t="s">
        <v>3118</v>
      </c>
    </row>
    <row r="2352" spans="2:2" ht="15.75" customHeight="1">
      <c r="B2352" t="s">
        <v>3119</v>
      </c>
    </row>
    <row r="2353" spans="2:2" ht="15.75" customHeight="1">
      <c r="B2353" t="s">
        <v>3120</v>
      </c>
    </row>
    <row r="2354" spans="2:2" ht="15.75" customHeight="1">
      <c r="B2354" t="s">
        <v>3121</v>
      </c>
    </row>
    <row r="2355" spans="2:2" ht="15.75" customHeight="1">
      <c r="B2355" t="s">
        <v>3122</v>
      </c>
    </row>
    <row r="2356" spans="2:2" ht="15.75" customHeight="1">
      <c r="B2356" t="s">
        <v>3123</v>
      </c>
    </row>
    <row r="2357" spans="2:2" ht="15.75" customHeight="1">
      <c r="B2357" t="s">
        <v>3124</v>
      </c>
    </row>
    <row r="2358" spans="2:2" ht="15.75" customHeight="1">
      <c r="B2358" t="s">
        <v>3125</v>
      </c>
    </row>
    <row r="2359" spans="2:2" ht="15.75" customHeight="1">
      <c r="B2359" t="s">
        <v>3126</v>
      </c>
    </row>
    <row r="2360" spans="2:2" ht="15.75" customHeight="1">
      <c r="B2360" t="s">
        <v>3127</v>
      </c>
    </row>
    <row r="2361" spans="2:2" ht="15.75" customHeight="1">
      <c r="B2361" t="s">
        <v>3128</v>
      </c>
    </row>
    <row r="2362" spans="2:2" ht="15.75" customHeight="1">
      <c r="B2362" t="s">
        <v>3129</v>
      </c>
    </row>
    <row r="2363" spans="2:2" ht="15.75" customHeight="1">
      <c r="B2363" t="s">
        <v>3130</v>
      </c>
    </row>
    <row r="2364" spans="2:2" ht="15.75" customHeight="1">
      <c r="B2364" t="s">
        <v>3131</v>
      </c>
    </row>
    <row r="2365" spans="2:2" ht="15.75" customHeight="1">
      <c r="B2365" t="s">
        <v>3132</v>
      </c>
    </row>
    <row r="2366" spans="2:2" ht="15.75" customHeight="1">
      <c r="B2366" t="s">
        <v>3133</v>
      </c>
    </row>
    <row r="2367" spans="2:2" ht="15.75" customHeight="1">
      <c r="B2367" t="s">
        <v>3134</v>
      </c>
    </row>
    <row r="2368" spans="2:2" ht="15.75" customHeight="1">
      <c r="B2368" t="s">
        <v>3135</v>
      </c>
    </row>
    <row r="2369" spans="2:2" ht="15.75" customHeight="1">
      <c r="B2369" t="s">
        <v>3136</v>
      </c>
    </row>
    <row r="2370" spans="2:2" ht="15.75" customHeight="1">
      <c r="B2370" t="s">
        <v>3137</v>
      </c>
    </row>
    <row r="2371" spans="2:2" ht="15.75" customHeight="1">
      <c r="B2371" t="s">
        <v>3138</v>
      </c>
    </row>
    <row r="2372" spans="2:2" ht="15.75" customHeight="1">
      <c r="B2372" t="s">
        <v>3139</v>
      </c>
    </row>
    <row r="2373" spans="2:2" ht="15.75" customHeight="1">
      <c r="B2373" t="s">
        <v>3140</v>
      </c>
    </row>
    <row r="2374" spans="2:2" ht="15.75" customHeight="1">
      <c r="B2374" t="s">
        <v>3141</v>
      </c>
    </row>
    <row r="2375" spans="2:2" ht="15.75" customHeight="1">
      <c r="B2375" t="s">
        <v>3142</v>
      </c>
    </row>
    <row r="2376" spans="2:2" ht="15.75" customHeight="1">
      <c r="B2376" t="s">
        <v>3143</v>
      </c>
    </row>
    <row r="2377" spans="2:2" ht="15.75" customHeight="1">
      <c r="B2377" t="s">
        <v>3144</v>
      </c>
    </row>
    <row r="2378" spans="2:2" ht="15.75" customHeight="1">
      <c r="B2378" t="s">
        <v>3145</v>
      </c>
    </row>
    <row r="2379" spans="2:2" ht="15.75" customHeight="1">
      <c r="B2379" t="s">
        <v>3146</v>
      </c>
    </row>
    <row r="2380" spans="2:2" ht="15.75" customHeight="1">
      <c r="B2380" t="s">
        <v>3147</v>
      </c>
    </row>
    <row r="2381" spans="2:2" ht="15.75" customHeight="1">
      <c r="B2381" t="s">
        <v>3148</v>
      </c>
    </row>
    <row r="2382" spans="2:2" ht="15.75" customHeight="1">
      <c r="B2382" t="s">
        <v>3149</v>
      </c>
    </row>
    <row r="2383" spans="2:2" ht="15.75" customHeight="1">
      <c r="B2383" t="s">
        <v>3150</v>
      </c>
    </row>
    <row r="2384" spans="2:2" ht="15.75" customHeight="1">
      <c r="B2384" t="s">
        <v>3151</v>
      </c>
    </row>
    <row r="2385" spans="2:2" ht="15.75" customHeight="1">
      <c r="B2385" t="s">
        <v>3152</v>
      </c>
    </row>
    <row r="2386" spans="2:2" ht="15.75" customHeight="1">
      <c r="B2386" t="s">
        <v>3153</v>
      </c>
    </row>
    <row r="2387" spans="2:2" ht="15.75" customHeight="1">
      <c r="B2387" t="s">
        <v>3154</v>
      </c>
    </row>
    <row r="2388" spans="2:2" ht="15.75" customHeight="1">
      <c r="B2388" t="s">
        <v>3155</v>
      </c>
    </row>
    <row r="2389" spans="2:2" ht="15.75" customHeight="1">
      <c r="B2389" t="s">
        <v>3156</v>
      </c>
    </row>
    <row r="2390" spans="2:2" ht="15.75" customHeight="1">
      <c r="B2390" t="s">
        <v>3157</v>
      </c>
    </row>
    <row r="2391" spans="2:2" ht="15.75" customHeight="1">
      <c r="B2391" t="s">
        <v>3158</v>
      </c>
    </row>
    <row r="2392" spans="2:2" ht="15.75" customHeight="1">
      <c r="B2392" t="s">
        <v>3159</v>
      </c>
    </row>
    <row r="2393" spans="2:2" ht="15.75" customHeight="1">
      <c r="B2393" t="s">
        <v>3160</v>
      </c>
    </row>
    <row r="2394" spans="2:2" ht="15.75" customHeight="1">
      <c r="B2394" t="s">
        <v>3161</v>
      </c>
    </row>
    <row r="2395" spans="2:2" ht="15.75" customHeight="1">
      <c r="B2395" t="s">
        <v>3162</v>
      </c>
    </row>
    <row r="2396" spans="2:2" ht="15.75" customHeight="1">
      <c r="B2396" t="s">
        <v>3163</v>
      </c>
    </row>
    <row r="2397" spans="2:2" ht="15.75" customHeight="1">
      <c r="B2397" t="s">
        <v>3164</v>
      </c>
    </row>
    <row r="2398" spans="2:2" ht="15.75" customHeight="1">
      <c r="B2398" t="s">
        <v>3165</v>
      </c>
    </row>
    <row r="2399" spans="2:2" ht="15.75" customHeight="1">
      <c r="B2399" t="s">
        <v>3166</v>
      </c>
    </row>
    <row r="2400" spans="2:2" ht="15.75" customHeight="1">
      <c r="B2400" t="s">
        <v>3167</v>
      </c>
    </row>
    <row r="2401" spans="2:2" ht="15.75" customHeight="1">
      <c r="B2401" t="s">
        <v>3168</v>
      </c>
    </row>
    <row r="2402" spans="2:2" ht="15.75" customHeight="1">
      <c r="B2402" t="s">
        <v>3169</v>
      </c>
    </row>
    <row r="2403" spans="2:2" ht="15.75" customHeight="1">
      <c r="B2403" t="s">
        <v>3170</v>
      </c>
    </row>
    <row r="2404" spans="2:2" ht="15.75" customHeight="1">
      <c r="B2404" t="s">
        <v>3171</v>
      </c>
    </row>
    <row r="2405" spans="2:2" ht="15.75" customHeight="1">
      <c r="B2405" t="s">
        <v>3172</v>
      </c>
    </row>
    <row r="2406" spans="2:2" ht="15.75" customHeight="1">
      <c r="B2406" t="s">
        <v>3173</v>
      </c>
    </row>
    <row r="2407" spans="2:2" ht="15.75" customHeight="1">
      <c r="B2407" t="s">
        <v>3174</v>
      </c>
    </row>
    <row r="2408" spans="2:2" ht="15.75" customHeight="1">
      <c r="B2408" t="s">
        <v>3175</v>
      </c>
    </row>
    <row r="2409" spans="2:2" ht="15.75" customHeight="1">
      <c r="B2409" t="s">
        <v>3176</v>
      </c>
    </row>
    <row r="2410" spans="2:2" ht="15.75" customHeight="1">
      <c r="B2410" t="s">
        <v>3177</v>
      </c>
    </row>
    <row r="2411" spans="2:2" ht="15.75" customHeight="1">
      <c r="B2411" t="s">
        <v>3178</v>
      </c>
    </row>
    <row r="2412" spans="2:2" ht="15.75" customHeight="1">
      <c r="B2412" t="s">
        <v>3179</v>
      </c>
    </row>
    <row r="2413" spans="2:2" ht="15.75" customHeight="1">
      <c r="B2413" t="s">
        <v>3180</v>
      </c>
    </row>
    <row r="2414" spans="2:2" ht="15.75" customHeight="1">
      <c r="B2414" t="s">
        <v>3181</v>
      </c>
    </row>
    <row r="2415" spans="2:2" ht="15.75" customHeight="1">
      <c r="B2415" t="s">
        <v>3182</v>
      </c>
    </row>
    <row r="2416" spans="2:2" ht="15.75" customHeight="1">
      <c r="B2416" t="s">
        <v>3183</v>
      </c>
    </row>
    <row r="2417" spans="2:2" ht="15.75" customHeight="1">
      <c r="B2417" t="s">
        <v>3184</v>
      </c>
    </row>
    <row r="2418" spans="2:2" ht="15.75" customHeight="1">
      <c r="B2418" t="s">
        <v>3185</v>
      </c>
    </row>
    <row r="2419" spans="2:2" ht="15.75" customHeight="1">
      <c r="B2419" t="s">
        <v>3186</v>
      </c>
    </row>
    <row r="2420" spans="2:2" ht="15.75" customHeight="1">
      <c r="B2420" t="s">
        <v>3187</v>
      </c>
    </row>
    <row r="2421" spans="2:2" ht="15.75" customHeight="1">
      <c r="B2421" t="s">
        <v>3188</v>
      </c>
    </row>
    <row r="2422" spans="2:2" ht="15.75" customHeight="1">
      <c r="B2422" t="s">
        <v>3189</v>
      </c>
    </row>
    <row r="2423" spans="2:2" ht="15.75" customHeight="1">
      <c r="B2423" t="s">
        <v>3190</v>
      </c>
    </row>
    <row r="2424" spans="2:2" ht="15.75" customHeight="1">
      <c r="B2424" t="s">
        <v>3191</v>
      </c>
    </row>
    <row r="2425" spans="2:2" ht="15.75" customHeight="1">
      <c r="B2425" t="s">
        <v>3192</v>
      </c>
    </row>
    <row r="2426" spans="2:2" ht="15.75" customHeight="1">
      <c r="B2426" t="s">
        <v>3193</v>
      </c>
    </row>
    <row r="2427" spans="2:2" ht="15.75" customHeight="1">
      <c r="B2427" t="s">
        <v>3194</v>
      </c>
    </row>
    <row r="2428" spans="2:2" ht="15.75" customHeight="1">
      <c r="B2428" t="s">
        <v>3195</v>
      </c>
    </row>
    <row r="2429" spans="2:2" ht="15.75" customHeight="1">
      <c r="B2429" t="s">
        <v>3196</v>
      </c>
    </row>
    <row r="2430" spans="2:2" ht="15.75" customHeight="1">
      <c r="B2430" t="s">
        <v>3197</v>
      </c>
    </row>
    <row r="2431" spans="2:2" ht="15.75" customHeight="1">
      <c r="B2431" t="s">
        <v>3198</v>
      </c>
    </row>
    <row r="2432" spans="2:2" ht="15.75" customHeight="1">
      <c r="B2432" t="s">
        <v>3199</v>
      </c>
    </row>
    <row r="2433" spans="2:2" ht="15.75" customHeight="1">
      <c r="B2433" t="s">
        <v>3200</v>
      </c>
    </row>
    <row r="2434" spans="2:2" ht="15.75" customHeight="1">
      <c r="B2434" t="s">
        <v>3201</v>
      </c>
    </row>
    <row r="2435" spans="2:2" ht="15.75" customHeight="1">
      <c r="B2435" t="s">
        <v>3202</v>
      </c>
    </row>
    <row r="2436" spans="2:2" ht="15.75" customHeight="1">
      <c r="B2436" t="s">
        <v>3203</v>
      </c>
    </row>
    <row r="2437" spans="2:2" ht="15.75" customHeight="1">
      <c r="B2437" t="s">
        <v>3204</v>
      </c>
    </row>
    <row r="2438" spans="2:2" ht="15.75" customHeight="1">
      <c r="B2438" t="s">
        <v>3205</v>
      </c>
    </row>
    <row r="2439" spans="2:2" ht="15.75" customHeight="1">
      <c r="B2439" t="s">
        <v>3206</v>
      </c>
    </row>
    <row r="2440" spans="2:2" ht="15.75" customHeight="1">
      <c r="B2440" t="s">
        <v>3207</v>
      </c>
    </row>
    <row r="2441" spans="2:2" ht="15.75" customHeight="1">
      <c r="B2441" t="s">
        <v>3208</v>
      </c>
    </row>
    <row r="2442" spans="2:2" ht="15.75" customHeight="1">
      <c r="B2442" t="s">
        <v>3209</v>
      </c>
    </row>
    <row r="2443" spans="2:2" ht="15.75" customHeight="1">
      <c r="B2443" t="s">
        <v>3210</v>
      </c>
    </row>
    <row r="2444" spans="2:2" ht="15.75" customHeight="1">
      <c r="B2444" t="s">
        <v>3211</v>
      </c>
    </row>
    <row r="2445" spans="2:2" ht="15.75" customHeight="1">
      <c r="B2445" t="s">
        <v>3212</v>
      </c>
    </row>
    <row r="2446" spans="2:2" ht="15.75" customHeight="1">
      <c r="B2446" t="s">
        <v>3213</v>
      </c>
    </row>
    <row r="2447" spans="2:2" ht="15.75" customHeight="1">
      <c r="B2447" t="s">
        <v>3214</v>
      </c>
    </row>
    <row r="2448" spans="2:2" ht="15.75" customHeight="1">
      <c r="B2448" t="s">
        <v>3215</v>
      </c>
    </row>
    <row r="2449" spans="2:2" ht="15.75" customHeight="1">
      <c r="B2449" t="s">
        <v>3216</v>
      </c>
    </row>
    <row r="2450" spans="2:2" ht="15.75" customHeight="1">
      <c r="B2450" t="s">
        <v>3217</v>
      </c>
    </row>
    <row r="2451" spans="2:2" ht="15.75" customHeight="1">
      <c r="B2451" t="s">
        <v>3218</v>
      </c>
    </row>
    <row r="2452" spans="2:2" ht="15.75" customHeight="1">
      <c r="B2452" t="s">
        <v>3219</v>
      </c>
    </row>
    <row r="2453" spans="2:2" ht="15.75" customHeight="1">
      <c r="B2453" t="s">
        <v>3220</v>
      </c>
    </row>
    <row r="2454" spans="2:2" ht="15.75" customHeight="1">
      <c r="B2454" t="s">
        <v>3221</v>
      </c>
    </row>
    <row r="2455" spans="2:2" ht="15.75" customHeight="1">
      <c r="B2455" t="s">
        <v>3222</v>
      </c>
    </row>
    <row r="2456" spans="2:2" ht="15.75" customHeight="1">
      <c r="B2456" t="s">
        <v>3223</v>
      </c>
    </row>
    <row r="2457" spans="2:2" ht="15.75" customHeight="1">
      <c r="B2457" t="s">
        <v>3224</v>
      </c>
    </row>
    <row r="2458" spans="2:2" ht="15.75" customHeight="1">
      <c r="B2458" t="s">
        <v>3225</v>
      </c>
    </row>
    <row r="2459" spans="2:2" ht="15.75" customHeight="1">
      <c r="B2459" t="s">
        <v>3226</v>
      </c>
    </row>
    <row r="2460" spans="2:2" ht="15.75" customHeight="1">
      <c r="B2460" t="s">
        <v>3227</v>
      </c>
    </row>
    <row r="2461" spans="2:2" ht="15.75" customHeight="1">
      <c r="B2461" t="s">
        <v>3228</v>
      </c>
    </row>
    <row r="2462" spans="2:2" ht="15.75" customHeight="1">
      <c r="B2462" t="s">
        <v>3229</v>
      </c>
    </row>
    <row r="2463" spans="2:2" ht="15.75" customHeight="1">
      <c r="B2463" t="s">
        <v>3230</v>
      </c>
    </row>
    <row r="2464" spans="2:2" ht="15.75" customHeight="1">
      <c r="B2464" t="s">
        <v>3231</v>
      </c>
    </row>
    <row r="2465" spans="2:2" ht="15.75" customHeight="1">
      <c r="B2465" t="s">
        <v>3232</v>
      </c>
    </row>
    <row r="2466" spans="2:2" ht="15.75" customHeight="1">
      <c r="B2466" t="s">
        <v>3233</v>
      </c>
    </row>
    <row r="2467" spans="2:2" ht="15.75" customHeight="1">
      <c r="B2467" t="s">
        <v>3234</v>
      </c>
    </row>
    <row r="2468" spans="2:2" ht="15.75" customHeight="1">
      <c r="B2468" t="s">
        <v>3235</v>
      </c>
    </row>
    <row r="2469" spans="2:2" ht="15.75" customHeight="1">
      <c r="B2469" t="s">
        <v>3236</v>
      </c>
    </row>
    <row r="2470" spans="2:2" ht="15.75" customHeight="1">
      <c r="B2470" t="s">
        <v>3237</v>
      </c>
    </row>
    <row r="2471" spans="2:2" ht="15.75" customHeight="1">
      <c r="B2471" t="s">
        <v>3238</v>
      </c>
    </row>
    <row r="2472" spans="2:2" ht="15.75" customHeight="1">
      <c r="B2472" t="s">
        <v>3239</v>
      </c>
    </row>
    <row r="2473" spans="2:2" ht="15.75" customHeight="1">
      <c r="B2473" t="s">
        <v>3240</v>
      </c>
    </row>
    <row r="2474" spans="2:2" ht="15.75" customHeight="1">
      <c r="B2474" t="s">
        <v>3241</v>
      </c>
    </row>
    <row r="2475" spans="2:2" ht="15.75" customHeight="1">
      <c r="B2475" t="s">
        <v>3242</v>
      </c>
    </row>
    <row r="2476" spans="2:2" ht="15.75" customHeight="1">
      <c r="B2476" t="s">
        <v>3243</v>
      </c>
    </row>
    <row r="2477" spans="2:2" ht="15.75" customHeight="1">
      <c r="B2477" t="s">
        <v>3244</v>
      </c>
    </row>
    <row r="2478" spans="2:2" ht="15.75" customHeight="1">
      <c r="B2478" t="s">
        <v>3245</v>
      </c>
    </row>
    <row r="2479" spans="2:2" ht="15.75" customHeight="1">
      <c r="B2479" t="s">
        <v>3246</v>
      </c>
    </row>
    <row r="2480" spans="2:2" ht="15.75" customHeight="1">
      <c r="B2480" t="s">
        <v>3247</v>
      </c>
    </row>
    <row r="2481" spans="2:2" ht="15.75" customHeight="1">
      <c r="B2481" t="s">
        <v>3248</v>
      </c>
    </row>
    <row r="2482" spans="2:2" ht="15.75" customHeight="1">
      <c r="B2482" t="s">
        <v>3249</v>
      </c>
    </row>
    <row r="2483" spans="2:2" ht="15.75" customHeight="1">
      <c r="B2483" t="s">
        <v>3250</v>
      </c>
    </row>
    <row r="2484" spans="2:2" ht="15.75" customHeight="1">
      <c r="B2484" t="s">
        <v>3251</v>
      </c>
    </row>
    <row r="2485" spans="2:2" ht="15.75" customHeight="1">
      <c r="B2485" t="s">
        <v>3252</v>
      </c>
    </row>
    <row r="2486" spans="2:2" ht="15.75" customHeight="1">
      <c r="B2486" t="s">
        <v>3253</v>
      </c>
    </row>
    <row r="2487" spans="2:2" ht="15.75" customHeight="1">
      <c r="B2487" t="s">
        <v>3254</v>
      </c>
    </row>
    <row r="2488" spans="2:2" ht="15.75" customHeight="1">
      <c r="B2488" t="s">
        <v>3255</v>
      </c>
    </row>
    <row r="2489" spans="2:2" ht="15.75" customHeight="1">
      <c r="B2489" t="s">
        <v>3256</v>
      </c>
    </row>
    <row r="2490" spans="2:2" ht="15.75" customHeight="1">
      <c r="B2490" t="s">
        <v>3257</v>
      </c>
    </row>
    <row r="2491" spans="2:2" ht="15.75" customHeight="1">
      <c r="B2491" t="s">
        <v>3258</v>
      </c>
    </row>
    <row r="2492" spans="2:2" ht="15.75" customHeight="1">
      <c r="B2492" t="s">
        <v>3259</v>
      </c>
    </row>
    <row r="2493" spans="2:2" ht="15.75" customHeight="1">
      <c r="B2493" t="s">
        <v>3260</v>
      </c>
    </row>
    <row r="2494" spans="2:2" ht="15.75" customHeight="1">
      <c r="B2494" t="s">
        <v>3261</v>
      </c>
    </row>
    <row r="2495" spans="2:2" ht="15.75" customHeight="1">
      <c r="B2495" t="s">
        <v>3262</v>
      </c>
    </row>
    <row r="2496" spans="2:2" ht="15.75" customHeight="1">
      <c r="B2496" t="s">
        <v>3263</v>
      </c>
    </row>
    <row r="2497" spans="2:2" ht="15.75" customHeight="1">
      <c r="B2497" t="s">
        <v>3264</v>
      </c>
    </row>
    <row r="2498" spans="2:2" ht="15.75" customHeight="1">
      <c r="B2498" t="s">
        <v>3265</v>
      </c>
    </row>
    <row r="2499" spans="2:2" ht="15.75" customHeight="1">
      <c r="B2499" t="s">
        <v>3266</v>
      </c>
    </row>
    <row r="2500" spans="2:2" ht="15.75" customHeight="1">
      <c r="B2500" t="s">
        <v>3267</v>
      </c>
    </row>
    <row r="2501" spans="2:2" ht="15.75" customHeight="1">
      <c r="B2501" t="s">
        <v>3268</v>
      </c>
    </row>
    <row r="2502" spans="2:2" ht="15.75" customHeight="1">
      <c r="B2502" t="s">
        <v>3269</v>
      </c>
    </row>
    <row r="2503" spans="2:2" ht="15.75" customHeight="1">
      <c r="B2503" t="s">
        <v>3270</v>
      </c>
    </row>
    <row r="2504" spans="2:2" ht="15.75" customHeight="1">
      <c r="B2504" t="s">
        <v>3271</v>
      </c>
    </row>
    <row r="2505" spans="2:2" ht="15.75" customHeight="1">
      <c r="B2505" t="s">
        <v>3272</v>
      </c>
    </row>
    <row r="2506" spans="2:2" ht="15.75" customHeight="1">
      <c r="B2506" t="s">
        <v>3273</v>
      </c>
    </row>
    <row r="2507" spans="2:2" ht="15.75" customHeight="1">
      <c r="B2507" t="s">
        <v>3274</v>
      </c>
    </row>
    <row r="2508" spans="2:2" ht="15.75" customHeight="1">
      <c r="B2508" t="s">
        <v>1968</v>
      </c>
    </row>
    <row r="2509" spans="2:2" ht="15.75" customHeight="1">
      <c r="B2509" t="s">
        <v>3275</v>
      </c>
    </row>
    <row r="2510" spans="2:2" ht="15.75" customHeight="1">
      <c r="B2510" t="s">
        <v>3276</v>
      </c>
    </row>
    <row r="2511" spans="2:2" ht="15.75" customHeight="1">
      <c r="B2511" t="s">
        <v>3277</v>
      </c>
    </row>
    <row r="2512" spans="2:2" ht="15.75" customHeight="1">
      <c r="B2512" t="s">
        <v>3278</v>
      </c>
    </row>
    <row r="2513" spans="2:2" ht="15.75" customHeight="1">
      <c r="B2513" t="s">
        <v>3279</v>
      </c>
    </row>
    <row r="2514" spans="2:2" ht="15.75" customHeight="1">
      <c r="B2514" t="s">
        <v>3280</v>
      </c>
    </row>
    <row r="2515" spans="2:2" ht="15.75" customHeight="1">
      <c r="B2515" t="s">
        <v>3281</v>
      </c>
    </row>
    <row r="2516" spans="2:2" ht="15.75" customHeight="1">
      <c r="B2516" t="s">
        <v>3282</v>
      </c>
    </row>
    <row r="2517" spans="2:2" ht="15.75" customHeight="1">
      <c r="B2517" t="s">
        <v>3283</v>
      </c>
    </row>
    <row r="2518" spans="2:2" ht="15.75" customHeight="1">
      <c r="B2518" t="s">
        <v>3284</v>
      </c>
    </row>
    <row r="2519" spans="2:2" ht="15.75" customHeight="1">
      <c r="B2519" t="s">
        <v>3285</v>
      </c>
    </row>
    <row r="2520" spans="2:2" ht="15.75" customHeight="1">
      <c r="B2520" t="s">
        <v>3286</v>
      </c>
    </row>
    <row r="2521" spans="2:2" ht="15.75" customHeight="1">
      <c r="B2521" t="s">
        <v>3287</v>
      </c>
    </row>
    <row r="2522" spans="2:2" ht="15.75" customHeight="1">
      <c r="B2522" t="s">
        <v>3288</v>
      </c>
    </row>
    <row r="2523" spans="2:2" ht="15.75" customHeight="1">
      <c r="B2523" t="s">
        <v>3289</v>
      </c>
    </row>
    <row r="2524" spans="2:2" ht="15.75" customHeight="1">
      <c r="B2524" t="s">
        <v>3290</v>
      </c>
    </row>
    <row r="2525" spans="2:2" ht="15.75" customHeight="1">
      <c r="B2525" t="s">
        <v>3291</v>
      </c>
    </row>
    <row r="2526" spans="2:2" ht="15.75" customHeight="1">
      <c r="B2526" t="s">
        <v>3292</v>
      </c>
    </row>
    <row r="2527" spans="2:2" ht="15.75" customHeight="1">
      <c r="B2527" t="s">
        <v>3293</v>
      </c>
    </row>
    <row r="2528" spans="2:2" ht="15.75" customHeight="1">
      <c r="B2528" t="s">
        <v>3294</v>
      </c>
    </row>
    <row r="2529" spans="2:2" ht="15.75" customHeight="1">
      <c r="B2529" t="s">
        <v>3295</v>
      </c>
    </row>
    <row r="2530" spans="2:2" ht="15.75" customHeight="1">
      <c r="B2530" t="s">
        <v>3296</v>
      </c>
    </row>
    <row r="2531" spans="2:2" ht="15.75" customHeight="1">
      <c r="B2531" t="s">
        <v>3297</v>
      </c>
    </row>
    <row r="2532" spans="2:2" ht="15.75" customHeight="1">
      <c r="B2532" t="s">
        <v>3298</v>
      </c>
    </row>
    <row r="2533" spans="2:2" ht="15.75" customHeight="1">
      <c r="B2533" t="s">
        <v>3299</v>
      </c>
    </row>
    <row r="2534" spans="2:2" ht="15.75" customHeight="1">
      <c r="B2534" t="s">
        <v>3300</v>
      </c>
    </row>
    <row r="2535" spans="2:2" ht="15.75" customHeight="1">
      <c r="B2535" t="s">
        <v>3301</v>
      </c>
    </row>
    <row r="2536" spans="2:2" ht="15.75" customHeight="1">
      <c r="B2536" t="s">
        <v>3302</v>
      </c>
    </row>
    <row r="2537" spans="2:2" ht="15.75" customHeight="1">
      <c r="B2537" t="s">
        <v>3303</v>
      </c>
    </row>
    <row r="2538" spans="2:2" ht="15.75" customHeight="1">
      <c r="B2538" t="s">
        <v>3304</v>
      </c>
    </row>
    <row r="2539" spans="2:2" ht="15.75" customHeight="1">
      <c r="B2539" t="s">
        <v>3305</v>
      </c>
    </row>
    <row r="2540" spans="2:2" ht="15.75" customHeight="1">
      <c r="B2540" t="s">
        <v>3306</v>
      </c>
    </row>
    <row r="2541" spans="2:2" ht="15.75" customHeight="1">
      <c r="B2541" t="s">
        <v>3307</v>
      </c>
    </row>
    <row r="2542" spans="2:2" ht="15.75" customHeight="1">
      <c r="B2542" t="s">
        <v>3308</v>
      </c>
    </row>
    <row r="2543" spans="2:2" ht="15.75" customHeight="1">
      <c r="B2543" t="s">
        <v>3309</v>
      </c>
    </row>
    <row r="2544" spans="2:2" ht="15.75" customHeight="1">
      <c r="B2544" t="s">
        <v>3310</v>
      </c>
    </row>
    <row r="2545" spans="2:2" ht="15.75" customHeight="1">
      <c r="B2545" t="s">
        <v>3311</v>
      </c>
    </row>
    <row r="2546" spans="2:2" ht="15.75" customHeight="1">
      <c r="B2546" t="s">
        <v>3312</v>
      </c>
    </row>
    <row r="2547" spans="2:2" ht="15.75" customHeight="1">
      <c r="B2547" t="s">
        <v>3313</v>
      </c>
    </row>
    <row r="2548" spans="2:2" ht="15.75" customHeight="1">
      <c r="B2548" t="s">
        <v>3314</v>
      </c>
    </row>
    <row r="2549" spans="2:2" ht="15.75" customHeight="1">
      <c r="B2549" t="s">
        <v>3315</v>
      </c>
    </row>
    <row r="2550" spans="2:2" ht="15.75" customHeight="1">
      <c r="B2550" t="s">
        <v>3316</v>
      </c>
    </row>
    <row r="2551" spans="2:2" ht="15.75" customHeight="1">
      <c r="B2551" t="s">
        <v>3317</v>
      </c>
    </row>
    <row r="2552" spans="2:2" ht="15.75" customHeight="1">
      <c r="B2552" t="s">
        <v>3318</v>
      </c>
    </row>
    <row r="2553" spans="2:2" ht="15.75" customHeight="1">
      <c r="B2553" t="s">
        <v>3319</v>
      </c>
    </row>
    <row r="2554" spans="2:2" ht="15.75" customHeight="1">
      <c r="B2554" t="s">
        <v>3320</v>
      </c>
    </row>
    <row r="2555" spans="2:2" ht="15.75" customHeight="1">
      <c r="B2555" t="s">
        <v>3321</v>
      </c>
    </row>
    <row r="2556" spans="2:2" ht="15.75" customHeight="1">
      <c r="B2556" t="s">
        <v>3322</v>
      </c>
    </row>
    <row r="2557" spans="2:2" ht="15.75" customHeight="1">
      <c r="B2557" t="s">
        <v>3323</v>
      </c>
    </row>
    <row r="2558" spans="2:2" ht="15.75" customHeight="1">
      <c r="B2558" t="s">
        <v>3324</v>
      </c>
    </row>
    <row r="2559" spans="2:2" ht="15.75" customHeight="1">
      <c r="B2559" t="s">
        <v>3325</v>
      </c>
    </row>
    <row r="2560" spans="2:2" ht="15.75" customHeight="1">
      <c r="B2560" t="s">
        <v>3326</v>
      </c>
    </row>
    <row r="2561" spans="2:2" ht="15.75" customHeight="1">
      <c r="B2561" t="s">
        <v>3327</v>
      </c>
    </row>
    <row r="2562" spans="2:2" ht="15.75" customHeight="1">
      <c r="B2562" t="s">
        <v>3328</v>
      </c>
    </row>
    <row r="2563" spans="2:2" ht="15.75" customHeight="1">
      <c r="B2563" t="s">
        <v>3329</v>
      </c>
    </row>
    <row r="2564" spans="2:2" ht="15.75" customHeight="1">
      <c r="B2564" t="s">
        <v>3330</v>
      </c>
    </row>
    <row r="2565" spans="2:2" ht="15.75" customHeight="1">
      <c r="B2565" t="s">
        <v>3331</v>
      </c>
    </row>
    <row r="2566" spans="2:2" ht="15.75" customHeight="1">
      <c r="B2566" t="s">
        <v>3332</v>
      </c>
    </row>
    <row r="2567" spans="2:2" ht="15.75" customHeight="1">
      <c r="B2567" t="s">
        <v>3333</v>
      </c>
    </row>
    <row r="2568" spans="2:2" ht="15.75" customHeight="1">
      <c r="B2568" t="s">
        <v>3334</v>
      </c>
    </row>
    <row r="2569" spans="2:2" ht="15.75" customHeight="1">
      <c r="B2569" t="s">
        <v>3335</v>
      </c>
    </row>
    <row r="2570" spans="2:2" ht="15.75" customHeight="1">
      <c r="B2570" t="s">
        <v>3336</v>
      </c>
    </row>
    <row r="2571" spans="2:2" ht="15.75" customHeight="1">
      <c r="B2571" t="s">
        <v>3337</v>
      </c>
    </row>
    <row r="2572" spans="2:2" ht="15.75" customHeight="1">
      <c r="B2572" t="s">
        <v>3338</v>
      </c>
    </row>
    <row r="2573" spans="2:2" ht="15.75" customHeight="1">
      <c r="B2573" t="s">
        <v>3339</v>
      </c>
    </row>
    <row r="2574" spans="2:2" ht="15.75" customHeight="1">
      <c r="B2574" t="s">
        <v>3340</v>
      </c>
    </row>
    <row r="2575" spans="2:2" ht="15.75" customHeight="1">
      <c r="B2575" t="s">
        <v>3341</v>
      </c>
    </row>
    <row r="2576" spans="2:2" ht="15.75" customHeight="1">
      <c r="B2576" t="s">
        <v>3342</v>
      </c>
    </row>
    <row r="2577" spans="2:2" ht="15.75" customHeight="1">
      <c r="B2577" t="s">
        <v>3343</v>
      </c>
    </row>
    <row r="2578" spans="2:2" ht="15.75" customHeight="1">
      <c r="B2578" t="s">
        <v>3344</v>
      </c>
    </row>
    <row r="2579" spans="2:2" ht="15.75" customHeight="1">
      <c r="B2579" t="s">
        <v>3345</v>
      </c>
    </row>
    <row r="2580" spans="2:2" ht="15.75" customHeight="1">
      <c r="B2580" t="s">
        <v>3346</v>
      </c>
    </row>
    <row r="2581" spans="2:2" ht="15.75" customHeight="1">
      <c r="B2581" t="s">
        <v>3347</v>
      </c>
    </row>
    <row r="2582" spans="2:2" ht="15.75" customHeight="1">
      <c r="B2582" t="s">
        <v>3348</v>
      </c>
    </row>
    <row r="2583" spans="2:2" ht="15.75" customHeight="1">
      <c r="B2583" t="s">
        <v>3349</v>
      </c>
    </row>
    <row r="2584" spans="2:2" ht="15.75" customHeight="1">
      <c r="B2584" t="s">
        <v>3350</v>
      </c>
    </row>
    <row r="2585" spans="2:2" ht="15.75" customHeight="1">
      <c r="B2585" t="s">
        <v>3351</v>
      </c>
    </row>
    <row r="2586" spans="2:2" ht="15.75" customHeight="1">
      <c r="B2586" t="s">
        <v>3352</v>
      </c>
    </row>
    <row r="2587" spans="2:2" ht="15.75" customHeight="1">
      <c r="B2587" t="s">
        <v>3353</v>
      </c>
    </row>
    <row r="2588" spans="2:2" ht="15.75" customHeight="1">
      <c r="B2588" t="s">
        <v>3354</v>
      </c>
    </row>
    <row r="2589" spans="2:2" ht="15.75" customHeight="1">
      <c r="B2589" t="s">
        <v>3355</v>
      </c>
    </row>
    <row r="2590" spans="2:2" ht="15.75" customHeight="1">
      <c r="B2590" t="s">
        <v>3356</v>
      </c>
    </row>
    <row r="2591" spans="2:2" ht="15.75" customHeight="1">
      <c r="B2591" t="s">
        <v>3357</v>
      </c>
    </row>
    <row r="2592" spans="2:2" ht="15.75" customHeight="1">
      <c r="B2592" t="s">
        <v>3358</v>
      </c>
    </row>
    <row r="2593" spans="2:2" ht="15.75" customHeight="1">
      <c r="B2593" t="s">
        <v>3359</v>
      </c>
    </row>
    <row r="2594" spans="2:2" ht="15.75" customHeight="1">
      <c r="B2594" t="s">
        <v>3360</v>
      </c>
    </row>
    <row r="2595" spans="2:2" ht="15.75" customHeight="1">
      <c r="B2595" t="s">
        <v>3361</v>
      </c>
    </row>
    <row r="2596" spans="2:2" ht="15.75" customHeight="1">
      <c r="B2596" t="s">
        <v>3362</v>
      </c>
    </row>
    <row r="2597" spans="2:2" ht="15.75" customHeight="1">
      <c r="B2597" t="s">
        <v>3363</v>
      </c>
    </row>
    <row r="2598" spans="2:2" ht="15.75" customHeight="1">
      <c r="B2598" t="s">
        <v>3364</v>
      </c>
    </row>
    <row r="2599" spans="2:2" ht="15.75" customHeight="1">
      <c r="B2599" t="s">
        <v>3365</v>
      </c>
    </row>
    <row r="2600" spans="2:2" ht="15.75" customHeight="1">
      <c r="B2600" t="s">
        <v>3366</v>
      </c>
    </row>
    <row r="2601" spans="2:2" ht="15.75" customHeight="1">
      <c r="B2601" t="s">
        <v>3367</v>
      </c>
    </row>
    <row r="2602" spans="2:2" ht="15.75" customHeight="1">
      <c r="B2602" t="s">
        <v>3368</v>
      </c>
    </row>
    <row r="2603" spans="2:2" ht="15.75" customHeight="1">
      <c r="B2603" t="s">
        <v>3369</v>
      </c>
    </row>
    <row r="2604" spans="2:2" ht="15.75" customHeight="1">
      <c r="B2604" t="s">
        <v>3370</v>
      </c>
    </row>
    <row r="2605" spans="2:2" ht="15.75" customHeight="1">
      <c r="B2605" t="s">
        <v>3371</v>
      </c>
    </row>
    <row r="2606" spans="2:2" ht="15.75" customHeight="1">
      <c r="B2606" t="s">
        <v>3372</v>
      </c>
    </row>
    <row r="2607" spans="2:2" ht="15.75" customHeight="1">
      <c r="B2607" t="s">
        <v>3373</v>
      </c>
    </row>
    <row r="2608" spans="2:2" ht="15.75" customHeight="1">
      <c r="B2608" t="s">
        <v>3374</v>
      </c>
    </row>
    <row r="2609" spans="2:2" ht="15.75" customHeight="1">
      <c r="B2609" t="s">
        <v>3375</v>
      </c>
    </row>
    <row r="2610" spans="2:2" ht="15.75" customHeight="1">
      <c r="B2610" t="s">
        <v>3376</v>
      </c>
    </row>
    <row r="2611" spans="2:2" ht="15.75" customHeight="1">
      <c r="B2611" t="s">
        <v>3377</v>
      </c>
    </row>
    <row r="2612" spans="2:2" ht="15.75" customHeight="1">
      <c r="B2612" t="s">
        <v>3378</v>
      </c>
    </row>
    <row r="2613" spans="2:2" ht="15.75" customHeight="1">
      <c r="B2613" t="s">
        <v>3379</v>
      </c>
    </row>
    <row r="2614" spans="2:2" ht="15.75" customHeight="1">
      <c r="B2614" t="s">
        <v>3380</v>
      </c>
    </row>
    <row r="2615" spans="2:2" ht="15.75" customHeight="1">
      <c r="B2615" t="s">
        <v>3381</v>
      </c>
    </row>
    <row r="2616" spans="2:2" ht="15.75" customHeight="1">
      <c r="B2616" t="s">
        <v>3382</v>
      </c>
    </row>
    <row r="2617" spans="2:2" ht="15.75" customHeight="1">
      <c r="B2617" t="s">
        <v>3383</v>
      </c>
    </row>
    <row r="2618" spans="2:2" ht="15.75" customHeight="1">
      <c r="B2618" t="s">
        <v>3384</v>
      </c>
    </row>
    <row r="2619" spans="2:2" ht="15.75" customHeight="1">
      <c r="B2619" t="s">
        <v>3385</v>
      </c>
    </row>
    <row r="2620" spans="2:2" ht="15.75" customHeight="1">
      <c r="B2620" t="s">
        <v>3386</v>
      </c>
    </row>
    <row r="2621" spans="2:2" ht="15.75" customHeight="1">
      <c r="B2621" t="s">
        <v>3387</v>
      </c>
    </row>
    <row r="2622" spans="2:2" ht="15.75" customHeight="1">
      <c r="B2622" t="s">
        <v>3388</v>
      </c>
    </row>
    <row r="2623" spans="2:2" ht="15.75" customHeight="1">
      <c r="B2623" t="s">
        <v>3389</v>
      </c>
    </row>
    <row r="2624" spans="2:2" ht="15.75" customHeight="1">
      <c r="B2624" t="s">
        <v>3390</v>
      </c>
    </row>
    <row r="2625" spans="2:2" ht="15.75" customHeight="1">
      <c r="B2625" t="s">
        <v>3391</v>
      </c>
    </row>
    <row r="2626" spans="2:2" ht="15.75" customHeight="1">
      <c r="B2626" t="s">
        <v>3392</v>
      </c>
    </row>
    <row r="2627" spans="2:2" ht="15.75" customHeight="1">
      <c r="B2627" t="s">
        <v>3393</v>
      </c>
    </row>
    <row r="2628" spans="2:2" ht="15.75" customHeight="1">
      <c r="B2628" t="s">
        <v>3394</v>
      </c>
    </row>
    <row r="2629" spans="2:2" ht="15.75" customHeight="1">
      <c r="B2629" t="s">
        <v>3395</v>
      </c>
    </row>
    <row r="2630" spans="2:2" ht="15.75" customHeight="1">
      <c r="B2630" t="s">
        <v>3396</v>
      </c>
    </row>
    <row r="2631" spans="2:2" ht="15.75" customHeight="1">
      <c r="B2631" t="s">
        <v>3397</v>
      </c>
    </row>
    <row r="2632" spans="2:2" ht="15.75" customHeight="1">
      <c r="B2632" t="s">
        <v>3398</v>
      </c>
    </row>
    <row r="2633" spans="2:2" ht="15.75" customHeight="1">
      <c r="B2633" t="s">
        <v>3399</v>
      </c>
    </row>
    <row r="2634" spans="2:2" ht="15.75" customHeight="1">
      <c r="B2634" t="s">
        <v>3400</v>
      </c>
    </row>
    <row r="2635" spans="2:2" ht="15.75" customHeight="1">
      <c r="B2635" t="s">
        <v>3401</v>
      </c>
    </row>
    <row r="2636" spans="2:2" ht="15.75" customHeight="1">
      <c r="B2636" t="s">
        <v>3402</v>
      </c>
    </row>
    <row r="2637" spans="2:2" ht="15.75" customHeight="1">
      <c r="B2637" t="s">
        <v>3403</v>
      </c>
    </row>
    <row r="2638" spans="2:2" ht="15.75" customHeight="1">
      <c r="B2638" t="s">
        <v>3404</v>
      </c>
    </row>
    <row r="2639" spans="2:2" ht="15.75" customHeight="1">
      <c r="B2639" t="s">
        <v>3405</v>
      </c>
    </row>
    <row r="2640" spans="2:2" ht="15.75" customHeight="1">
      <c r="B2640" t="s">
        <v>3406</v>
      </c>
    </row>
    <row r="2641" spans="2:2" ht="15.75" customHeight="1">
      <c r="B2641" t="s">
        <v>3407</v>
      </c>
    </row>
    <row r="2642" spans="2:2" ht="15.75" customHeight="1">
      <c r="B2642" t="s">
        <v>3408</v>
      </c>
    </row>
    <row r="2643" spans="2:2" ht="15.75" customHeight="1">
      <c r="B2643" t="s">
        <v>3409</v>
      </c>
    </row>
    <row r="2644" spans="2:2" ht="15.75" customHeight="1">
      <c r="B2644" t="s">
        <v>3410</v>
      </c>
    </row>
    <row r="2645" spans="2:2" ht="15.75" customHeight="1">
      <c r="B2645" t="s">
        <v>3411</v>
      </c>
    </row>
    <row r="2646" spans="2:2" ht="15.75" customHeight="1">
      <c r="B2646" t="s">
        <v>3412</v>
      </c>
    </row>
    <row r="2647" spans="2:2" ht="15.75" customHeight="1">
      <c r="B2647" t="s">
        <v>3413</v>
      </c>
    </row>
    <row r="2648" spans="2:2" ht="15.75" customHeight="1">
      <c r="B2648" t="s">
        <v>3414</v>
      </c>
    </row>
    <row r="2649" spans="2:2" ht="15.75" customHeight="1">
      <c r="B2649" t="s">
        <v>3415</v>
      </c>
    </row>
    <row r="2650" spans="2:2" ht="15.75" customHeight="1">
      <c r="B2650" t="s">
        <v>3416</v>
      </c>
    </row>
    <row r="2651" spans="2:2" ht="15.75" customHeight="1">
      <c r="B2651" t="s">
        <v>3417</v>
      </c>
    </row>
    <row r="2652" spans="2:2" ht="15.75" customHeight="1">
      <c r="B2652" t="s">
        <v>3418</v>
      </c>
    </row>
    <row r="2653" spans="2:2" ht="15.75" customHeight="1">
      <c r="B2653" t="s">
        <v>3419</v>
      </c>
    </row>
    <row r="2654" spans="2:2" ht="15.75" customHeight="1">
      <c r="B2654" t="s">
        <v>3420</v>
      </c>
    </row>
    <row r="2655" spans="2:2" ht="15.75" customHeight="1">
      <c r="B2655" t="s">
        <v>3421</v>
      </c>
    </row>
    <row r="2656" spans="2:2" ht="15.75" customHeight="1">
      <c r="B2656" t="s">
        <v>3422</v>
      </c>
    </row>
    <row r="2657" spans="2:2" ht="15.75" customHeight="1">
      <c r="B2657" t="s">
        <v>3423</v>
      </c>
    </row>
    <row r="2658" spans="2:2" ht="15.75" customHeight="1">
      <c r="B2658" t="s">
        <v>3424</v>
      </c>
    </row>
    <row r="2659" spans="2:2" ht="15.75" customHeight="1">
      <c r="B2659" t="s">
        <v>3425</v>
      </c>
    </row>
    <row r="2660" spans="2:2" ht="15.75" customHeight="1">
      <c r="B2660" t="s">
        <v>3426</v>
      </c>
    </row>
    <row r="2661" spans="2:2" ht="15.75" customHeight="1">
      <c r="B2661" t="s">
        <v>3427</v>
      </c>
    </row>
    <row r="2662" spans="2:2" ht="15.75" customHeight="1">
      <c r="B2662" t="s">
        <v>3428</v>
      </c>
    </row>
    <row r="2663" spans="2:2" ht="15.75" customHeight="1">
      <c r="B2663" t="s">
        <v>3429</v>
      </c>
    </row>
    <row r="2664" spans="2:2" ht="15.75" customHeight="1">
      <c r="B2664" t="s">
        <v>3430</v>
      </c>
    </row>
    <row r="2665" spans="2:2" ht="15.75" customHeight="1">
      <c r="B2665" t="s">
        <v>3431</v>
      </c>
    </row>
    <row r="2666" spans="2:2" ht="15.75" customHeight="1">
      <c r="B2666" t="s">
        <v>3432</v>
      </c>
    </row>
    <row r="2667" spans="2:2" ht="15.75" customHeight="1">
      <c r="B2667" t="s">
        <v>3433</v>
      </c>
    </row>
    <row r="2668" spans="2:2" ht="15.75" customHeight="1">
      <c r="B2668" t="s">
        <v>3434</v>
      </c>
    </row>
    <row r="2669" spans="2:2" ht="15.75" customHeight="1">
      <c r="B2669" t="s">
        <v>3435</v>
      </c>
    </row>
    <row r="2670" spans="2:2" ht="15.75" customHeight="1">
      <c r="B2670" t="s">
        <v>3436</v>
      </c>
    </row>
    <row r="2671" spans="2:2" ht="15.75" customHeight="1">
      <c r="B2671" t="s">
        <v>3437</v>
      </c>
    </row>
    <row r="2672" spans="2:2" ht="15.75" customHeight="1">
      <c r="B2672" t="s">
        <v>3438</v>
      </c>
    </row>
    <row r="2673" spans="2:2" ht="15.75" customHeight="1">
      <c r="B2673" t="s">
        <v>3439</v>
      </c>
    </row>
    <row r="2674" spans="2:2" ht="15.75" customHeight="1">
      <c r="B2674" t="s">
        <v>3440</v>
      </c>
    </row>
    <row r="2675" spans="2:2" ht="15.75" customHeight="1">
      <c r="B2675" t="s">
        <v>3441</v>
      </c>
    </row>
    <row r="2676" spans="2:2" ht="15.75" customHeight="1">
      <c r="B2676" t="s">
        <v>3442</v>
      </c>
    </row>
    <row r="2677" spans="2:2" ht="15.75" customHeight="1">
      <c r="B2677" t="s">
        <v>3443</v>
      </c>
    </row>
    <row r="2678" spans="2:2" ht="15.75" customHeight="1">
      <c r="B2678" t="s">
        <v>3444</v>
      </c>
    </row>
    <row r="2679" spans="2:2" ht="15.75" customHeight="1">
      <c r="B2679" t="s">
        <v>3445</v>
      </c>
    </row>
    <row r="2680" spans="2:2" ht="15.75" customHeight="1">
      <c r="B2680" t="s">
        <v>3446</v>
      </c>
    </row>
    <row r="2681" spans="2:2" ht="15.75" customHeight="1">
      <c r="B2681" t="s">
        <v>3447</v>
      </c>
    </row>
    <row r="2682" spans="2:2" ht="15.75" customHeight="1">
      <c r="B2682" t="s">
        <v>3448</v>
      </c>
    </row>
    <row r="2683" spans="2:2" ht="15.75" customHeight="1">
      <c r="B2683" t="s">
        <v>3449</v>
      </c>
    </row>
    <row r="2684" spans="2:2" ht="15.75" customHeight="1">
      <c r="B2684" t="s">
        <v>3450</v>
      </c>
    </row>
    <row r="2685" spans="2:2" ht="15.75" customHeight="1">
      <c r="B2685" t="s">
        <v>3451</v>
      </c>
    </row>
    <row r="2686" spans="2:2" ht="15.75" customHeight="1">
      <c r="B2686" t="s">
        <v>3452</v>
      </c>
    </row>
    <row r="2687" spans="2:2" ht="15.75" customHeight="1">
      <c r="B2687" t="s">
        <v>3453</v>
      </c>
    </row>
    <row r="2688" spans="2:2" ht="15.75" customHeight="1">
      <c r="B2688" t="s">
        <v>3454</v>
      </c>
    </row>
    <row r="2689" spans="2:2" ht="15.75" customHeight="1">
      <c r="B2689" t="s">
        <v>2006</v>
      </c>
    </row>
    <row r="2690" spans="2:2" ht="15.75" customHeight="1">
      <c r="B2690" t="s">
        <v>3455</v>
      </c>
    </row>
    <row r="2691" spans="2:2" ht="15.75" customHeight="1">
      <c r="B2691" t="s">
        <v>3456</v>
      </c>
    </row>
    <row r="2692" spans="2:2" ht="15.75" customHeight="1">
      <c r="B2692" t="s">
        <v>3457</v>
      </c>
    </row>
    <row r="2693" spans="2:2" ht="15.75" customHeight="1">
      <c r="B2693" t="s">
        <v>3458</v>
      </c>
    </row>
    <row r="2694" spans="2:2" ht="15.75" customHeight="1">
      <c r="B2694" t="s">
        <v>3459</v>
      </c>
    </row>
    <row r="2695" spans="2:2" ht="15.75" customHeight="1">
      <c r="B2695" t="s">
        <v>3460</v>
      </c>
    </row>
    <row r="2696" spans="2:2" ht="15.75" customHeight="1">
      <c r="B2696" t="s">
        <v>3461</v>
      </c>
    </row>
    <row r="2697" spans="2:2" ht="15.75" customHeight="1">
      <c r="B2697" t="s">
        <v>3462</v>
      </c>
    </row>
    <row r="2698" spans="2:2" ht="15.75" customHeight="1">
      <c r="B2698" t="s">
        <v>3463</v>
      </c>
    </row>
    <row r="2699" spans="2:2" ht="15.75" customHeight="1">
      <c r="B2699" t="s">
        <v>3464</v>
      </c>
    </row>
    <row r="2700" spans="2:2" ht="15.75" customHeight="1">
      <c r="B2700" t="s">
        <v>3465</v>
      </c>
    </row>
    <row r="2701" spans="2:2" ht="15.75" customHeight="1">
      <c r="B2701" t="s">
        <v>3466</v>
      </c>
    </row>
    <row r="2702" spans="2:2" ht="15.75" customHeight="1">
      <c r="B2702" t="s">
        <v>3467</v>
      </c>
    </row>
    <row r="2703" spans="2:2" ht="15.75" customHeight="1">
      <c r="B2703" t="s">
        <v>3468</v>
      </c>
    </row>
    <row r="2704" spans="2:2" ht="15.75" customHeight="1">
      <c r="B2704" t="s">
        <v>3469</v>
      </c>
    </row>
    <row r="2705" spans="2:2" ht="15.75" customHeight="1">
      <c r="B2705" t="s">
        <v>3470</v>
      </c>
    </row>
    <row r="2706" spans="2:2" ht="15.75" customHeight="1">
      <c r="B2706" t="s">
        <v>3471</v>
      </c>
    </row>
    <row r="2707" spans="2:2" ht="15.75" customHeight="1">
      <c r="B2707" t="s">
        <v>3472</v>
      </c>
    </row>
    <row r="2708" spans="2:2" ht="15.75" customHeight="1">
      <c r="B2708" t="s">
        <v>3473</v>
      </c>
    </row>
    <row r="2709" spans="2:2" ht="15.75" customHeight="1">
      <c r="B2709" t="s">
        <v>3474</v>
      </c>
    </row>
    <row r="2710" spans="2:2" ht="15.75" customHeight="1">
      <c r="B2710" t="s">
        <v>3475</v>
      </c>
    </row>
    <row r="2711" spans="2:2" ht="15.75" customHeight="1">
      <c r="B2711" t="s">
        <v>3476</v>
      </c>
    </row>
    <row r="2712" spans="2:2" ht="15.75" customHeight="1">
      <c r="B2712" t="s">
        <v>3477</v>
      </c>
    </row>
    <row r="2713" spans="2:2" ht="15.75" customHeight="1">
      <c r="B2713" t="s">
        <v>3478</v>
      </c>
    </row>
    <row r="2714" spans="2:2" ht="15.75" customHeight="1">
      <c r="B2714" t="s">
        <v>3479</v>
      </c>
    </row>
    <row r="2715" spans="2:2" ht="15.75" customHeight="1">
      <c r="B2715" t="s">
        <v>3480</v>
      </c>
    </row>
    <row r="2716" spans="2:2" ht="15.75" customHeight="1">
      <c r="B2716" t="s">
        <v>3481</v>
      </c>
    </row>
    <row r="2717" spans="2:2" ht="15.75" customHeight="1">
      <c r="B2717" t="s">
        <v>3482</v>
      </c>
    </row>
    <row r="2718" spans="2:2" ht="15.75" customHeight="1">
      <c r="B2718" t="s">
        <v>3483</v>
      </c>
    </row>
    <row r="2719" spans="2:2" ht="15.75" customHeight="1">
      <c r="B2719" t="s">
        <v>3484</v>
      </c>
    </row>
    <row r="2720" spans="2:2" ht="15.75" customHeight="1">
      <c r="B2720" t="s">
        <v>3485</v>
      </c>
    </row>
    <row r="2721" spans="2:2" ht="15.75" customHeight="1">
      <c r="B2721" t="s">
        <v>3486</v>
      </c>
    </row>
    <row r="2722" spans="2:2" ht="15.75" customHeight="1">
      <c r="B2722" t="s">
        <v>3487</v>
      </c>
    </row>
    <row r="2723" spans="2:2" ht="15.75" customHeight="1">
      <c r="B2723" t="s">
        <v>3488</v>
      </c>
    </row>
    <row r="2724" spans="2:2" ht="15.75" customHeight="1">
      <c r="B2724" t="s">
        <v>3489</v>
      </c>
    </row>
    <row r="2725" spans="2:2" ht="15.75" customHeight="1">
      <c r="B2725" t="s">
        <v>3490</v>
      </c>
    </row>
    <row r="2726" spans="2:2" ht="15.75" customHeight="1">
      <c r="B2726" t="s">
        <v>3491</v>
      </c>
    </row>
    <row r="2727" spans="2:2" ht="15.75" customHeight="1">
      <c r="B2727" t="s">
        <v>3492</v>
      </c>
    </row>
    <row r="2728" spans="2:2" ht="15.75" customHeight="1">
      <c r="B2728" t="s">
        <v>3493</v>
      </c>
    </row>
    <row r="2729" spans="2:2" ht="15.75" customHeight="1">
      <c r="B2729" t="s">
        <v>3494</v>
      </c>
    </row>
    <row r="2730" spans="2:2" ht="15.75" customHeight="1">
      <c r="B2730" t="s">
        <v>3495</v>
      </c>
    </row>
    <row r="2731" spans="2:2" ht="15.75" customHeight="1">
      <c r="B2731" t="s">
        <v>3496</v>
      </c>
    </row>
    <row r="2732" spans="2:2" ht="15.75" customHeight="1">
      <c r="B2732" t="s">
        <v>3497</v>
      </c>
    </row>
    <row r="2733" spans="2:2" ht="15.75" customHeight="1">
      <c r="B2733" t="s">
        <v>3498</v>
      </c>
    </row>
    <row r="2734" spans="2:2" ht="15.75" customHeight="1">
      <c r="B2734" t="s">
        <v>3499</v>
      </c>
    </row>
    <row r="2735" spans="2:2" ht="15.75" customHeight="1">
      <c r="B2735" t="s">
        <v>3500</v>
      </c>
    </row>
    <row r="2736" spans="2:2" ht="15.75" customHeight="1">
      <c r="B2736" t="s">
        <v>3501</v>
      </c>
    </row>
    <row r="2737" spans="2:2" ht="15.75" customHeight="1">
      <c r="B2737" t="s">
        <v>3502</v>
      </c>
    </row>
    <row r="2738" spans="2:2" ht="15.75" customHeight="1">
      <c r="B2738" t="s">
        <v>3503</v>
      </c>
    </row>
    <row r="2739" spans="2:2" ht="15.75" customHeight="1">
      <c r="B2739" t="s">
        <v>3504</v>
      </c>
    </row>
    <row r="2740" spans="2:2" ht="15.75" customHeight="1">
      <c r="B2740" t="s">
        <v>3505</v>
      </c>
    </row>
    <row r="2741" spans="2:2" ht="15.75" customHeight="1">
      <c r="B2741" t="s">
        <v>3506</v>
      </c>
    </row>
    <row r="2742" spans="2:2" ht="15.75" customHeight="1">
      <c r="B2742" t="s">
        <v>3507</v>
      </c>
    </row>
    <row r="2743" spans="2:2" ht="15.75" customHeight="1">
      <c r="B2743" t="s">
        <v>3508</v>
      </c>
    </row>
    <row r="2744" spans="2:2" ht="15.75" customHeight="1">
      <c r="B2744" t="s">
        <v>3509</v>
      </c>
    </row>
    <row r="2745" spans="2:2" ht="15.75" customHeight="1">
      <c r="B2745" t="s">
        <v>3510</v>
      </c>
    </row>
    <row r="2746" spans="2:2" ht="15.75" customHeight="1">
      <c r="B2746" t="s">
        <v>3511</v>
      </c>
    </row>
    <row r="2747" spans="2:2" ht="15.75" customHeight="1">
      <c r="B2747" t="s">
        <v>3512</v>
      </c>
    </row>
    <row r="2748" spans="2:2" ht="15.75" customHeight="1">
      <c r="B2748" t="s">
        <v>3513</v>
      </c>
    </row>
    <row r="2749" spans="2:2" ht="15.75" customHeight="1">
      <c r="B2749" t="s">
        <v>3514</v>
      </c>
    </row>
    <row r="2750" spans="2:2" ht="15.75" customHeight="1">
      <c r="B2750" t="s">
        <v>3515</v>
      </c>
    </row>
    <row r="2751" spans="2:2" ht="15.75" customHeight="1">
      <c r="B2751" t="s">
        <v>3516</v>
      </c>
    </row>
    <row r="2752" spans="2:2" ht="15.75" customHeight="1">
      <c r="B2752" t="s">
        <v>3517</v>
      </c>
    </row>
    <row r="2753" spans="2:2" ht="15.75" customHeight="1">
      <c r="B2753" t="s">
        <v>3518</v>
      </c>
    </row>
    <row r="2754" spans="2:2" ht="15.75" customHeight="1">
      <c r="B2754" t="s">
        <v>3519</v>
      </c>
    </row>
    <row r="2755" spans="2:2" ht="15.75" customHeight="1">
      <c r="B2755" t="s">
        <v>3520</v>
      </c>
    </row>
    <row r="2756" spans="2:2" ht="15.75" customHeight="1">
      <c r="B2756" t="s">
        <v>3521</v>
      </c>
    </row>
    <row r="2757" spans="2:2" ht="15.75" customHeight="1">
      <c r="B2757" t="s">
        <v>3522</v>
      </c>
    </row>
    <row r="2758" spans="2:2" ht="15.75" customHeight="1">
      <c r="B2758" t="s">
        <v>3523</v>
      </c>
    </row>
    <row r="2759" spans="2:2" ht="15.75" customHeight="1">
      <c r="B2759" t="s">
        <v>3524</v>
      </c>
    </row>
    <row r="2760" spans="2:2" ht="15.75" customHeight="1">
      <c r="B2760" t="s">
        <v>3525</v>
      </c>
    </row>
    <row r="2761" spans="2:2" ht="15.75" customHeight="1">
      <c r="B2761" t="s">
        <v>3526</v>
      </c>
    </row>
    <row r="2762" spans="2:2" ht="15.75" customHeight="1">
      <c r="B2762" t="s">
        <v>3527</v>
      </c>
    </row>
    <row r="2763" spans="2:2" ht="15.75" customHeight="1">
      <c r="B2763" t="s">
        <v>3528</v>
      </c>
    </row>
    <row r="2764" spans="2:2" ht="15.75" customHeight="1">
      <c r="B2764" t="s">
        <v>3529</v>
      </c>
    </row>
    <row r="2765" spans="2:2" ht="15.75" customHeight="1">
      <c r="B2765" t="s">
        <v>3530</v>
      </c>
    </row>
    <row r="2766" spans="2:2" ht="15.75" customHeight="1">
      <c r="B2766" t="s">
        <v>3531</v>
      </c>
    </row>
    <row r="2767" spans="2:2" ht="15.75" customHeight="1">
      <c r="B2767" t="s">
        <v>3532</v>
      </c>
    </row>
    <row r="2768" spans="2:2" ht="15.75" customHeight="1">
      <c r="B2768" t="s">
        <v>3533</v>
      </c>
    </row>
    <row r="2769" spans="2:2" ht="15.75" customHeight="1">
      <c r="B2769" t="s">
        <v>3534</v>
      </c>
    </row>
    <row r="2770" spans="2:2" ht="15.75" customHeight="1">
      <c r="B2770" t="s">
        <v>3535</v>
      </c>
    </row>
    <row r="2771" spans="2:2" ht="15.75" customHeight="1">
      <c r="B2771" t="s">
        <v>3536</v>
      </c>
    </row>
    <row r="2772" spans="2:2" ht="15.75" customHeight="1">
      <c r="B2772" t="s">
        <v>3537</v>
      </c>
    </row>
    <row r="2773" spans="2:2" ht="15.75" customHeight="1">
      <c r="B2773" t="s">
        <v>3538</v>
      </c>
    </row>
    <row r="2774" spans="2:2" ht="15.75" customHeight="1">
      <c r="B2774" t="s">
        <v>3539</v>
      </c>
    </row>
    <row r="2775" spans="2:2" ht="15.75" customHeight="1">
      <c r="B2775" t="s">
        <v>3540</v>
      </c>
    </row>
    <row r="2776" spans="2:2" ht="15.75" customHeight="1">
      <c r="B2776" t="s">
        <v>3541</v>
      </c>
    </row>
    <row r="2777" spans="2:2" ht="15.75" customHeight="1">
      <c r="B2777" t="s">
        <v>3542</v>
      </c>
    </row>
    <row r="2778" spans="2:2" ht="15.75" customHeight="1">
      <c r="B2778" t="s">
        <v>3543</v>
      </c>
    </row>
    <row r="2779" spans="2:2" ht="15.75" customHeight="1">
      <c r="B2779" t="s">
        <v>3544</v>
      </c>
    </row>
    <row r="2780" spans="2:2" ht="15.75" customHeight="1">
      <c r="B2780" t="s">
        <v>3545</v>
      </c>
    </row>
    <row r="2781" spans="2:2" ht="15.75" customHeight="1">
      <c r="B2781" t="s">
        <v>3546</v>
      </c>
    </row>
    <row r="2782" spans="2:2" ht="15.75" customHeight="1">
      <c r="B2782" t="s">
        <v>3547</v>
      </c>
    </row>
    <row r="2783" spans="2:2" ht="15.75" customHeight="1">
      <c r="B2783" t="s">
        <v>3548</v>
      </c>
    </row>
    <row r="2784" spans="2:2" ht="15.75" customHeight="1">
      <c r="B2784" t="s">
        <v>3549</v>
      </c>
    </row>
    <row r="2785" spans="2:2" ht="15.75" customHeight="1">
      <c r="B2785" t="s">
        <v>3550</v>
      </c>
    </row>
    <row r="2786" spans="2:2" ht="15.75" customHeight="1">
      <c r="B2786" t="s">
        <v>3551</v>
      </c>
    </row>
    <row r="2787" spans="2:2" ht="15.75" customHeight="1">
      <c r="B2787" t="s">
        <v>3552</v>
      </c>
    </row>
    <row r="2788" spans="2:2" ht="15.75" customHeight="1">
      <c r="B2788" t="s">
        <v>3553</v>
      </c>
    </row>
    <row r="2789" spans="2:2" ht="15.75" customHeight="1">
      <c r="B2789" t="s">
        <v>3554</v>
      </c>
    </row>
    <row r="2790" spans="2:2" ht="15.75" customHeight="1">
      <c r="B2790" t="s">
        <v>3555</v>
      </c>
    </row>
    <row r="2791" spans="2:2" ht="15.75" customHeight="1">
      <c r="B2791" t="s">
        <v>3556</v>
      </c>
    </row>
    <row r="2792" spans="2:2" ht="15.75" customHeight="1">
      <c r="B2792" t="s">
        <v>3557</v>
      </c>
    </row>
    <row r="2793" spans="2:2" ht="15.75" customHeight="1">
      <c r="B2793" t="s">
        <v>3558</v>
      </c>
    </row>
    <row r="2794" spans="2:2" ht="15.75" customHeight="1">
      <c r="B2794" t="s">
        <v>3559</v>
      </c>
    </row>
    <row r="2795" spans="2:2" ht="15.75" customHeight="1">
      <c r="B2795" t="s">
        <v>3560</v>
      </c>
    </row>
    <row r="2796" spans="2:2" ht="15.75" customHeight="1">
      <c r="B2796" t="s">
        <v>3561</v>
      </c>
    </row>
    <row r="2797" spans="2:2" ht="15.75" customHeight="1">
      <c r="B2797" t="s">
        <v>3562</v>
      </c>
    </row>
    <row r="2798" spans="2:2" ht="15.75" customHeight="1">
      <c r="B2798" t="s">
        <v>3563</v>
      </c>
    </row>
    <row r="2799" spans="2:2" ht="15.75" customHeight="1">
      <c r="B2799" t="s">
        <v>3564</v>
      </c>
    </row>
    <row r="2800" spans="2:2" ht="15.75" customHeight="1">
      <c r="B2800" t="s">
        <v>3565</v>
      </c>
    </row>
    <row r="2801" spans="2:2" ht="15.75" customHeight="1">
      <c r="B2801" t="s">
        <v>3566</v>
      </c>
    </row>
    <row r="2802" spans="2:2" ht="15.75" customHeight="1">
      <c r="B2802" t="s">
        <v>3567</v>
      </c>
    </row>
    <row r="2803" spans="2:2" ht="15.75" customHeight="1">
      <c r="B2803" t="s">
        <v>3568</v>
      </c>
    </row>
    <row r="2804" spans="2:2" ht="15.75" customHeight="1">
      <c r="B2804" t="s">
        <v>3569</v>
      </c>
    </row>
    <row r="2805" spans="2:2" ht="15.75" customHeight="1">
      <c r="B2805" t="s">
        <v>3570</v>
      </c>
    </row>
    <row r="2806" spans="2:2" ht="15.75" customHeight="1">
      <c r="B2806" t="s">
        <v>3571</v>
      </c>
    </row>
    <row r="2807" spans="2:2" ht="15.75" customHeight="1">
      <c r="B2807" t="s">
        <v>3572</v>
      </c>
    </row>
    <row r="2808" spans="2:2" ht="15.75" customHeight="1">
      <c r="B2808" t="s">
        <v>3573</v>
      </c>
    </row>
    <row r="2809" spans="2:2" ht="15.75" customHeight="1">
      <c r="B2809" t="s">
        <v>3574</v>
      </c>
    </row>
    <row r="2810" spans="2:2" ht="15.75" customHeight="1">
      <c r="B2810" t="s">
        <v>3575</v>
      </c>
    </row>
    <row r="2811" spans="2:2" ht="15.75" customHeight="1">
      <c r="B2811" t="s">
        <v>3576</v>
      </c>
    </row>
    <row r="2812" spans="2:2" ht="15.75" customHeight="1">
      <c r="B2812" t="s">
        <v>3577</v>
      </c>
    </row>
    <row r="2813" spans="2:2" ht="15.75" customHeight="1">
      <c r="B2813" t="s">
        <v>3578</v>
      </c>
    </row>
    <row r="2814" spans="2:2" ht="15.75" customHeight="1">
      <c r="B2814" t="s">
        <v>3579</v>
      </c>
    </row>
    <row r="2815" spans="2:2" ht="15.75" customHeight="1">
      <c r="B2815" t="s">
        <v>3580</v>
      </c>
    </row>
    <row r="2816" spans="2:2" ht="15.75" customHeight="1">
      <c r="B2816" t="s">
        <v>3581</v>
      </c>
    </row>
    <row r="2817" spans="2:2" ht="15.75" customHeight="1">
      <c r="B2817" t="s">
        <v>3582</v>
      </c>
    </row>
    <row r="2818" spans="2:2" ht="15.75" customHeight="1">
      <c r="B2818" t="s">
        <v>3583</v>
      </c>
    </row>
    <row r="2819" spans="2:2" ht="15.75" customHeight="1">
      <c r="B2819" t="s">
        <v>3584</v>
      </c>
    </row>
    <row r="2820" spans="2:2" ht="15.75" customHeight="1">
      <c r="B2820" t="s">
        <v>3585</v>
      </c>
    </row>
    <row r="2821" spans="2:2" ht="15.75" customHeight="1">
      <c r="B2821" t="s">
        <v>3586</v>
      </c>
    </row>
    <row r="2822" spans="2:2" ht="15.75" customHeight="1">
      <c r="B2822" t="s">
        <v>3587</v>
      </c>
    </row>
    <row r="2823" spans="2:2" ht="15.75" customHeight="1">
      <c r="B2823" t="s">
        <v>3588</v>
      </c>
    </row>
    <row r="2824" spans="2:2" ht="15.75" customHeight="1">
      <c r="B2824" t="s">
        <v>3589</v>
      </c>
    </row>
    <row r="2825" spans="2:2" ht="15.75" customHeight="1">
      <c r="B2825" t="s">
        <v>3590</v>
      </c>
    </row>
    <row r="2826" spans="2:2" ht="15.75" customHeight="1">
      <c r="B2826" t="s">
        <v>3591</v>
      </c>
    </row>
    <row r="2827" spans="2:2" ht="15.75" customHeight="1">
      <c r="B2827" t="s">
        <v>3592</v>
      </c>
    </row>
    <row r="2828" spans="2:2" ht="15.75" customHeight="1">
      <c r="B2828" t="s">
        <v>3593</v>
      </c>
    </row>
    <row r="2829" spans="2:2" ht="15.75" customHeight="1">
      <c r="B2829" t="s">
        <v>3594</v>
      </c>
    </row>
    <row r="2830" spans="2:2" ht="15.75" customHeight="1">
      <c r="B2830" t="s">
        <v>3595</v>
      </c>
    </row>
    <row r="2831" spans="2:2" ht="15.75" customHeight="1">
      <c r="B2831" t="s">
        <v>3596</v>
      </c>
    </row>
    <row r="2832" spans="2:2" ht="15.75" customHeight="1">
      <c r="B2832" t="s">
        <v>3597</v>
      </c>
    </row>
    <row r="2833" spans="2:2" ht="15.75" customHeight="1">
      <c r="B2833" t="s">
        <v>3598</v>
      </c>
    </row>
    <row r="2834" spans="2:2" ht="15.75" customHeight="1">
      <c r="B2834" t="s">
        <v>3599</v>
      </c>
    </row>
    <row r="2835" spans="2:2" ht="15.75" customHeight="1">
      <c r="B2835" t="s">
        <v>3600</v>
      </c>
    </row>
    <row r="2836" spans="2:2" ht="15.75" customHeight="1">
      <c r="B2836" t="s">
        <v>3601</v>
      </c>
    </row>
    <row r="2837" spans="2:2" ht="15.75" customHeight="1">
      <c r="B2837" t="s">
        <v>3602</v>
      </c>
    </row>
    <row r="2838" spans="2:2" ht="15.75" customHeight="1">
      <c r="B2838" t="s">
        <v>3603</v>
      </c>
    </row>
    <row r="2839" spans="2:2" ht="15.75" customHeight="1">
      <c r="B2839" t="s">
        <v>3604</v>
      </c>
    </row>
    <row r="2840" spans="2:2" ht="15.75" customHeight="1">
      <c r="B2840" t="s">
        <v>3605</v>
      </c>
    </row>
    <row r="2841" spans="2:2" ht="15.75" customHeight="1">
      <c r="B2841" t="s">
        <v>3606</v>
      </c>
    </row>
    <row r="2842" spans="2:2" ht="15.75" customHeight="1">
      <c r="B2842" t="s">
        <v>3607</v>
      </c>
    </row>
    <row r="2843" spans="2:2" ht="15.75" customHeight="1">
      <c r="B2843" t="s">
        <v>3608</v>
      </c>
    </row>
    <row r="2844" spans="2:2" ht="15.75" customHeight="1">
      <c r="B2844" t="s">
        <v>3609</v>
      </c>
    </row>
    <row r="2845" spans="2:2" ht="15.75" customHeight="1">
      <c r="B2845" t="s">
        <v>3610</v>
      </c>
    </row>
    <row r="2846" spans="2:2" ht="15.75" customHeight="1">
      <c r="B2846" t="s">
        <v>3611</v>
      </c>
    </row>
    <row r="2847" spans="2:2" ht="15.75" customHeight="1">
      <c r="B2847" t="s">
        <v>3612</v>
      </c>
    </row>
    <row r="2848" spans="2:2" ht="15.75" customHeight="1">
      <c r="B2848" t="s">
        <v>3613</v>
      </c>
    </row>
    <row r="2849" spans="2:2" ht="15.75" customHeight="1">
      <c r="B2849" t="s">
        <v>3614</v>
      </c>
    </row>
    <row r="2850" spans="2:2" ht="15.75" customHeight="1">
      <c r="B2850" t="s">
        <v>3615</v>
      </c>
    </row>
    <row r="2851" spans="2:2" ht="15.75" customHeight="1">
      <c r="B2851" t="s">
        <v>3616</v>
      </c>
    </row>
    <row r="2852" spans="2:2" ht="15.75" customHeight="1">
      <c r="B2852" t="s">
        <v>3617</v>
      </c>
    </row>
    <row r="2853" spans="2:2" ht="15.75" customHeight="1">
      <c r="B2853" t="s">
        <v>3618</v>
      </c>
    </row>
    <row r="2854" spans="2:2" ht="15.75" customHeight="1">
      <c r="B2854" t="s">
        <v>3619</v>
      </c>
    </row>
    <row r="2855" spans="2:2" ht="15.75" customHeight="1">
      <c r="B2855" t="s">
        <v>3620</v>
      </c>
    </row>
    <row r="2856" spans="2:2" ht="15.75" customHeight="1">
      <c r="B2856" t="s">
        <v>3621</v>
      </c>
    </row>
    <row r="2857" spans="2:2" ht="15.75" customHeight="1">
      <c r="B2857" t="s">
        <v>3622</v>
      </c>
    </row>
    <row r="2858" spans="2:2" ht="15.75" customHeight="1">
      <c r="B2858" t="s">
        <v>3623</v>
      </c>
    </row>
    <row r="2859" spans="2:2" ht="15.75" customHeight="1">
      <c r="B2859" t="s">
        <v>3624</v>
      </c>
    </row>
    <row r="2860" spans="2:2" ht="15.75" customHeight="1">
      <c r="B2860" t="s">
        <v>3625</v>
      </c>
    </row>
    <row r="2861" spans="2:2" ht="15.75" customHeight="1">
      <c r="B2861" t="s">
        <v>3626</v>
      </c>
    </row>
    <row r="2862" spans="2:2" ht="15.75" customHeight="1">
      <c r="B2862" t="s">
        <v>3627</v>
      </c>
    </row>
    <row r="2863" spans="2:2" ht="15.75" customHeight="1">
      <c r="B2863" t="s">
        <v>3628</v>
      </c>
    </row>
    <row r="2864" spans="2:2" ht="15.75" customHeight="1">
      <c r="B2864" t="s">
        <v>3629</v>
      </c>
    </row>
    <row r="2865" spans="2:2" ht="15.75" customHeight="1">
      <c r="B2865" t="s">
        <v>3630</v>
      </c>
    </row>
    <row r="2866" spans="2:2" ht="15.75" customHeight="1">
      <c r="B2866" t="s">
        <v>3631</v>
      </c>
    </row>
    <row r="2867" spans="2:2" ht="15.75" customHeight="1">
      <c r="B2867" t="s">
        <v>3632</v>
      </c>
    </row>
    <row r="2868" spans="2:2" ht="15.75" customHeight="1">
      <c r="B2868" t="s">
        <v>3633</v>
      </c>
    </row>
    <row r="2869" spans="2:2" ht="15.75" customHeight="1">
      <c r="B2869" t="s">
        <v>3634</v>
      </c>
    </row>
    <row r="2870" spans="2:2" ht="15.75" customHeight="1">
      <c r="B2870" t="s">
        <v>3635</v>
      </c>
    </row>
    <row r="2871" spans="2:2" ht="15.75" customHeight="1">
      <c r="B2871" t="s">
        <v>3636</v>
      </c>
    </row>
    <row r="2872" spans="2:2" ht="15.75" customHeight="1">
      <c r="B2872" t="s">
        <v>3637</v>
      </c>
    </row>
    <row r="2873" spans="2:2" ht="15.75" customHeight="1">
      <c r="B2873" t="s">
        <v>2068</v>
      </c>
    </row>
    <row r="2874" spans="2:2" ht="15.75" customHeight="1">
      <c r="B2874" t="s">
        <v>3638</v>
      </c>
    </row>
    <row r="2875" spans="2:2" ht="15.75" customHeight="1">
      <c r="B2875" t="s">
        <v>3639</v>
      </c>
    </row>
    <row r="2876" spans="2:2" ht="15.75" customHeight="1">
      <c r="B2876" t="s">
        <v>3640</v>
      </c>
    </row>
    <row r="2877" spans="2:2" ht="15.75" customHeight="1">
      <c r="B2877" t="s">
        <v>3641</v>
      </c>
    </row>
    <row r="2878" spans="2:2" ht="15.75" customHeight="1">
      <c r="B2878" t="s">
        <v>3642</v>
      </c>
    </row>
    <row r="2879" spans="2:2" ht="15.75" customHeight="1">
      <c r="B2879" t="s">
        <v>3643</v>
      </c>
    </row>
    <row r="2880" spans="2:2" ht="15.75" customHeight="1">
      <c r="B2880" t="s">
        <v>3644</v>
      </c>
    </row>
    <row r="2881" spans="2:2" ht="15.75" customHeight="1">
      <c r="B2881" t="s">
        <v>3645</v>
      </c>
    </row>
    <row r="2882" spans="2:2" ht="15.75" customHeight="1">
      <c r="B2882" t="s">
        <v>3646</v>
      </c>
    </row>
    <row r="2883" spans="2:2" ht="15.75" customHeight="1">
      <c r="B2883" t="s">
        <v>3647</v>
      </c>
    </row>
    <row r="2884" spans="2:2" ht="15.75" customHeight="1">
      <c r="B2884" t="s">
        <v>3648</v>
      </c>
    </row>
    <row r="2885" spans="2:2" ht="15.75" customHeight="1">
      <c r="B2885" t="s">
        <v>3649</v>
      </c>
    </row>
    <row r="2886" spans="2:2" ht="15.75" customHeight="1">
      <c r="B2886" t="s">
        <v>3650</v>
      </c>
    </row>
    <row r="2887" spans="2:2" ht="15.75" customHeight="1">
      <c r="B2887" t="s">
        <v>3651</v>
      </c>
    </row>
    <row r="2888" spans="2:2" ht="15.75" customHeight="1">
      <c r="B2888" t="s">
        <v>3652</v>
      </c>
    </row>
    <row r="2889" spans="2:2" ht="15.75" customHeight="1">
      <c r="B2889" t="s">
        <v>3653</v>
      </c>
    </row>
    <row r="2890" spans="2:2" ht="15.75" customHeight="1">
      <c r="B2890" t="s">
        <v>3654</v>
      </c>
    </row>
    <row r="2891" spans="2:2" ht="15.75" customHeight="1">
      <c r="B2891" t="s">
        <v>3655</v>
      </c>
    </row>
    <row r="2892" spans="2:2" ht="15.75" customHeight="1">
      <c r="B2892" t="s">
        <v>3656</v>
      </c>
    </row>
    <row r="2893" spans="2:2" ht="15.75" customHeight="1">
      <c r="B2893" t="s">
        <v>3657</v>
      </c>
    </row>
    <row r="2894" spans="2:2" ht="15.75" customHeight="1">
      <c r="B2894" t="s">
        <v>3658</v>
      </c>
    </row>
    <row r="2895" spans="2:2" ht="15.75" customHeight="1">
      <c r="B2895" t="s">
        <v>3659</v>
      </c>
    </row>
    <row r="2896" spans="2:2" ht="15.75" customHeight="1">
      <c r="B2896" t="s">
        <v>3660</v>
      </c>
    </row>
    <row r="2897" spans="2:2" ht="15.75" customHeight="1">
      <c r="B2897" t="s">
        <v>3661</v>
      </c>
    </row>
    <row r="2898" spans="2:2" ht="15.75" customHeight="1">
      <c r="B2898" t="s">
        <v>3662</v>
      </c>
    </row>
    <row r="2899" spans="2:2" ht="15.75" customHeight="1">
      <c r="B2899" t="s">
        <v>3663</v>
      </c>
    </row>
    <row r="2900" spans="2:2" ht="15.75" customHeight="1">
      <c r="B2900" t="s">
        <v>3664</v>
      </c>
    </row>
    <row r="2901" spans="2:2" ht="15.75" customHeight="1">
      <c r="B2901" t="s">
        <v>3665</v>
      </c>
    </row>
    <row r="2902" spans="2:2" ht="15.75" customHeight="1">
      <c r="B2902" t="s">
        <v>3666</v>
      </c>
    </row>
    <row r="2903" spans="2:2" ht="15.75" customHeight="1">
      <c r="B2903" t="s">
        <v>3667</v>
      </c>
    </row>
    <row r="2904" spans="2:2" ht="15.75" customHeight="1">
      <c r="B2904" t="s">
        <v>3668</v>
      </c>
    </row>
    <row r="2905" spans="2:2" ht="15.75" customHeight="1">
      <c r="B2905" t="s">
        <v>3669</v>
      </c>
    </row>
    <row r="2906" spans="2:2" ht="15.75" customHeight="1">
      <c r="B2906" t="s">
        <v>3670</v>
      </c>
    </row>
    <row r="2907" spans="2:2" ht="15.75" customHeight="1">
      <c r="B2907" t="s">
        <v>3671</v>
      </c>
    </row>
    <row r="2908" spans="2:2" ht="15.75" customHeight="1">
      <c r="B2908" t="s">
        <v>3672</v>
      </c>
    </row>
    <row r="2909" spans="2:2" ht="15.75" customHeight="1">
      <c r="B2909" t="s">
        <v>3673</v>
      </c>
    </row>
    <row r="2910" spans="2:2" ht="15.75" customHeight="1">
      <c r="B2910" t="s">
        <v>3674</v>
      </c>
    </row>
    <row r="2911" spans="2:2" ht="15.75" customHeight="1">
      <c r="B2911" t="s">
        <v>3675</v>
      </c>
    </row>
    <row r="2912" spans="2:2" ht="15.75" customHeight="1">
      <c r="B2912" t="s">
        <v>3676</v>
      </c>
    </row>
    <row r="2913" spans="2:2" ht="15.75" customHeight="1">
      <c r="B2913" t="s">
        <v>3677</v>
      </c>
    </row>
    <row r="2914" spans="2:2" ht="15.75" customHeight="1">
      <c r="B2914" t="s">
        <v>3678</v>
      </c>
    </row>
    <row r="2915" spans="2:2" ht="15.75" customHeight="1">
      <c r="B2915" t="s">
        <v>3679</v>
      </c>
    </row>
    <row r="2916" spans="2:2" ht="15.75" customHeight="1">
      <c r="B2916" t="s">
        <v>3680</v>
      </c>
    </row>
    <row r="2917" spans="2:2" ht="15.75" customHeight="1">
      <c r="B2917" t="s">
        <v>3681</v>
      </c>
    </row>
    <row r="2918" spans="2:2" ht="15.75" customHeight="1">
      <c r="B2918" t="s">
        <v>3682</v>
      </c>
    </row>
    <row r="2919" spans="2:2" ht="15.75" customHeight="1">
      <c r="B2919" t="s">
        <v>3683</v>
      </c>
    </row>
    <row r="2920" spans="2:2" ht="15.75" customHeight="1">
      <c r="B2920" t="s">
        <v>3684</v>
      </c>
    </row>
    <row r="2921" spans="2:2" ht="15.75" customHeight="1">
      <c r="B2921" t="s">
        <v>3685</v>
      </c>
    </row>
    <row r="2922" spans="2:2" ht="15.75" customHeight="1">
      <c r="B2922" t="s">
        <v>3686</v>
      </c>
    </row>
    <row r="2923" spans="2:2" ht="15.75" customHeight="1">
      <c r="B2923" t="s">
        <v>3687</v>
      </c>
    </row>
    <row r="2924" spans="2:2" ht="15.75" customHeight="1">
      <c r="B2924" t="s">
        <v>3688</v>
      </c>
    </row>
    <row r="2925" spans="2:2" ht="15.75" customHeight="1">
      <c r="B2925" t="s">
        <v>3689</v>
      </c>
    </row>
    <row r="2926" spans="2:2" ht="15.75" customHeight="1">
      <c r="B2926" t="s">
        <v>3690</v>
      </c>
    </row>
    <row r="2927" spans="2:2" ht="15.75" customHeight="1">
      <c r="B2927" t="s">
        <v>3691</v>
      </c>
    </row>
    <row r="2928" spans="2:2" ht="15.75" customHeight="1">
      <c r="B2928" t="s">
        <v>3692</v>
      </c>
    </row>
    <row r="2929" spans="2:2" ht="15.75" customHeight="1">
      <c r="B2929" t="s">
        <v>3693</v>
      </c>
    </row>
    <row r="2930" spans="2:2" ht="15.75" customHeight="1">
      <c r="B2930" t="s">
        <v>3694</v>
      </c>
    </row>
    <row r="2931" spans="2:2" ht="15.75" customHeight="1">
      <c r="B2931" t="s">
        <v>3695</v>
      </c>
    </row>
    <row r="2932" spans="2:2" ht="15.75" customHeight="1">
      <c r="B2932" t="s">
        <v>3696</v>
      </c>
    </row>
    <row r="2933" spans="2:2" ht="15.75" customHeight="1">
      <c r="B2933" t="s">
        <v>3697</v>
      </c>
    </row>
    <row r="2934" spans="2:2" ht="15.75" customHeight="1">
      <c r="B2934" t="s">
        <v>3698</v>
      </c>
    </row>
    <row r="2935" spans="2:2" ht="15.75" customHeight="1">
      <c r="B2935" t="s">
        <v>3699</v>
      </c>
    </row>
    <row r="2936" spans="2:2" ht="15.75" customHeight="1">
      <c r="B2936" t="s">
        <v>3700</v>
      </c>
    </row>
    <row r="2937" spans="2:2" ht="15.75" customHeight="1">
      <c r="B2937" t="s">
        <v>3701</v>
      </c>
    </row>
    <row r="2938" spans="2:2" ht="15.75" customHeight="1">
      <c r="B2938" t="s">
        <v>3702</v>
      </c>
    </row>
    <row r="2939" spans="2:2" ht="15.75" customHeight="1">
      <c r="B2939" t="s">
        <v>3703</v>
      </c>
    </row>
    <row r="2940" spans="2:2" ht="15.75" customHeight="1">
      <c r="B2940" t="s">
        <v>3704</v>
      </c>
    </row>
    <row r="2941" spans="2:2" ht="15.75" customHeight="1">
      <c r="B2941" t="s">
        <v>3705</v>
      </c>
    </row>
    <row r="2942" spans="2:2" ht="15.75" customHeight="1">
      <c r="B2942" t="s">
        <v>3706</v>
      </c>
    </row>
    <row r="2943" spans="2:2" ht="15.75" customHeight="1">
      <c r="B2943" t="s">
        <v>3707</v>
      </c>
    </row>
    <row r="2944" spans="2:2" ht="15.75" customHeight="1">
      <c r="B2944" t="s">
        <v>3708</v>
      </c>
    </row>
    <row r="2945" spans="2:2" ht="15.75" customHeight="1">
      <c r="B2945" t="s">
        <v>3709</v>
      </c>
    </row>
    <row r="2946" spans="2:2" ht="15.75" customHeight="1">
      <c r="B2946" t="s">
        <v>3710</v>
      </c>
    </row>
    <row r="2947" spans="2:2" ht="15.75" customHeight="1">
      <c r="B2947" t="s">
        <v>3711</v>
      </c>
    </row>
    <row r="2948" spans="2:2" ht="15.75" customHeight="1">
      <c r="B2948" t="s">
        <v>3712</v>
      </c>
    </row>
    <row r="2949" spans="2:2" ht="15.75" customHeight="1">
      <c r="B2949" t="s">
        <v>3713</v>
      </c>
    </row>
    <row r="2950" spans="2:2" ht="15.75" customHeight="1">
      <c r="B2950" t="s">
        <v>3714</v>
      </c>
    </row>
    <row r="2951" spans="2:2" ht="15.75" customHeight="1">
      <c r="B2951" t="s">
        <v>3715</v>
      </c>
    </row>
    <row r="2952" spans="2:2" ht="15.75" customHeight="1">
      <c r="B2952" t="s">
        <v>3716</v>
      </c>
    </row>
    <row r="2953" spans="2:2" ht="15.75" customHeight="1">
      <c r="B2953" t="s">
        <v>3717</v>
      </c>
    </row>
    <row r="2954" spans="2:2" ht="15.75" customHeight="1">
      <c r="B2954" t="s">
        <v>3718</v>
      </c>
    </row>
    <row r="2955" spans="2:2" ht="15.75" customHeight="1">
      <c r="B2955" t="s">
        <v>3719</v>
      </c>
    </row>
    <row r="2956" spans="2:2" ht="15.75" customHeight="1">
      <c r="B2956" t="s">
        <v>3720</v>
      </c>
    </row>
    <row r="2957" spans="2:2" ht="15.75" customHeight="1">
      <c r="B2957" t="s">
        <v>3721</v>
      </c>
    </row>
    <row r="2958" spans="2:2" ht="15.75" customHeight="1">
      <c r="B2958" t="s">
        <v>3722</v>
      </c>
    </row>
    <row r="2959" spans="2:2" ht="15.75" customHeight="1">
      <c r="B2959" t="s">
        <v>3723</v>
      </c>
    </row>
    <row r="2960" spans="2:2" ht="15.75" customHeight="1">
      <c r="B2960" t="s">
        <v>3724</v>
      </c>
    </row>
    <row r="2961" spans="2:2" ht="15.75" customHeight="1">
      <c r="B2961" t="s">
        <v>3725</v>
      </c>
    </row>
    <row r="2962" spans="2:2" ht="15.75" customHeight="1">
      <c r="B2962" t="s">
        <v>3726</v>
      </c>
    </row>
    <row r="2963" spans="2:2" ht="15.75" customHeight="1">
      <c r="B2963" t="s">
        <v>3727</v>
      </c>
    </row>
    <row r="2964" spans="2:2" ht="15.75" customHeight="1">
      <c r="B2964" t="s">
        <v>3728</v>
      </c>
    </row>
    <row r="2965" spans="2:2" ht="15.75" customHeight="1">
      <c r="B2965" t="s">
        <v>3729</v>
      </c>
    </row>
    <row r="2966" spans="2:2" ht="15.75" customHeight="1">
      <c r="B2966" t="s">
        <v>3730</v>
      </c>
    </row>
    <row r="2967" spans="2:2" ht="15.75" customHeight="1">
      <c r="B2967" t="s">
        <v>3731</v>
      </c>
    </row>
    <row r="2968" spans="2:2" ht="15.75" customHeight="1">
      <c r="B2968" t="s">
        <v>3732</v>
      </c>
    </row>
    <row r="2969" spans="2:2" ht="15.75" customHeight="1">
      <c r="B2969" t="s">
        <v>3733</v>
      </c>
    </row>
    <row r="2970" spans="2:2" ht="15.75" customHeight="1">
      <c r="B2970" t="s">
        <v>3734</v>
      </c>
    </row>
    <row r="2971" spans="2:2" ht="15.75" customHeight="1">
      <c r="B2971" t="s">
        <v>3735</v>
      </c>
    </row>
    <row r="2972" spans="2:2" ht="15.75" customHeight="1">
      <c r="B2972" t="s">
        <v>3736</v>
      </c>
    </row>
    <row r="2973" spans="2:2" ht="15.75" customHeight="1">
      <c r="B2973" t="s">
        <v>3737</v>
      </c>
    </row>
    <row r="2974" spans="2:2" ht="15.75" customHeight="1">
      <c r="B2974" t="s">
        <v>3738</v>
      </c>
    </row>
    <row r="2975" spans="2:2" ht="15.75" customHeight="1">
      <c r="B2975" t="s">
        <v>3739</v>
      </c>
    </row>
    <row r="2976" spans="2:2" ht="15.75" customHeight="1">
      <c r="B2976" t="s">
        <v>3740</v>
      </c>
    </row>
    <row r="2977" spans="2:2" ht="15.75" customHeight="1">
      <c r="B2977" t="s">
        <v>3741</v>
      </c>
    </row>
    <row r="2978" spans="2:2" ht="15.75" customHeight="1">
      <c r="B2978" t="s">
        <v>3742</v>
      </c>
    </row>
    <row r="2979" spans="2:2" ht="15.75" customHeight="1">
      <c r="B2979" t="s">
        <v>3743</v>
      </c>
    </row>
    <row r="2980" spans="2:2" ht="15.75" customHeight="1">
      <c r="B2980" t="s">
        <v>3744</v>
      </c>
    </row>
    <row r="2981" spans="2:2" ht="15.75" customHeight="1">
      <c r="B2981" t="s">
        <v>3745</v>
      </c>
    </row>
    <row r="2982" spans="2:2" ht="15.75" customHeight="1">
      <c r="B2982" t="s">
        <v>3746</v>
      </c>
    </row>
    <row r="2983" spans="2:2" ht="15.75" customHeight="1">
      <c r="B2983" t="s">
        <v>3747</v>
      </c>
    </row>
    <row r="2984" spans="2:2" ht="15.75" customHeight="1">
      <c r="B2984" t="s">
        <v>3748</v>
      </c>
    </row>
    <row r="2985" spans="2:2" ht="15.75" customHeight="1">
      <c r="B2985" t="s">
        <v>3749</v>
      </c>
    </row>
    <row r="2986" spans="2:2" ht="15.75" customHeight="1">
      <c r="B2986" t="s">
        <v>3750</v>
      </c>
    </row>
    <row r="2987" spans="2:2" ht="15.75" customHeight="1">
      <c r="B2987" t="s">
        <v>3751</v>
      </c>
    </row>
    <row r="2988" spans="2:2" ht="15.75" customHeight="1">
      <c r="B2988" t="s">
        <v>3752</v>
      </c>
    </row>
    <row r="2989" spans="2:2" ht="15.75" customHeight="1">
      <c r="B2989" t="s">
        <v>3753</v>
      </c>
    </row>
    <row r="2990" spans="2:2" ht="15.75" customHeight="1">
      <c r="B2990" t="s">
        <v>3754</v>
      </c>
    </row>
    <row r="2991" spans="2:2" ht="15.75" customHeight="1">
      <c r="B2991" t="s">
        <v>3755</v>
      </c>
    </row>
    <row r="2992" spans="2:2" ht="15.75" customHeight="1">
      <c r="B2992" t="s">
        <v>3756</v>
      </c>
    </row>
    <row r="2993" spans="2:2" ht="15.75" customHeight="1">
      <c r="B2993" t="s">
        <v>3757</v>
      </c>
    </row>
    <row r="2994" spans="2:2" ht="15.75" customHeight="1">
      <c r="B2994" t="s">
        <v>3758</v>
      </c>
    </row>
    <row r="2995" spans="2:2" ht="15.75" customHeight="1">
      <c r="B2995" t="s">
        <v>3759</v>
      </c>
    </row>
    <row r="2996" spans="2:2" ht="15.75" customHeight="1">
      <c r="B2996" t="s">
        <v>3760</v>
      </c>
    </row>
    <row r="2997" spans="2:2" ht="15.75" customHeight="1">
      <c r="B2997" t="s">
        <v>3761</v>
      </c>
    </row>
    <row r="2998" spans="2:2" ht="15.75" customHeight="1">
      <c r="B2998" t="s">
        <v>3762</v>
      </c>
    </row>
    <row r="2999" spans="2:2" ht="15.75" customHeight="1">
      <c r="B2999" t="s">
        <v>3763</v>
      </c>
    </row>
    <row r="3000" spans="2:2" ht="15.75" customHeight="1">
      <c r="B3000" t="s">
        <v>3764</v>
      </c>
    </row>
    <row r="3001" spans="2:2" ht="15.75" customHeight="1">
      <c r="B3001" t="s">
        <v>3765</v>
      </c>
    </row>
    <row r="3002" spans="2:2" ht="15.75" customHeight="1">
      <c r="B3002" t="s">
        <v>3766</v>
      </c>
    </row>
    <row r="3003" spans="2:2" ht="15.75" customHeight="1">
      <c r="B3003" t="s">
        <v>3767</v>
      </c>
    </row>
    <row r="3004" spans="2:2" ht="15.75" customHeight="1">
      <c r="B3004" t="s">
        <v>3768</v>
      </c>
    </row>
    <row r="3005" spans="2:2" ht="15.75" customHeight="1">
      <c r="B3005" t="s">
        <v>3769</v>
      </c>
    </row>
    <row r="3006" spans="2:2" ht="15.75" customHeight="1">
      <c r="B3006" t="s">
        <v>3770</v>
      </c>
    </row>
    <row r="3007" spans="2:2" ht="15.75" customHeight="1">
      <c r="B3007" t="s">
        <v>3771</v>
      </c>
    </row>
    <row r="3008" spans="2:2" ht="15.75" customHeight="1">
      <c r="B3008" t="s">
        <v>3772</v>
      </c>
    </row>
    <row r="3009" spans="2:2" ht="15.75" customHeight="1">
      <c r="B3009" t="s">
        <v>3773</v>
      </c>
    </row>
    <row r="3010" spans="2:2" ht="15.75" customHeight="1">
      <c r="B3010" t="s">
        <v>3774</v>
      </c>
    </row>
    <row r="3011" spans="2:2" ht="15.75" customHeight="1">
      <c r="B3011" t="s">
        <v>3775</v>
      </c>
    </row>
    <row r="3012" spans="2:2" ht="15.75" customHeight="1">
      <c r="B3012" t="s">
        <v>3776</v>
      </c>
    </row>
    <row r="3013" spans="2:2" ht="15.75" customHeight="1">
      <c r="B3013" t="s">
        <v>3777</v>
      </c>
    </row>
    <row r="3014" spans="2:2" ht="15.75" customHeight="1">
      <c r="B3014" t="s">
        <v>3778</v>
      </c>
    </row>
    <row r="3015" spans="2:2" ht="15.75" customHeight="1">
      <c r="B3015" t="s">
        <v>3779</v>
      </c>
    </row>
    <row r="3016" spans="2:2" ht="15.75" customHeight="1">
      <c r="B3016" t="s">
        <v>3780</v>
      </c>
    </row>
    <row r="3017" spans="2:2" ht="15.75" customHeight="1">
      <c r="B3017" t="s">
        <v>3781</v>
      </c>
    </row>
    <row r="3018" spans="2:2" ht="15.75" customHeight="1">
      <c r="B3018" t="s">
        <v>3782</v>
      </c>
    </row>
    <row r="3019" spans="2:2" ht="15.75" customHeight="1">
      <c r="B3019" t="s">
        <v>3783</v>
      </c>
    </row>
    <row r="3020" spans="2:2" ht="15.75" customHeight="1">
      <c r="B3020" t="s">
        <v>3784</v>
      </c>
    </row>
    <row r="3021" spans="2:2" ht="15.75" customHeight="1">
      <c r="B3021" t="s">
        <v>3785</v>
      </c>
    </row>
    <row r="3022" spans="2:2" ht="15.75" customHeight="1">
      <c r="B3022" t="s">
        <v>3786</v>
      </c>
    </row>
    <row r="3023" spans="2:2" ht="15.75" customHeight="1">
      <c r="B3023" t="s">
        <v>3787</v>
      </c>
    </row>
    <row r="3024" spans="2:2" ht="15.75" customHeight="1">
      <c r="B3024" t="s">
        <v>3788</v>
      </c>
    </row>
    <row r="3025" spans="2:2" ht="15.75" customHeight="1">
      <c r="B3025" t="s">
        <v>3789</v>
      </c>
    </row>
    <row r="3026" spans="2:2" ht="15.75" customHeight="1">
      <c r="B3026" t="s">
        <v>3790</v>
      </c>
    </row>
    <row r="3027" spans="2:2" ht="15.75" customHeight="1">
      <c r="B3027" t="s">
        <v>3791</v>
      </c>
    </row>
    <row r="3028" spans="2:2" ht="15.75" customHeight="1">
      <c r="B3028" t="s">
        <v>3792</v>
      </c>
    </row>
    <row r="3029" spans="2:2" ht="15.75" customHeight="1">
      <c r="B3029" t="s">
        <v>3793</v>
      </c>
    </row>
    <row r="3030" spans="2:2" ht="15.75" customHeight="1">
      <c r="B3030" t="s">
        <v>3794</v>
      </c>
    </row>
    <row r="3031" spans="2:2" ht="15.75" customHeight="1">
      <c r="B3031" t="s">
        <v>3795</v>
      </c>
    </row>
    <row r="3032" spans="2:2" ht="15.75" customHeight="1">
      <c r="B3032" t="s">
        <v>3796</v>
      </c>
    </row>
    <row r="3033" spans="2:2" ht="15.75" customHeight="1">
      <c r="B3033" t="s">
        <v>3797</v>
      </c>
    </row>
    <row r="3034" spans="2:2" ht="15.75" customHeight="1">
      <c r="B3034" t="s">
        <v>3798</v>
      </c>
    </row>
    <row r="3035" spans="2:2" ht="15.75" customHeight="1">
      <c r="B3035" t="s">
        <v>3799</v>
      </c>
    </row>
    <row r="3036" spans="2:2" ht="15.75" customHeight="1">
      <c r="B3036" t="s">
        <v>3800</v>
      </c>
    </row>
    <row r="3037" spans="2:2" ht="15.75" customHeight="1">
      <c r="B3037" t="s">
        <v>3801</v>
      </c>
    </row>
    <row r="3038" spans="2:2" ht="15.75" customHeight="1">
      <c r="B3038" t="s">
        <v>3802</v>
      </c>
    </row>
    <row r="3039" spans="2:2" ht="15.75" customHeight="1">
      <c r="B3039" t="s">
        <v>3803</v>
      </c>
    </row>
    <row r="3040" spans="2:2" ht="15.75" customHeight="1">
      <c r="B3040" t="s">
        <v>3804</v>
      </c>
    </row>
    <row r="3041" spans="2:2" ht="15.75" customHeight="1">
      <c r="B3041" t="s">
        <v>3805</v>
      </c>
    </row>
    <row r="3042" spans="2:2" ht="15.75" customHeight="1">
      <c r="B3042" t="s">
        <v>3806</v>
      </c>
    </row>
    <row r="3043" spans="2:2" ht="15.75" customHeight="1">
      <c r="B3043" t="s">
        <v>3807</v>
      </c>
    </row>
    <row r="3044" spans="2:2" ht="15.75" customHeight="1">
      <c r="B3044" t="s">
        <v>3808</v>
      </c>
    </row>
    <row r="3045" spans="2:2" ht="15.75" customHeight="1">
      <c r="B3045" t="s">
        <v>3809</v>
      </c>
    </row>
    <row r="3046" spans="2:2" ht="15.75" customHeight="1">
      <c r="B3046" t="s">
        <v>3810</v>
      </c>
    </row>
    <row r="3047" spans="2:2" ht="15.75" customHeight="1">
      <c r="B3047" t="s">
        <v>3811</v>
      </c>
    </row>
    <row r="3048" spans="2:2" ht="15.75" customHeight="1">
      <c r="B3048" t="s">
        <v>3812</v>
      </c>
    </row>
    <row r="3049" spans="2:2" ht="15.75" customHeight="1">
      <c r="B3049" t="s">
        <v>3813</v>
      </c>
    </row>
    <row r="3050" spans="2:2" ht="15.75" customHeight="1">
      <c r="B3050" t="s">
        <v>3814</v>
      </c>
    </row>
    <row r="3051" spans="2:2" ht="15.75" customHeight="1">
      <c r="B3051" t="s">
        <v>3815</v>
      </c>
    </row>
    <row r="3052" spans="2:2" ht="15.75" customHeight="1">
      <c r="B3052" t="s">
        <v>3816</v>
      </c>
    </row>
    <row r="3053" spans="2:2" ht="15.75" customHeight="1">
      <c r="B3053" t="s">
        <v>3817</v>
      </c>
    </row>
    <row r="3054" spans="2:2" ht="15.75" customHeight="1">
      <c r="B3054" t="s">
        <v>3818</v>
      </c>
    </row>
    <row r="3055" spans="2:2" ht="15.75" customHeight="1">
      <c r="B3055" t="s">
        <v>3819</v>
      </c>
    </row>
    <row r="3056" spans="2:2" ht="15.75" customHeight="1">
      <c r="B3056" t="s">
        <v>3820</v>
      </c>
    </row>
    <row r="3057" spans="2:2" ht="15.75" customHeight="1">
      <c r="B3057" t="s">
        <v>3821</v>
      </c>
    </row>
    <row r="3058" spans="2:2" ht="15.75" customHeight="1">
      <c r="B3058" t="s">
        <v>3822</v>
      </c>
    </row>
    <row r="3059" spans="2:2" ht="15.75" customHeight="1">
      <c r="B3059" t="s">
        <v>3823</v>
      </c>
    </row>
    <row r="3060" spans="2:2" ht="15.75" customHeight="1">
      <c r="B3060" t="s">
        <v>3824</v>
      </c>
    </row>
    <row r="3061" spans="2:2" ht="15.75" customHeight="1">
      <c r="B3061" t="s">
        <v>3825</v>
      </c>
    </row>
    <row r="3062" spans="2:2" ht="15.75" customHeight="1">
      <c r="B3062" t="s">
        <v>3826</v>
      </c>
    </row>
    <row r="3063" spans="2:2" ht="15.75" customHeight="1">
      <c r="B3063" t="s">
        <v>3827</v>
      </c>
    </row>
    <row r="3064" spans="2:2" ht="15.75" customHeight="1">
      <c r="B3064" t="s">
        <v>3828</v>
      </c>
    </row>
    <row r="3065" spans="2:2" ht="15.75" customHeight="1">
      <c r="B3065" t="s">
        <v>3829</v>
      </c>
    </row>
    <row r="3066" spans="2:2" ht="15.75" customHeight="1">
      <c r="B3066" t="s">
        <v>3830</v>
      </c>
    </row>
    <row r="3067" spans="2:2" ht="15.75" customHeight="1">
      <c r="B3067" t="s">
        <v>3831</v>
      </c>
    </row>
    <row r="3068" spans="2:2" ht="15.75" customHeight="1">
      <c r="B3068" t="s">
        <v>3832</v>
      </c>
    </row>
    <row r="3069" spans="2:2" ht="15.75" customHeight="1">
      <c r="B3069" t="s">
        <v>3834</v>
      </c>
    </row>
    <row r="3070" spans="2:2" ht="15.75" customHeight="1">
      <c r="B3070" t="s">
        <v>3836</v>
      </c>
    </row>
    <row r="3071" spans="2:2" ht="15.75" customHeight="1">
      <c r="B3071" t="s">
        <v>3837</v>
      </c>
    </row>
    <row r="3072" spans="2:2" ht="15.75" customHeight="1">
      <c r="B3072" t="s">
        <v>3838</v>
      </c>
    </row>
    <row r="3073" spans="2:2" ht="15.75" customHeight="1">
      <c r="B3073" t="s">
        <v>3839</v>
      </c>
    </row>
    <row r="3074" spans="2:2" ht="15.75" customHeight="1">
      <c r="B3074" t="s">
        <v>3840</v>
      </c>
    </row>
    <row r="3075" spans="2:2" ht="15.75" customHeight="1">
      <c r="B3075" t="s">
        <v>3841</v>
      </c>
    </row>
    <row r="3076" spans="2:2" ht="15.75" customHeight="1">
      <c r="B3076" t="s">
        <v>3842</v>
      </c>
    </row>
    <row r="3077" spans="2:2" ht="15.75" customHeight="1">
      <c r="B3077" t="s">
        <v>3843</v>
      </c>
    </row>
    <row r="3078" spans="2:2" ht="15.75" customHeight="1">
      <c r="B3078" t="s">
        <v>3844</v>
      </c>
    </row>
    <row r="3079" spans="2:2" ht="15.75" customHeight="1">
      <c r="B3079" t="s">
        <v>3845</v>
      </c>
    </row>
    <row r="3080" spans="2:2" ht="15.75" customHeight="1">
      <c r="B3080" t="s">
        <v>3846</v>
      </c>
    </row>
    <row r="3081" spans="2:2" ht="15.75" customHeight="1">
      <c r="B3081" t="s">
        <v>3847</v>
      </c>
    </row>
    <row r="3082" spans="2:2" ht="15.75" customHeight="1">
      <c r="B3082" t="s">
        <v>3848</v>
      </c>
    </row>
    <row r="3083" spans="2:2" ht="15.75" customHeight="1">
      <c r="B3083" t="s">
        <v>3849</v>
      </c>
    </row>
    <row r="3084" spans="2:2" ht="15.75" customHeight="1">
      <c r="B3084" t="s">
        <v>3850</v>
      </c>
    </row>
    <row r="3085" spans="2:2" ht="15.75" customHeight="1">
      <c r="B3085" t="s">
        <v>3851</v>
      </c>
    </row>
    <row r="3086" spans="2:2" ht="15.75" customHeight="1">
      <c r="B3086" t="s">
        <v>3852</v>
      </c>
    </row>
    <row r="3087" spans="2:2" ht="15.75" customHeight="1">
      <c r="B3087" t="s">
        <v>3853</v>
      </c>
    </row>
    <row r="3088" spans="2:2" ht="15.75" customHeight="1">
      <c r="B3088" t="s">
        <v>3854</v>
      </c>
    </row>
    <row r="3089" spans="2:2" ht="15.75" customHeight="1">
      <c r="B3089" t="s">
        <v>3855</v>
      </c>
    </row>
    <row r="3090" spans="2:2" ht="15.75" customHeight="1">
      <c r="B3090" t="s">
        <v>3856</v>
      </c>
    </row>
    <row r="3091" spans="2:2" ht="15.75" customHeight="1">
      <c r="B3091" t="s">
        <v>3857</v>
      </c>
    </row>
    <row r="3092" spans="2:2" ht="15.75" customHeight="1">
      <c r="B3092" t="s">
        <v>3858</v>
      </c>
    </row>
    <row r="3093" spans="2:2" ht="15.75" customHeight="1">
      <c r="B3093" t="s">
        <v>3859</v>
      </c>
    </row>
    <row r="3094" spans="2:2" ht="15.75" customHeight="1">
      <c r="B3094" t="s">
        <v>3860</v>
      </c>
    </row>
    <row r="3095" spans="2:2" ht="15.75" customHeight="1">
      <c r="B3095" t="s">
        <v>3861</v>
      </c>
    </row>
    <row r="3096" spans="2:2" ht="15.75" customHeight="1">
      <c r="B3096" t="s">
        <v>3862</v>
      </c>
    </row>
    <row r="3097" spans="2:2" ht="15.75" customHeight="1">
      <c r="B3097" t="s">
        <v>3863</v>
      </c>
    </row>
    <row r="3098" spans="2:2" ht="15.75" customHeight="1">
      <c r="B3098" t="s">
        <v>3864</v>
      </c>
    </row>
    <row r="3099" spans="2:2" ht="15.75" customHeight="1">
      <c r="B3099" t="s">
        <v>3865</v>
      </c>
    </row>
    <row r="3100" spans="2:2" ht="15.75" customHeight="1">
      <c r="B3100" t="s">
        <v>3866</v>
      </c>
    </row>
    <row r="3101" spans="2:2" ht="15.75" customHeight="1">
      <c r="B3101" t="s">
        <v>3867</v>
      </c>
    </row>
    <row r="3102" spans="2:2" ht="15.75" customHeight="1">
      <c r="B3102" t="s">
        <v>3868</v>
      </c>
    </row>
    <row r="3103" spans="2:2" ht="15.75" customHeight="1">
      <c r="B3103" t="s">
        <v>2420</v>
      </c>
    </row>
    <row r="3104" spans="2:2" ht="15.75" customHeight="1">
      <c r="B3104" t="s">
        <v>3869</v>
      </c>
    </row>
    <row r="3105" spans="2:2" ht="15.75" customHeight="1">
      <c r="B3105" t="s">
        <v>3870</v>
      </c>
    </row>
    <row r="3106" spans="2:2" ht="15.75" customHeight="1">
      <c r="B3106" t="s">
        <v>3871</v>
      </c>
    </row>
    <row r="3107" spans="2:2" ht="15.75" customHeight="1">
      <c r="B3107" t="s">
        <v>3872</v>
      </c>
    </row>
    <row r="3108" spans="2:2" ht="15.75" customHeight="1">
      <c r="B3108" t="s">
        <v>3873</v>
      </c>
    </row>
    <row r="3109" spans="2:2" ht="15.75" customHeight="1">
      <c r="B3109" t="s">
        <v>3874</v>
      </c>
    </row>
    <row r="3110" spans="2:2" ht="15.75" customHeight="1">
      <c r="B3110" t="s">
        <v>3875</v>
      </c>
    </row>
    <row r="3111" spans="2:2" ht="15.75" customHeight="1">
      <c r="B3111" t="s">
        <v>3876</v>
      </c>
    </row>
    <row r="3112" spans="2:2" ht="15.75" customHeight="1">
      <c r="B3112" t="s">
        <v>3877</v>
      </c>
    </row>
    <row r="3113" spans="2:2" ht="15.75" customHeight="1">
      <c r="B3113" t="s">
        <v>3878</v>
      </c>
    </row>
    <row r="3114" spans="2:2" ht="15.75" customHeight="1">
      <c r="B3114" t="s">
        <v>3879</v>
      </c>
    </row>
    <row r="3115" spans="2:2" ht="15.75" customHeight="1">
      <c r="B3115" t="s">
        <v>3880</v>
      </c>
    </row>
    <row r="3116" spans="2:2" ht="15.75" customHeight="1">
      <c r="B3116" t="s">
        <v>3881</v>
      </c>
    </row>
    <row r="3117" spans="2:2" ht="15.75" customHeight="1">
      <c r="B3117" t="s">
        <v>3882</v>
      </c>
    </row>
    <row r="3118" spans="2:2" ht="15.75" customHeight="1">
      <c r="B3118" t="s">
        <v>3883</v>
      </c>
    </row>
    <row r="3119" spans="2:2" ht="15.75" customHeight="1">
      <c r="B3119" t="s">
        <v>3884</v>
      </c>
    </row>
    <row r="3120" spans="2:2" ht="15.75" customHeight="1">
      <c r="B3120" t="s">
        <v>3885</v>
      </c>
    </row>
    <row r="3121" spans="2:2" ht="15.75" customHeight="1">
      <c r="B3121" t="s">
        <v>3886</v>
      </c>
    </row>
    <row r="3122" spans="2:2" ht="15.75" customHeight="1">
      <c r="B3122" t="s">
        <v>3887</v>
      </c>
    </row>
    <row r="3123" spans="2:2" ht="15.75" customHeight="1">
      <c r="B3123" t="s">
        <v>3888</v>
      </c>
    </row>
    <row r="3124" spans="2:2" ht="15.75" customHeight="1">
      <c r="B3124" t="s">
        <v>3889</v>
      </c>
    </row>
    <row r="3125" spans="2:2" ht="15.75" customHeight="1">
      <c r="B3125" t="s">
        <v>3890</v>
      </c>
    </row>
    <row r="3126" spans="2:2" ht="15.75" customHeight="1">
      <c r="B3126" t="s">
        <v>3891</v>
      </c>
    </row>
    <row r="3127" spans="2:2" ht="15.75" customHeight="1">
      <c r="B3127" t="s">
        <v>3892</v>
      </c>
    </row>
    <row r="3128" spans="2:2" ht="15.75" customHeight="1">
      <c r="B3128" t="s">
        <v>3893</v>
      </c>
    </row>
    <row r="3129" spans="2:2" ht="15.75" customHeight="1">
      <c r="B3129" t="s">
        <v>3894</v>
      </c>
    </row>
    <row r="3130" spans="2:2" ht="15.75" customHeight="1">
      <c r="B3130" t="s">
        <v>3895</v>
      </c>
    </row>
    <row r="3131" spans="2:2" ht="15.75" customHeight="1">
      <c r="B3131" t="s">
        <v>3896</v>
      </c>
    </row>
    <row r="3132" spans="2:2" ht="15.75" customHeight="1">
      <c r="B3132" t="s">
        <v>3897</v>
      </c>
    </row>
    <row r="3133" spans="2:2" ht="15.75" customHeight="1">
      <c r="B3133" t="s">
        <v>3898</v>
      </c>
    </row>
    <row r="3134" spans="2:2" ht="15.75" customHeight="1">
      <c r="B3134" t="s">
        <v>3899</v>
      </c>
    </row>
    <row r="3135" spans="2:2" ht="15.75" customHeight="1">
      <c r="B3135" t="s">
        <v>3900</v>
      </c>
    </row>
    <row r="3136" spans="2:2" ht="15.75" customHeight="1">
      <c r="B3136" t="s">
        <v>3901</v>
      </c>
    </row>
    <row r="3137" spans="2:2" ht="15.75" customHeight="1">
      <c r="B3137" t="s">
        <v>3902</v>
      </c>
    </row>
    <row r="3138" spans="2:2" ht="15.75" customHeight="1">
      <c r="B3138" t="s">
        <v>3903</v>
      </c>
    </row>
    <row r="3139" spans="2:2" ht="15.75" customHeight="1">
      <c r="B3139" t="s">
        <v>3904</v>
      </c>
    </row>
    <row r="3140" spans="2:2" ht="15.75" customHeight="1">
      <c r="B3140" t="s">
        <v>3905</v>
      </c>
    </row>
    <row r="3141" spans="2:2" ht="15.75" customHeight="1">
      <c r="B3141" t="s">
        <v>3906</v>
      </c>
    </row>
    <row r="3142" spans="2:2" ht="15.75" customHeight="1">
      <c r="B3142" t="s">
        <v>3907</v>
      </c>
    </row>
    <row r="3143" spans="2:2" ht="15.75" customHeight="1">
      <c r="B3143" t="s">
        <v>3908</v>
      </c>
    </row>
    <row r="3144" spans="2:2" ht="15.75" customHeight="1">
      <c r="B3144" t="s">
        <v>3909</v>
      </c>
    </row>
    <row r="3145" spans="2:2" ht="15.75" customHeight="1">
      <c r="B3145" t="s">
        <v>3910</v>
      </c>
    </row>
    <row r="3146" spans="2:2" ht="15.75" customHeight="1">
      <c r="B3146" t="s">
        <v>3911</v>
      </c>
    </row>
    <row r="3147" spans="2:2" ht="15.75" customHeight="1">
      <c r="B3147" t="s">
        <v>3912</v>
      </c>
    </row>
    <row r="3148" spans="2:2" ht="15.75" customHeight="1">
      <c r="B3148" t="s">
        <v>3913</v>
      </c>
    </row>
    <row r="3149" spans="2:2" ht="15.75" customHeight="1">
      <c r="B3149" t="s">
        <v>3914</v>
      </c>
    </row>
    <row r="3150" spans="2:2" ht="15.75" customHeight="1">
      <c r="B3150" t="s">
        <v>3915</v>
      </c>
    </row>
    <row r="3151" spans="2:2" ht="15.75" customHeight="1">
      <c r="B3151" t="s">
        <v>3916</v>
      </c>
    </row>
    <row r="3152" spans="2:2" ht="15.75" customHeight="1">
      <c r="B3152" t="s">
        <v>3917</v>
      </c>
    </row>
    <row r="3153" spans="2:2" ht="15.75" customHeight="1">
      <c r="B3153" t="s">
        <v>3918</v>
      </c>
    </row>
    <row r="3154" spans="2:2" ht="15.75" customHeight="1">
      <c r="B3154" t="s">
        <v>3919</v>
      </c>
    </row>
    <row r="3155" spans="2:2" ht="15.75" customHeight="1">
      <c r="B3155" t="s">
        <v>3920</v>
      </c>
    </row>
    <row r="3156" spans="2:2" ht="15.75" customHeight="1">
      <c r="B3156" t="s">
        <v>3921</v>
      </c>
    </row>
    <row r="3157" spans="2:2" ht="15.75" customHeight="1">
      <c r="B3157" t="s">
        <v>3922</v>
      </c>
    </row>
    <row r="3158" spans="2:2" ht="15.75" customHeight="1">
      <c r="B3158" t="s">
        <v>3923</v>
      </c>
    </row>
    <row r="3159" spans="2:2" ht="15.75" customHeight="1">
      <c r="B3159" t="s">
        <v>3924</v>
      </c>
    </row>
    <row r="3160" spans="2:2" ht="15.75" customHeight="1">
      <c r="B3160" t="s">
        <v>3925</v>
      </c>
    </row>
    <row r="3161" spans="2:2" ht="15.75" customHeight="1">
      <c r="B3161" t="s">
        <v>3926</v>
      </c>
    </row>
    <row r="3162" spans="2:2" ht="15.75" customHeight="1">
      <c r="B3162" t="s">
        <v>3927</v>
      </c>
    </row>
    <row r="3163" spans="2:2" ht="15.75" customHeight="1">
      <c r="B3163" t="s">
        <v>3928</v>
      </c>
    </row>
    <row r="3164" spans="2:2" ht="15.75" customHeight="1">
      <c r="B3164" t="s">
        <v>3929</v>
      </c>
    </row>
    <row r="3165" spans="2:2" ht="15.75" customHeight="1">
      <c r="B3165" t="s">
        <v>3930</v>
      </c>
    </row>
    <row r="3166" spans="2:2" ht="15.75" customHeight="1">
      <c r="B3166" t="s">
        <v>3931</v>
      </c>
    </row>
    <row r="3167" spans="2:2" ht="15.75" customHeight="1">
      <c r="B3167" t="s">
        <v>3932</v>
      </c>
    </row>
    <row r="3168" spans="2:2" ht="15.75" customHeight="1">
      <c r="B3168" t="s">
        <v>3933</v>
      </c>
    </row>
    <row r="3169" spans="2:2" ht="15.75" customHeight="1">
      <c r="B3169" t="s">
        <v>3934</v>
      </c>
    </row>
    <row r="3170" spans="2:2" ht="15.75" customHeight="1">
      <c r="B3170" t="s">
        <v>3935</v>
      </c>
    </row>
    <row r="3171" spans="2:2" ht="15.75" customHeight="1">
      <c r="B3171" t="s">
        <v>3936</v>
      </c>
    </row>
    <row r="3172" spans="2:2" ht="15.75" customHeight="1">
      <c r="B3172" t="s">
        <v>3937</v>
      </c>
    </row>
    <row r="3173" spans="2:2" ht="15.75" customHeight="1">
      <c r="B3173" t="s">
        <v>3938</v>
      </c>
    </row>
    <row r="3174" spans="2:2" ht="15.75" customHeight="1">
      <c r="B3174" t="s">
        <v>3939</v>
      </c>
    </row>
    <row r="3175" spans="2:2" ht="15.75" customHeight="1">
      <c r="B3175" t="s">
        <v>3940</v>
      </c>
    </row>
    <row r="3176" spans="2:2" ht="15.75" customHeight="1">
      <c r="B3176" t="s">
        <v>3941</v>
      </c>
    </row>
    <row r="3177" spans="2:2" ht="15.75" customHeight="1">
      <c r="B3177" t="s">
        <v>3942</v>
      </c>
    </row>
    <row r="3178" spans="2:2" ht="15.75" customHeight="1">
      <c r="B3178" t="s">
        <v>3943</v>
      </c>
    </row>
    <row r="3179" spans="2:2" ht="15.75" customHeight="1">
      <c r="B3179" t="s">
        <v>3944</v>
      </c>
    </row>
    <row r="3180" spans="2:2" ht="15.75" customHeight="1">
      <c r="B3180" t="s">
        <v>3945</v>
      </c>
    </row>
    <row r="3181" spans="2:2" ht="15.75" customHeight="1">
      <c r="B3181" t="s">
        <v>3946</v>
      </c>
    </row>
    <row r="3182" spans="2:2" ht="15.75" customHeight="1">
      <c r="B3182" t="s">
        <v>3947</v>
      </c>
    </row>
    <row r="3183" spans="2:2" ht="15.75" customHeight="1">
      <c r="B3183" t="s">
        <v>3948</v>
      </c>
    </row>
    <row r="3184" spans="2:2" ht="15.75" customHeight="1">
      <c r="B3184" t="s">
        <v>3949</v>
      </c>
    </row>
    <row r="3185" spans="2:2" ht="15.75" customHeight="1">
      <c r="B3185" t="s">
        <v>3950</v>
      </c>
    </row>
    <row r="3186" spans="2:2" ht="15.75" customHeight="1">
      <c r="B3186" t="s">
        <v>3951</v>
      </c>
    </row>
    <row r="3187" spans="2:2" ht="15.75" customHeight="1">
      <c r="B3187" t="s">
        <v>3952</v>
      </c>
    </row>
    <row r="3188" spans="2:2" ht="15.75" customHeight="1">
      <c r="B3188" t="s">
        <v>3953</v>
      </c>
    </row>
    <row r="3189" spans="2:2" ht="15.75" customHeight="1">
      <c r="B3189" t="s">
        <v>3954</v>
      </c>
    </row>
    <row r="3190" spans="2:2" ht="15.75" customHeight="1">
      <c r="B3190" t="s">
        <v>3955</v>
      </c>
    </row>
    <row r="3191" spans="2:2" ht="15.75" customHeight="1">
      <c r="B3191" t="s">
        <v>3956</v>
      </c>
    </row>
    <row r="3192" spans="2:2" ht="15.75" customHeight="1">
      <c r="B3192" t="s">
        <v>3957</v>
      </c>
    </row>
    <row r="3193" spans="2:2" ht="15.75" customHeight="1">
      <c r="B3193" t="s">
        <v>3958</v>
      </c>
    </row>
    <row r="3194" spans="2:2" ht="15.75" customHeight="1">
      <c r="B3194" t="s">
        <v>3959</v>
      </c>
    </row>
    <row r="3195" spans="2:2" ht="15.75" customHeight="1">
      <c r="B3195" t="s">
        <v>3960</v>
      </c>
    </row>
    <row r="3196" spans="2:2" ht="15.75" customHeight="1">
      <c r="B3196" t="s">
        <v>3961</v>
      </c>
    </row>
    <row r="3197" spans="2:2" ht="15.75" customHeight="1">
      <c r="B3197" t="s">
        <v>3962</v>
      </c>
    </row>
    <row r="3198" spans="2:2" ht="15.75" customHeight="1">
      <c r="B3198" t="s">
        <v>3963</v>
      </c>
    </row>
    <row r="3199" spans="2:2" ht="15.75" customHeight="1">
      <c r="B3199" t="s">
        <v>3964</v>
      </c>
    </row>
    <row r="3200" spans="2:2" ht="15.75" customHeight="1">
      <c r="B3200" t="s">
        <v>3965</v>
      </c>
    </row>
    <row r="3201" spans="2:2" ht="15.75" customHeight="1">
      <c r="B3201" t="s">
        <v>3966</v>
      </c>
    </row>
    <row r="3202" spans="2:2" ht="15.75" customHeight="1">
      <c r="B3202" t="s">
        <v>3967</v>
      </c>
    </row>
    <row r="3203" spans="2:2" ht="15.75" customHeight="1">
      <c r="B3203" t="s">
        <v>3968</v>
      </c>
    </row>
    <row r="3204" spans="2:2" ht="15.75" customHeight="1">
      <c r="B3204" t="s">
        <v>3969</v>
      </c>
    </row>
    <row r="3205" spans="2:2" ht="15.75" customHeight="1">
      <c r="B3205" t="s">
        <v>3970</v>
      </c>
    </row>
    <row r="3206" spans="2:2" ht="15.75" customHeight="1">
      <c r="B3206" t="s">
        <v>3971</v>
      </c>
    </row>
    <row r="3207" spans="2:2" ht="15.75" customHeight="1">
      <c r="B3207" t="s">
        <v>3972</v>
      </c>
    </row>
    <row r="3208" spans="2:2" ht="15.75" customHeight="1">
      <c r="B3208" t="s">
        <v>3973</v>
      </c>
    </row>
    <row r="3209" spans="2:2" ht="15.75" customHeight="1">
      <c r="B3209" t="s">
        <v>3974</v>
      </c>
    </row>
    <row r="3210" spans="2:2" ht="15.75" customHeight="1">
      <c r="B3210" t="s">
        <v>3975</v>
      </c>
    </row>
    <row r="3211" spans="2:2" ht="15.75" customHeight="1">
      <c r="B3211" t="s">
        <v>3976</v>
      </c>
    </row>
    <row r="3212" spans="2:2" ht="15.75" customHeight="1">
      <c r="B3212" t="s">
        <v>3977</v>
      </c>
    </row>
    <row r="3213" spans="2:2" ht="15.75" customHeight="1">
      <c r="B3213" t="s">
        <v>3978</v>
      </c>
    </row>
    <row r="3214" spans="2:2" ht="15.75" customHeight="1">
      <c r="B3214" t="s">
        <v>3979</v>
      </c>
    </row>
    <row r="3215" spans="2:2" ht="15.75" customHeight="1">
      <c r="B3215" t="s">
        <v>3980</v>
      </c>
    </row>
    <row r="3216" spans="2:2" ht="15.75" customHeight="1">
      <c r="B3216" t="s">
        <v>3981</v>
      </c>
    </row>
    <row r="3217" spans="2:2" ht="15.75" customHeight="1">
      <c r="B3217" t="s">
        <v>3982</v>
      </c>
    </row>
    <row r="3218" spans="2:2" ht="15.75" customHeight="1">
      <c r="B3218" t="s">
        <v>3983</v>
      </c>
    </row>
    <row r="3219" spans="2:2" ht="15.75" customHeight="1">
      <c r="B3219" t="s">
        <v>3984</v>
      </c>
    </row>
    <row r="3220" spans="2:2" ht="15.75" customHeight="1">
      <c r="B3220" t="s">
        <v>3985</v>
      </c>
    </row>
    <row r="3221" spans="2:2" ht="15.75" customHeight="1">
      <c r="B3221" t="s">
        <v>3986</v>
      </c>
    </row>
    <row r="3222" spans="2:2" ht="15.75" customHeight="1">
      <c r="B3222" t="s">
        <v>3987</v>
      </c>
    </row>
    <row r="3223" spans="2:2" ht="15.75" customHeight="1">
      <c r="B3223" t="s">
        <v>3988</v>
      </c>
    </row>
    <row r="3224" spans="2:2" ht="15.75" customHeight="1">
      <c r="B3224" t="s">
        <v>3989</v>
      </c>
    </row>
    <row r="3225" spans="2:2" ht="15.75" customHeight="1">
      <c r="B3225" t="s">
        <v>3990</v>
      </c>
    </row>
    <row r="3226" spans="2:2" ht="15.75" customHeight="1">
      <c r="B3226" t="s">
        <v>3991</v>
      </c>
    </row>
    <row r="3227" spans="2:2" ht="15.75" customHeight="1">
      <c r="B3227" t="s">
        <v>3992</v>
      </c>
    </row>
    <row r="3228" spans="2:2" ht="15.75" customHeight="1">
      <c r="B3228" t="s">
        <v>3993</v>
      </c>
    </row>
    <row r="3229" spans="2:2" ht="15.75" customHeight="1">
      <c r="B3229" t="s">
        <v>3994</v>
      </c>
    </row>
    <row r="3230" spans="2:2" ht="15.75" customHeight="1">
      <c r="B3230" t="s">
        <v>3995</v>
      </c>
    </row>
    <row r="3231" spans="2:2" ht="15.75" customHeight="1">
      <c r="B3231" t="s">
        <v>3996</v>
      </c>
    </row>
    <row r="3232" spans="2:2" ht="15.75" customHeight="1">
      <c r="B3232" t="s">
        <v>3997</v>
      </c>
    </row>
    <row r="3233" spans="2:2" ht="15.75" customHeight="1">
      <c r="B3233" t="s">
        <v>3998</v>
      </c>
    </row>
    <row r="3234" spans="2:2" ht="15.75" customHeight="1">
      <c r="B3234" t="s">
        <v>3999</v>
      </c>
    </row>
    <row r="3235" spans="2:2" ht="15.75" customHeight="1">
      <c r="B3235" t="s">
        <v>4000</v>
      </c>
    </row>
    <row r="3236" spans="2:2" ht="15.75" customHeight="1">
      <c r="B3236" t="s">
        <v>4001</v>
      </c>
    </row>
    <row r="3237" spans="2:2" ht="15.75" customHeight="1">
      <c r="B3237" t="s">
        <v>4002</v>
      </c>
    </row>
    <row r="3238" spans="2:2" ht="15.75" customHeight="1">
      <c r="B3238" t="s">
        <v>4003</v>
      </c>
    </row>
    <row r="3239" spans="2:2" ht="15.75" customHeight="1">
      <c r="B3239" t="s">
        <v>4004</v>
      </c>
    </row>
    <row r="3240" spans="2:2" ht="15.75" customHeight="1">
      <c r="B3240" t="s">
        <v>4005</v>
      </c>
    </row>
    <row r="3241" spans="2:2" ht="15.75" customHeight="1">
      <c r="B3241" t="s">
        <v>4006</v>
      </c>
    </row>
    <row r="3242" spans="2:2" ht="15.75" customHeight="1">
      <c r="B3242" t="s">
        <v>4007</v>
      </c>
    </row>
    <row r="3243" spans="2:2" ht="15.75" customHeight="1">
      <c r="B3243" t="s">
        <v>4008</v>
      </c>
    </row>
    <row r="3244" spans="2:2" ht="15.75" customHeight="1">
      <c r="B3244" t="s">
        <v>4009</v>
      </c>
    </row>
    <row r="3245" spans="2:2" ht="15.75" customHeight="1">
      <c r="B3245" t="s">
        <v>4010</v>
      </c>
    </row>
    <row r="3246" spans="2:2" ht="15.75" customHeight="1">
      <c r="B3246" t="s">
        <v>4011</v>
      </c>
    </row>
    <row r="3247" spans="2:2" ht="15.75" customHeight="1">
      <c r="B3247" t="s">
        <v>4012</v>
      </c>
    </row>
    <row r="3248" spans="2:2" ht="15.75" customHeight="1">
      <c r="B3248" t="s">
        <v>4013</v>
      </c>
    </row>
    <row r="3249" spans="2:2" ht="15.75" customHeight="1">
      <c r="B3249" t="s">
        <v>4014</v>
      </c>
    </row>
    <row r="3250" spans="2:2" ht="15.75" customHeight="1">
      <c r="B3250" t="s">
        <v>4015</v>
      </c>
    </row>
    <row r="3251" spans="2:2" ht="15.75" customHeight="1">
      <c r="B3251" t="s">
        <v>4016</v>
      </c>
    </row>
    <row r="3252" spans="2:2" ht="15.75" customHeight="1">
      <c r="B3252" t="s">
        <v>4017</v>
      </c>
    </row>
    <row r="3253" spans="2:2" ht="15.75" customHeight="1">
      <c r="B3253" t="s">
        <v>4018</v>
      </c>
    </row>
    <row r="3254" spans="2:2" ht="15.75" customHeight="1">
      <c r="B3254" t="s">
        <v>4019</v>
      </c>
    </row>
    <row r="3255" spans="2:2" ht="15.75" customHeight="1">
      <c r="B3255" t="s">
        <v>4020</v>
      </c>
    </row>
    <row r="3256" spans="2:2" ht="15.75" customHeight="1">
      <c r="B3256" t="s">
        <v>4021</v>
      </c>
    </row>
    <row r="3257" spans="2:2" ht="15.75" customHeight="1">
      <c r="B3257" t="s">
        <v>4022</v>
      </c>
    </row>
    <row r="3258" spans="2:2" ht="15.75" customHeight="1">
      <c r="B3258" t="s">
        <v>4023</v>
      </c>
    </row>
    <row r="3259" spans="2:2" ht="15.75" customHeight="1">
      <c r="B3259" t="s">
        <v>4024</v>
      </c>
    </row>
    <row r="3260" spans="2:2" ht="15.75" customHeight="1">
      <c r="B3260" t="s">
        <v>4025</v>
      </c>
    </row>
    <row r="3261" spans="2:2" ht="15.75" customHeight="1">
      <c r="B3261" t="s">
        <v>4026</v>
      </c>
    </row>
    <row r="3262" spans="2:2" ht="15.75" customHeight="1">
      <c r="B3262" t="s">
        <v>4027</v>
      </c>
    </row>
    <row r="3263" spans="2:2" ht="15.75" customHeight="1">
      <c r="B3263" t="s">
        <v>4028</v>
      </c>
    </row>
    <row r="3264" spans="2:2" ht="15.75" customHeight="1">
      <c r="B3264" t="s">
        <v>4029</v>
      </c>
    </row>
    <row r="3265" spans="2:2" ht="15.75" customHeight="1">
      <c r="B3265" t="s">
        <v>4030</v>
      </c>
    </row>
    <row r="3266" spans="2:2" ht="15.75" customHeight="1">
      <c r="B3266" t="s">
        <v>4031</v>
      </c>
    </row>
    <row r="3267" spans="2:2" ht="15.75" customHeight="1">
      <c r="B3267" t="s">
        <v>4032</v>
      </c>
    </row>
    <row r="3268" spans="2:2" ht="15.75" customHeight="1">
      <c r="B3268" t="s">
        <v>4033</v>
      </c>
    </row>
    <row r="3269" spans="2:2" ht="15.75" customHeight="1">
      <c r="B3269" t="s">
        <v>4034</v>
      </c>
    </row>
    <row r="3270" spans="2:2" ht="15.75" customHeight="1">
      <c r="B3270" t="s">
        <v>4035</v>
      </c>
    </row>
    <row r="3271" spans="2:2" ht="15.75" customHeight="1">
      <c r="B3271" t="s">
        <v>4036</v>
      </c>
    </row>
    <row r="3272" spans="2:2" ht="15.75" customHeight="1">
      <c r="B3272" t="s">
        <v>4037</v>
      </c>
    </row>
    <row r="3273" spans="2:2" ht="15.75" customHeight="1">
      <c r="B3273" t="s">
        <v>4038</v>
      </c>
    </row>
    <row r="3274" spans="2:2" ht="15.75" customHeight="1">
      <c r="B3274" t="s">
        <v>4039</v>
      </c>
    </row>
    <row r="3275" spans="2:2" ht="15.75" customHeight="1">
      <c r="B3275" t="s">
        <v>4040</v>
      </c>
    </row>
    <row r="3276" spans="2:2" ht="15.75" customHeight="1">
      <c r="B3276" t="s">
        <v>4041</v>
      </c>
    </row>
    <row r="3277" spans="2:2" ht="15.75" customHeight="1">
      <c r="B3277" t="s">
        <v>4042</v>
      </c>
    </row>
    <row r="3278" spans="2:2" ht="15.75" customHeight="1">
      <c r="B3278" t="s">
        <v>4043</v>
      </c>
    </row>
    <row r="3279" spans="2:2" ht="15.75" customHeight="1">
      <c r="B3279" t="s">
        <v>4044</v>
      </c>
    </row>
    <row r="3280" spans="2:2" ht="15.75" customHeight="1">
      <c r="B3280" t="s">
        <v>4045</v>
      </c>
    </row>
    <row r="3281" spans="2:2" ht="15.75" customHeight="1">
      <c r="B3281" t="s">
        <v>4046</v>
      </c>
    </row>
    <row r="3282" spans="2:2" ht="15.75" customHeight="1">
      <c r="B3282" t="s">
        <v>4047</v>
      </c>
    </row>
    <row r="3283" spans="2:2" ht="15.75" customHeight="1">
      <c r="B3283" t="s">
        <v>4048</v>
      </c>
    </row>
    <row r="3284" spans="2:2" ht="15.75" customHeight="1">
      <c r="B3284" t="s">
        <v>4049</v>
      </c>
    </row>
    <row r="3285" spans="2:2" ht="15.75" customHeight="1">
      <c r="B3285" t="s">
        <v>4050</v>
      </c>
    </row>
    <row r="3286" spans="2:2" ht="15.75" customHeight="1">
      <c r="B3286" t="s">
        <v>4051</v>
      </c>
    </row>
    <row r="3287" spans="2:2" ht="15.75" customHeight="1">
      <c r="B3287" t="s">
        <v>4052</v>
      </c>
    </row>
    <row r="3288" spans="2:2" ht="15.75" customHeight="1">
      <c r="B3288" t="s">
        <v>4053</v>
      </c>
    </row>
    <row r="3289" spans="2:2" ht="15.75" customHeight="1">
      <c r="B3289" t="s">
        <v>4054</v>
      </c>
    </row>
    <row r="3290" spans="2:2" ht="15.75" customHeight="1">
      <c r="B3290" t="s">
        <v>4055</v>
      </c>
    </row>
    <row r="3291" spans="2:2" ht="15.75" customHeight="1">
      <c r="B3291" t="s">
        <v>4056</v>
      </c>
    </row>
    <row r="3292" spans="2:2" ht="15.75" customHeight="1">
      <c r="B3292" t="s">
        <v>4057</v>
      </c>
    </row>
    <row r="3293" spans="2:2" ht="15.75" customHeight="1">
      <c r="B3293" t="s">
        <v>4058</v>
      </c>
    </row>
    <row r="3294" spans="2:2" ht="15.75" customHeight="1">
      <c r="B3294" t="s">
        <v>4059</v>
      </c>
    </row>
    <row r="3295" spans="2:2" ht="15.75" customHeight="1">
      <c r="B3295" t="s">
        <v>4060</v>
      </c>
    </row>
    <row r="3296" spans="2:2" ht="15.75" customHeight="1">
      <c r="B3296" t="s">
        <v>4061</v>
      </c>
    </row>
    <row r="3297" spans="2:2" ht="15.75" customHeight="1">
      <c r="B3297" t="s">
        <v>4062</v>
      </c>
    </row>
    <row r="3298" spans="2:2" ht="15.75" customHeight="1">
      <c r="B3298" t="s">
        <v>4063</v>
      </c>
    </row>
    <row r="3299" spans="2:2" ht="15.75" customHeight="1">
      <c r="B3299" t="s">
        <v>4064</v>
      </c>
    </row>
    <row r="3300" spans="2:2" ht="15.75" customHeight="1">
      <c r="B3300" t="s">
        <v>4065</v>
      </c>
    </row>
    <row r="3301" spans="2:2" ht="15.75" customHeight="1">
      <c r="B3301" t="s">
        <v>4066</v>
      </c>
    </row>
    <row r="3302" spans="2:2" ht="15.75" customHeight="1">
      <c r="B3302" t="s">
        <v>4067</v>
      </c>
    </row>
    <row r="3303" spans="2:2" ht="15.75" customHeight="1">
      <c r="B3303" t="s">
        <v>4068</v>
      </c>
    </row>
    <row r="3304" spans="2:2" ht="15.75" customHeight="1">
      <c r="B3304" t="s">
        <v>4069</v>
      </c>
    </row>
    <row r="3305" spans="2:2" ht="15.75" customHeight="1">
      <c r="B3305" t="s">
        <v>4070</v>
      </c>
    </row>
    <row r="3306" spans="2:2" ht="15.75" customHeight="1">
      <c r="B3306" t="s">
        <v>4071</v>
      </c>
    </row>
    <row r="3307" spans="2:2" ht="15.75" customHeight="1">
      <c r="B3307" t="s">
        <v>4072</v>
      </c>
    </row>
    <row r="3308" spans="2:2" ht="15.75" customHeight="1">
      <c r="B3308" t="s">
        <v>4073</v>
      </c>
    </row>
    <row r="3309" spans="2:2" ht="15.75" customHeight="1">
      <c r="B3309" t="s">
        <v>4074</v>
      </c>
    </row>
    <row r="3310" spans="2:2" ht="15.75" customHeight="1">
      <c r="B3310" t="s">
        <v>4075</v>
      </c>
    </row>
    <row r="3311" spans="2:2" ht="15.75" customHeight="1">
      <c r="B3311" t="s">
        <v>4076</v>
      </c>
    </row>
    <row r="3312" spans="2:2" ht="15.75" customHeight="1">
      <c r="B3312" t="s">
        <v>4077</v>
      </c>
    </row>
    <row r="3313" spans="2:2" ht="15.75" customHeight="1">
      <c r="B3313" t="s">
        <v>4078</v>
      </c>
    </row>
    <row r="3314" spans="2:2" ht="15.75" customHeight="1">
      <c r="B3314" t="s">
        <v>4079</v>
      </c>
    </row>
    <row r="3315" spans="2:2" ht="15.75" customHeight="1">
      <c r="B3315" t="s">
        <v>4080</v>
      </c>
    </row>
    <row r="3316" spans="2:2" ht="15.75" customHeight="1">
      <c r="B3316" t="s">
        <v>4081</v>
      </c>
    </row>
    <row r="3317" spans="2:2" ht="15.75" customHeight="1">
      <c r="B3317" t="s">
        <v>4082</v>
      </c>
    </row>
    <row r="3318" spans="2:2" ht="15.75" customHeight="1">
      <c r="B3318" t="s">
        <v>4083</v>
      </c>
    </row>
    <row r="3319" spans="2:2" ht="15.75" customHeight="1">
      <c r="B3319" t="s">
        <v>4084</v>
      </c>
    </row>
    <row r="3320" spans="2:2" ht="15.75" customHeight="1">
      <c r="B3320" t="s">
        <v>4085</v>
      </c>
    </row>
    <row r="3321" spans="2:2" ht="15.75" customHeight="1">
      <c r="B3321" t="s">
        <v>4086</v>
      </c>
    </row>
    <row r="3322" spans="2:2" ht="15.75" customHeight="1">
      <c r="B3322" t="s">
        <v>4087</v>
      </c>
    </row>
    <row r="3323" spans="2:2" ht="15.75" customHeight="1">
      <c r="B3323" t="s">
        <v>4088</v>
      </c>
    </row>
    <row r="3324" spans="2:2" ht="15.75" customHeight="1">
      <c r="B3324" t="s">
        <v>4089</v>
      </c>
    </row>
    <row r="3325" spans="2:2" ht="15.75" customHeight="1">
      <c r="B3325" t="s">
        <v>4090</v>
      </c>
    </row>
    <row r="3326" spans="2:2" ht="15.75" customHeight="1">
      <c r="B3326" t="s">
        <v>4091</v>
      </c>
    </row>
    <row r="3327" spans="2:2" ht="15.75" customHeight="1">
      <c r="B3327" t="s">
        <v>4092</v>
      </c>
    </row>
    <row r="3328" spans="2:2" ht="15.75" customHeight="1">
      <c r="B3328" t="s">
        <v>4093</v>
      </c>
    </row>
    <row r="3329" spans="2:2" ht="15.75" customHeight="1">
      <c r="B3329" t="s">
        <v>4094</v>
      </c>
    </row>
    <row r="3330" spans="2:2" ht="15.75" customHeight="1">
      <c r="B3330" t="s">
        <v>4095</v>
      </c>
    </row>
    <row r="3331" spans="2:2" ht="15.75" customHeight="1">
      <c r="B3331" t="s">
        <v>4096</v>
      </c>
    </row>
    <row r="3332" spans="2:2" ht="15.75" customHeight="1">
      <c r="B3332" t="s">
        <v>4097</v>
      </c>
    </row>
    <row r="3333" spans="2:2" ht="15.75" customHeight="1">
      <c r="B3333" t="s">
        <v>4098</v>
      </c>
    </row>
    <row r="3334" spans="2:2" ht="15.75" customHeight="1">
      <c r="B3334" t="s">
        <v>4099</v>
      </c>
    </row>
    <row r="3335" spans="2:2" ht="15.75" customHeight="1">
      <c r="B3335" t="s">
        <v>4100</v>
      </c>
    </row>
    <row r="3336" spans="2:2" ht="15.75" customHeight="1">
      <c r="B3336" t="s">
        <v>4101</v>
      </c>
    </row>
    <row r="3337" spans="2:2" ht="15.75" customHeight="1">
      <c r="B3337" t="s">
        <v>4102</v>
      </c>
    </row>
    <row r="3338" spans="2:2" ht="15.75" customHeight="1">
      <c r="B3338" t="s">
        <v>4103</v>
      </c>
    </row>
    <row r="3339" spans="2:2" ht="15.75" customHeight="1">
      <c r="B3339" t="s">
        <v>4104</v>
      </c>
    </row>
    <row r="3340" spans="2:2" ht="15.75" customHeight="1">
      <c r="B3340" t="s">
        <v>4105</v>
      </c>
    </row>
    <row r="3341" spans="2:2" ht="15.75" customHeight="1">
      <c r="B3341" t="s">
        <v>4106</v>
      </c>
    </row>
    <row r="3342" spans="2:2" ht="15.75" customHeight="1">
      <c r="B3342" t="s">
        <v>4107</v>
      </c>
    </row>
    <row r="3343" spans="2:2" ht="15.75" customHeight="1">
      <c r="B3343" t="s">
        <v>4108</v>
      </c>
    </row>
    <row r="3344" spans="2:2" ht="15.75" customHeight="1">
      <c r="B3344" t="s">
        <v>4109</v>
      </c>
    </row>
    <row r="3345" spans="2:2" ht="15.75" customHeight="1">
      <c r="B3345" t="s">
        <v>4110</v>
      </c>
    </row>
    <row r="3346" spans="2:2" ht="15.75" customHeight="1">
      <c r="B3346" t="s">
        <v>4111</v>
      </c>
    </row>
    <row r="3347" spans="2:2" ht="15.75" customHeight="1">
      <c r="B3347" t="s">
        <v>4112</v>
      </c>
    </row>
    <row r="3348" spans="2:2" ht="15.75" customHeight="1">
      <c r="B3348" t="s">
        <v>4113</v>
      </c>
    </row>
    <row r="3349" spans="2:2" ht="15.75" customHeight="1">
      <c r="B3349" t="s">
        <v>4114</v>
      </c>
    </row>
    <row r="3350" spans="2:2" ht="15.75" customHeight="1">
      <c r="B3350" t="s">
        <v>4115</v>
      </c>
    </row>
    <row r="3351" spans="2:2" ht="15.75" customHeight="1">
      <c r="B3351" t="s">
        <v>4116</v>
      </c>
    </row>
    <row r="3352" spans="2:2" ht="15.75" customHeight="1">
      <c r="B3352" t="s">
        <v>4117</v>
      </c>
    </row>
    <row r="3353" spans="2:2" ht="15.75" customHeight="1">
      <c r="B3353" t="s">
        <v>4118</v>
      </c>
    </row>
    <row r="3354" spans="2:2" ht="15.75" customHeight="1">
      <c r="B3354" t="s">
        <v>4119</v>
      </c>
    </row>
    <row r="3355" spans="2:2" ht="15.75" customHeight="1">
      <c r="B3355" t="s">
        <v>4120</v>
      </c>
    </row>
    <row r="3356" spans="2:2" ht="15.75" customHeight="1">
      <c r="B3356" t="s">
        <v>4121</v>
      </c>
    </row>
    <row r="3357" spans="2:2" ht="15.75" customHeight="1">
      <c r="B3357" t="s">
        <v>4122</v>
      </c>
    </row>
    <row r="3358" spans="2:2" ht="15.75" customHeight="1">
      <c r="B3358" t="s">
        <v>4123</v>
      </c>
    </row>
    <row r="3359" spans="2:2" ht="15.75" customHeight="1">
      <c r="B3359" t="s">
        <v>4124</v>
      </c>
    </row>
    <row r="3360" spans="2:2" ht="15.75" customHeight="1">
      <c r="B3360" t="s">
        <v>4125</v>
      </c>
    </row>
    <row r="3361" spans="2:2" ht="15.75" customHeight="1">
      <c r="B3361" t="s">
        <v>4126</v>
      </c>
    </row>
    <row r="3362" spans="2:2" ht="15.75" customHeight="1">
      <c r="B3362" t="s">
        <v>4127</v>
      </c>
    </row>
    <row r="3363" spans="2:2" ht="15.75" customHeight="1">
      <c r="B3363" t="s">
        <v>4128</v>
      </c>
    </row>
    <row r="3364" spans="2:2" ht="15.75" customHeight="1">
      <c r="B3364" t="s">
        <v>4129</v>
      </c>
    </row>
    <row r="3365" spans="2:2" ht="15.75" customHeight="1">
      <c r="B3365" t="s">
        <v>4130</v>
      </c>
    </row>
    <row r="3366" spans="2:2" ht="15.75" customHeight="1">
      <c r="B3366" t="s">
        <v>4131</v>
      </c>
    </row>
    <row r="3367" spans="2:2" ht="15.75" customHeight="1">
      <c r="B3367" t="s">
        <v>4132</v>
      </c>
    </row>
    <row r="3368" spans="2:2" ht="15.75" customHeight="1">
      <c r="B3368" t="s">
        <v>4133</v>
      </c>
    </row>
    <row r="3369" spans="2:2" ht="15.75" customHeight="1">
      <c r="B3369" t="s">
        <v>4134</v>
      </c>
    </row>
    <row r="3370" spans="2:2" ht="15.75" customHeight="1">
      <c r="B3370" t="s">
        <v>4135</v>
      </c>
    </row>
    <row r="3371" spans="2:2" ht="15.75" customHeight="1">
      <c r="B3371" t="s">
        <v>4136</v>
      </c>
    </row>
    <row r="3372" spans="2:2" ht="15.75" customHeight="1">
      <c r="B3372" t="s">
        <v>4137</v>
      </c>
    </row>
    <row r="3373" spans="2:2" ht="15.75" customHeight="1">
      <c r="B3373" t="s">
        <v>4138</v>
      </c>
    </row>
    <row r="3374" spans="2:2" ht="15.75" customHeight="1">
      <c r="B3374" t="s">
        <v>4139</v>
      </c>
    </row>
    <row r="3375" spans="2:2" ht="15.75" customHeight="1">
      <c r="B3375" t="s">
        <v>4140</v>
      </c>
    </row>
    <row r="3376" spans="2:2" ht="15.75" customHeight="1">
      <c r="B3376" t="s">
        <v>4141</v>
      </c>
    </row>
    <row r="3377" spans="2:2" ht="15.75" customHeight="1">
      <c r="B3377" t="s">
        <v>4142</v>
      </c>
    </row>
    <row r="3378" spans="2:2" ht="15.75" customHeight="1">
      <c r="B3378" t="s">
        <v>4143</v>
      </c>
    </row>
    <row r="3379" spans="2:2" ht="15.75" customHeight="1">
      <c r="B3379" t="s">
        <v>4144</v>
      </c>
    </row>
    <row r="3380" spans="2:2" ht="15.75" customHeight="1">
      <c r="B3380" t="s">
        <v>4145</v>
      </c>
    </row>
    <row r="3381" spans="2:2" ht="15.75" customHeight="1">
      <c r="B3381" t="s">
        <v>4146</v>
      </c>
    </row>
    <row r="3382" spans="2:2" ht="15.75" customHeight="1">
      <c r="B3382" t="s">
        <v>4147</v>
      </c>
    </row>
    <row r="3383" spans="2:2" ht="15.75" customHeight="1">
      <c r="B3383" t="s">
        <v>4148</v>
      </c>
    </row>
    <row r="3384" spans="2:2" ht="15.75" customHeight="1">
      <c r="B3384" t="s">
        <v>4149</v>
      </c>
    </row>
    <row r="3385" spans="2:2" ht="15.75" customHeight="1">
      <c r="B3385" t="s">
        <v>4150</v>
      </c>
    </row>
    <row r="3386" spans="2:2" ht="15.75" customHeight="1">
      <c r="B3386" t="s">
        <v>4151</v>
      </c>
    </row>
    <row r="3387" spans="2:2" ht="15.75" customHeight="1">
      <c r="B3387" t="s">
        <v>4152</v>
      </c>
    </row>
    <row r="3388" spans="2:2" ht="15.75" customHeight="1">
      <c r="B3388" t="s">
        <v>4153</v>
      </c>
    </row>
    <row r="3389" spans="2:2" ht="15.75" customHeight="1">
      <c r="B3389" t="s">
        <v>4154</v>
      </c>
    </row>
    <row r="3390" spans="2:2" ht="15.75" customHeight="1">
      <c r="B3390" t="s">
        <v>4155</v>
      </c>
    </row>
    <row r="3391" spans="2:2" ht="15.75" customHeight="1">
      <c r="B3391" t="s">
        <v>4156</v>
      </c>
    </row>
    <row r="3392" spans="2:2" ht="15.75" customHeight="1">
      <c r="B3392" t="s">
        <v>4157</v>
      </c>
    </row>
    <row r="3393" spans="2:2" ht="15.75" customHeight="1">
      <c r="B3393" t="s">
        <v>4158</v>
      </c>
    </row>
    <row r="3394" spans="2:2" ht="15.75" customHeight="1">
      <c r="B3394" t="s">
        <v>4159</v>
      </c>
    </row>
    <row r="3395" spans="2:2" ht="15.75" customHeight="1">
      <c r="B3395" t="s">
        <v>4160</v>
      </c>
    </row>
    <row r="3396" spans="2:2" ht="15.75" customHeight="1">
      <c r="B3396" t="s">
        <v>4161</v>
      </c>
    </row>
    <row r="3397" spans="2:2" ht="15.75" customHeight="1">
      <c r="B3397" t="s">
        <v>4162</v>
      </c>
    </row>
    <row r="3398" spans="2:2" ht="15.75" customHeight="1">
      <c r="B3398" t="s">
        <v>4163</v>
      </c>
    </row>
    <row r="3399" spans="2:2" ht="15.75" customHeight="1">
      <c r="B3399" t="s">
        <v>4164</v>
      </c>
    </row>
    <row r="3400" spans="2:2" ht="15.75" customHeight="1">
      <c r="B3400" t="s">
        <v>4165</v>
      </c>
    </row>
    <row r="3401" spans="2:2" ht="15.75" customHeight="1">
      <c r="B3401" t="s">
        <v>4166</v>
      </c>
    </row>
    <row r="3402" spans="2:2" ht="15.75" customHeight="1">
      <c r="B3402" t="s">
        <v>4167</v>
      </c>
    </row>
    <row r="3403" spans="2:2" ht="15.75" customHeight="1">
      <c r="B3403" t="s">
        <v>4168</v>
      </c>
    </row>
    <row r="3404" spans="2:2" ht="15.75" customHeight="1">
      <c r="B3404" t="s">
        <v>4169</v>
      </c>
    </row>
    <row r="3405" spans="2:2" ht="15.75" customHeight="1">
      <c r="B3405" t="s">
        <v>4170</v>
      </c>
    </row>
    <row r="3406" spans="2:2" ht="15.75" customHeight="1">
      <c r="B3406" t="s">
        <v>4171</v>
      </c>
    </row>
    <row r="3407" spans="2:2" ht="15.75" customHeight="1">
      <c r="B3407" t="s">
        <v>4172</v>
      </c>
    </row>
    <row r="3408" spans="2:2" ht="15.75" customHeight="1">
      <c r="B3408" t="s">
        <v>4173</v>
      </c>
    </row>
    <row r="3409" spans="2:2" ht="15.75" customHeight="1">
      <c r="B3409" t="s">
        <v>4174</v>
      </c>
    </row>
    <row r="3410" spans="2:2" ht="15.75" customHeight="1">
      <c r="B3410" t="s">
        <v>4175</v>
      </c>
    </row>
    <row r="3411" spans="2:2" ht="15.75" customHeight="1">
      <c r="B3411" t="s">
        <v>4176</v>
      </c>
    </row>
    <row r="3412" spans="2:2" ht="15.75" customHeight="1">
      <c r="B3412" t="s">
        <v>4177</v>
      </c>
    </row>
    <row r="3413" spans="2:2" ht="15.75" customHeight="1">
      <c r="B3413" t="s">
        <v>4178</v>
      </c>
    </row>
    <row r="3414" spans="2:2" ht="15.75" customHeight="1">
      <c r="B3414" t="s">
        <v>4179</v>
      </c>
    </row>
    <row r="3415" spans="2:2" ht="15.75" customHeight="1">
      <c r="B3415" t="s">
        <v>4180</v>
      </c>
    </row>
    <row r="3416" spans="2:2" ht="15.75" customHeight="1">
      <c r="B3416" t="s">
        <v>4181</v>
      </c>
    </row>
    <row r="3417" spans="2:2" ht="15.75" customHeight="1">
      <c r="B3417" t="s">
        <v>4182</v>
      </c>
    </row>
    <row r="3418" spans="2:2" ht="15.75" customHeight="1">
      <c r="B3418" t="s">
        <v>4183</v>
      </c>
    </row>
    <row r="3419" spans="2:2" ht="15.75" customHeight="1">
      <c r="B3419" t="s">
        <v>4184</v>
      </c>
    </row>
    <row r="3420" spans="2:2" ht="15.75" customHeight="1">
      <c r="B3420" t="s">
        <v>4185</v>
      </c>
    </row>
    <row r="3421" spans="2:2" ht="15.75" customHeight="1">
      <c r="B3421" t="s">
        <v>4186</v>
      </c>
    </row>
    <row r="3422" spans="2:2" ht="15.75" customHeight="1">
      <c r="B3422" t="s">
        <v>4187</v>
      </c>
    </row>
    <row r="3423" spans="2:2" ht="15.75" customHeight="1">
      <c r="B3423" t="s">
        <v>4188</v>
      </c>
    </row>
    <row r="3424" spans="2:2" ht="15.75" customHeight="1">
      <c r="B3424" t="s">
        <v>4189</v>
      </c>
    </row>
    <row r="3425" spans="2:2" ht="15.75" customHeight="1">
      <c r="B3425" t="s">
        <v>4190</v>
      </c>
    </row>
    <row r="3426" spans="2:2" ht="15.75" customHeight="1">
      <c r="B3426" t="s">
        <v>4191</v>
      </c>
    </row>
    <row r="3427" spans="2:2" ht="15.75" customHeight="1">
      <c r="B3427" t="s">
        <v>4192</v>
      </c>
    </row>
    <row r="3428" spans="2:2" ht="15.75" customHeight="1">
      <c r="B3428" t="s">
        <v>4193</v>
      </c>
    </row>
    <row r="3429" spans="2:2" ht="15.75" customHeight="1">
      <c r="B3429" t="s">
        <v>4194</v>
      </c>
    </row>
    <row r="3430" spans="2:2" ht="15.75" customHeight="1">
      <c r="B3430" t="s">
        <v>4195</v>
      </c>
    </row>
    <row r="3431" spans="2:2" ht="15.75" customHeight="1">
      <c r="B3431" t="s">
        <v>4196</v>
      </c>
    </row>
    <row r="3432" spans="2:2" ht="15.75" customHeight="1">
      <c r="B3432" t="s">
        <v>4197</v>
      </c>
    </row>
    <row r="3433" spans="2:2" ht="15.75" customHeight="1">
      <c r="B3433" t="s">
        <v>4198</v>
      </c>
    </row>
    <row r="3434" spans="2:2" ht="15.75" customHeight="1">
      <c r="B3434" t="s">
        <v>4199</v>
      </c>
    </row>
    <row r="3435" spans="2:2" ht="15.75" customHeight="1">
      <c r="B3435" t="s">
        <v>4200</v>
      </c>
    </row>
    <row r="3436" spans="2:2" ht="15.75" customHeight="1">
      <c r="B3436" t="s">
        <v>4201</v>
      </c>
    </row>
    <row r="3437" spans="2:2" ht="15.75" customHeight="1">
      <c r="B3437" t="s">
        <v>4202</v>
      </c>
    </row>
    <row r="3438" spans="2:2" ht="15.75" customHeight="1">
      <c r="B3438" t="s">
        <v>4203</v>
      </c>
    </row>
    <row r="3439" spans="2:2" ht="15.75" customHeight="1">
      <c r="B3439" t="s">
        <v>4204</v>
      </c>
    </row>
    <row r="3440" spans="2:2" ht="15.75" customHeight="1">
      <c r="B3440" t="s">
        <v>4205</v>
      </c>
    </row>
    <row r="3441" spans="2:2" ht="15.75" customHeight="1">
      <c r="B3441" t="s">
        <v>4206</v>
      </c>
    </row>
    <row r="3442" spans="2:2" ht="15.75" customHeight="1">
      <c r="B3442" t="s">
        <v>4207</v>
      </c>
    </row>
    <row r="3443" spans="2:2" ht="15.75" customHeight="1">
      <c r="B3443" t="s">
        <v>4208</v>
      </c>
    </row>
    <row r="3444" spans="2:2" ht="15.75" customHeight="1">
      <c r="B3444" t="s">
        <v>4209</v>
      </c>
    </row>
    <row r="3445" spans="2:2" ht="15.75" customHeight="1">
      <c r="B3445" t="s">
        <v>4210</v>
      </c>
    </row>
    <row r="3446" spans="2:2" ht="15.75" customHeight="1">
      <c r="B3446" t="s">
        <v>4211</v>
      </c>
    </row>
    <row r="3447" spans="2:2" ht="15.75" customHeight="1">
      <c r="B3447" t="s">
        <v>4212</v>
      </c>
    </row>
    <row r="3448" spans="2:2" ht="15.75" customHeight="1">
      <c r="B3448" t="s">
        <v>4213</v>
      </c>
    </row>
    <row r="3449" spans="2:2" ht="15.75" customHeight="1">
      <c r="B3449" t="s">
        <v>4214</v>
      </c>
    </row>
    <row r="3450" spans="2:2" ht="15.75" customHeight="1">
      <c r="B3450" t="s">
        <v>4215</v>
      </c>
    </row>
    <row r="3451" spans="2:2" ht="15.75" customHeight="1">
      <c r="B3451" t="s">
        <v>4216</v>
      </c>
    </row>
    <row r="3452" spans="2:2" ht="15.75" customHeight="1">
      <c r="B3452" t="s">
        <v>4217</v>
      </c>
    </row>
    <row r="3453" spans="2:2" ht="15.75" customHeight="1">
      <c r="B3453" t="s">
        <v>4218</v>
      </c>
    </row>
    <row r="3454" spans="2:2" ht="15.75" customHeight="1">
      <c r="B3454" t="s">
        <v>4219</v>
      </c>
    </row>
    <row r="3455" spans="2:2" ht="15.75" customHeight="1">
      <c r="B3455" t="s">
        <v>4220</v>
      </c>
    </row>
    <row r="3456" spans="2:2" ht="15.75" customHeight="1">
      <c r="B3456" t="s">
        <v>4221</v>
      </c>
    </row>
    <row r="3457" spans="2:2" ht="15.75" customHeight="1">
      <c r="B3457" t="s">
        <v>4222</v>
      </c>
    </row>
    <row r="3458" spans="2:2" ht="15.75" customHeight="1">
      <c r="B3458" t="s">
        <v>4223</v>
      </c>
    </row>
    <row r="3459" spans="2:2" ht="15.75" customHeight="1">
      <c r="B3459" t="s">
        <v>4224</v>
      </c>
    </row>
    <row r="3460" spans="2:2" ht="15.75" customHeight="1">
      <c r="B3460" t="s">
        <v>4225</v>
      </c>
    </row>
    <row r="3461" spans="2:2" ht="15.75" customHeight="1">
      <c r="B3461" t="s">
        <v>4226</v>
      </c>
    </row>
    <row r="3462" spans="2:2" ht="15.75" customHeight="1">
      <c r="B3462" t="s">
        <v>4227</v>
      </c>
    </row>
    <row r="3463" spans="2:2" ht="15.75" customHeight="1">
      <c r="B3463" t="s">
        <v>4228</v>
      </c>
    </row>
    <row r="3464" spans="2:2" ht="15.75" customHeight="1">
      <c r="B3464" t="s">
        <v>4229</v>
      </c>
    </row>
    <row r="3465" spans="2:2" ht="15.75" customHeight="1">
      <c r="B3465" t="s">
        <v>4230</v>
      </c>
    </row>
    <row r="3466" spans="2:2" ht="15.75" customHeight="1">
      <c r="B3466" t="s">
        <v>4231</v>
      </c>
    </row>
    <row r="3467" spans="2:2" ht="15.75" customHeight="1">
      <c r="B3467" t="s">
        <v>4232</v>
      </c>
    </row>
    <row r="3468" spans="2:2" ht="15.75" customHeight="1">
      <c r="B3468" t="s">
        <v>4233</v>
      </c>
    </row>
    <row r="3469" spans="2:2" ht="15.75" customHeight="1">
      <c r="B3469" t="s">
        <v>4234</v>
      </c>
    </row>
    <row r="3470" spans="2:2" ht="15.75" customHeight="1">
      <c r="B3470" t="s">
        <v>4235</v>
      </c>
    </row>
    <row r="3471" spans="2:2" ht="15.75" customHeight="1">
      <c r="B3471" t="s">
        <v>4236</v>
      </c>
    </row>
    <row r="3472" spans="2:2" ht="15.75" customHeight="1">
      <c r="B3472" t="s">
        <v>4237</v>
      </c>
    </row>
    <row r="3473" spans="2:2" ht="15.75" customHeight="1">
      <c r="B3473" t="s">
        <v>4238</v>
      </c>
    </row>
    <row r="3474" spans="2:2" ht="15.75" customHeight="1">
      <c r="B3474" t="s">
        <v>1961</v>
      </c>
    </row>
    <row r="3475" spans="2:2" ht="15.75" customHeight="1">
      <c r="B3475" t="s">
        <v>4239</v>
      </c>
    </row>
    <row r="3476" spans="2:2" ht="15.75" customHeight="1">
      <c r="B3476" t="s">
        <v>4240</v>
      </c>
    </row>
    <row r="3477" spans="2:2" ht="15.75" customHeight="1">
      <c r="B3477" t="s">
        <v>4241</v>
      </c>
    </row>
    <row r="3478" spans="2:2" ht="15.75" customHeight="1">
      <c r="B3478" t="s">
        <v>4242</v>
      </c>
    </row>
    <row r="3479" spans="2:2" ht="15.75" customHeight="1">
      <c r="B3479" t="s">
        <v>4243</v>
      </c>
    </row>
    <row r="3480" spans="2:2" ht="15.75" customHeight="1">
      <c r="B3480" t="s">
        <v>4244</v>
      </c>
    </row>
    <row r="3481" spans="2:2" ht="15.75" customHeight="1">
      <c r="B3481" t="s">
        <v>4245</v>
      </c>
    </row>
    <row r="3482" spans="2:2" ht="15.75" customHeight="1">
      <c r="B3482" t="s">
        <v>4246</v>
      </c>
    </row>
    <row r="3483" spans="2:2" ht="15.75" customHeight="1">
      <c r="B3483" t="s">
        <v>4247</v>
      </c>
    </row>
    <row r="3484" spans="2:2" ht="15.75" customHeight="1">
      <c r="B3484" t="s">
        <v>4248</v>
      </c>
    </row>
    <row r="3485" spans="2:2" ht="15.75" customHeight="1">
      <c r="B3485" t="s">
        <v>4249</v>
      </c>
    </row>
    <row r="3486" spans="2:2" ht="15.75" customHeight="1">
      <c r="B3486" t="s">
        <v>4250</v>
      </c>
    </row>
    <row r="3487" spans="2:2" ht="15.75" customHeight="1">
      <c r="B3487" t="s">
        <v>4251</v>
      </c>
    </row>
    <row r="3488" spans="2:2" ht="15.75" customHeight="1">
      <c r="B3488" t="s">
        <v>4252</v>
      </c>
    </row>
    <row r="3489" spans="2:2" ht="15.75" customHeight="1">
      <c r="B3489" t="s">
        <v>4253</v>
      </c>
    </row>
    <row r="3490" spans="2:2" ht="15.75" customHeight="1">
      <c r="B3490" t="s">
        <v>4254</v>
      </c>
    </row>
    <row r="3491" spans="2:2" ht="15.75" customHeight="1">
      <c r="B3491" t="s">
        <v>4255</v>
      </c>
    </row>
    <row r="3492" spans="2:2" ht="15.75" customHeight="1">
      <c r="B3492" t="s">
        <v>4256</v>
      </c>
    </row>
    <row r="3493" spans="2:2" ht="15.75" customHeight="1">
      <c r="B3493" t="s">
        <v>4257</v>
      </c>
    </row>
    <row r="3494" spans="2:2" ht="15.75" customHeight="1">
      <c r="B3494" t="s">
        <v>4258</v>
      </c>
    </row>
    <row r="3495" spans="2:2" ht="15.75" customHeight="1">
      <c r="B3495" t="s">
        <v>4259</v>
      </c>
    </row>
    <row r="3496" spans="2:2" ht="15.75" customHeight="1">
      <c r="B3496" t="s">
        <v>4260</v>
      </c>
    </row>
    <row r="3497" spans="2:2" ht="15.75" customHeight="1">
      <c r="B3497" t="s">
        <v>4261</v>
      </c>
    </row>
    <row r="3498" spans="2:2" ht="15.75" customHeight="1">
      <c r="B3498" t="s">
        <v>4262</v>
      </c>
    </row>
    <row r="3499" spans="2:2" ht="15.75" customHeight="1">
      <c r="B3499" t="s">
        <v>4263</v>
      </c>
    </row>
    <row r="3500" spans="2:2" ht="15.75" customHeight="1">
      <c r="B3500" t="s">
        <v>4264</v>
      </c>
    </row>
    <row r="3501" spans="2:2" ht="15.75" customHeight="1">
      <c r="B3501" t="s">
        <v>4265</v>
      </c>
    </row>
    <row r="3502" spans="2:2" ht="15.75" customHeight="1">
      <c r="B3502" t="s">
        <v>4266</v>
      </c>
    </row>
    <row r="3503" spans="2:2" ht="15.75" customHeight="1">
      <c r="B3503" t="s">
        <v>4267</v>
      </c>
    </row>
    <row r="3504" spans="2:2" ht="15.75" customHeight="1">
      <c r="B3504" t="s">
        <v>4268</v>
      </c>
    </row>
    <row r="3505" spans="2:2" ht="15.75" customHeight="1">
      <c r="B3505" t="s">
        <v>4269</v>
      </c>
    </row>
    <row r="3506" spans="2:2" ht="15.75" customHeight="1">
      <c r="B3506" t="s">
        <v>4270</v>
      </c>
    </row>
    <row r="3507" spans="2:2" ht="15.75" customHeight="1">
      <c r="B3507" t="s">
        <v>4271</v>
      </c>
    </row>
    <row r="3508" spans="2:2" ht="15.75" customHeight="1">
      <c r="B3508" t="s">
        <v>4272</v>
      </c>
    </row>
    <row r="3509" spans="2:2" ht="15.75" customHeight="1">
      <c r="B3509" t="s">
        <v>4273</v>
      </c>
    </row>
    <row r="3510" spans="2:2" ht="15.75" customHeight="1">
      <c r="B3510" t="s">
        <v>4274</v>
      </c>
    </row>
    <row r="3511" spans="2:2" ht="15.75" customHeight="1">
      <c r="B3511" t="s">
        <v>4275</v>
      </c>
    </row>
    <row r="3512" spans="2:2" ht="15.75" customHeight="1">
      <c r="B3512" t="s">
        <v>4276</v>
      </c>
    </row>
    <row r="3513" spans="2:2" ht="15.75" customHeight="1">
      <c r="B3513" t="s">
        <v>4277</v>
      </c>
    </row>
    <row r="3514" spans="2:2" ht="15.75" customHeight="1">
      <c r="B3514" t="s">
        <v>4278</v>
      </c>
    </row>
    <row r="3515" spans="2:2" ht="15.75" customHeight="1">
      <c r="B3515" t="s">
        <v>4279</v>
      </c>
    </row>
    <row r="3516" spans="2:2" ht="15.75" customHeight="1">
      <c r="B3516" t="s">
        <v>4280</v>
      </c>
    </row>
    <row r="3517" spans="2:2" ht="15.75" customHeight="1">
      <c r="B3517" t="s">
        <v>4281</v>
      </c>
    </row>
    <row r="3518" spans="2:2" ht="15.75" customHeight="1">
      <c r="B3518" t="s">
        <v>4282</v>
      </c>
    </row>
    <row r="3519" spans="2:2" ht="15.75" customHeight="1">
      <c r="B3519" t="s">
        <v>4283</v>
      </c>
    </row>
    <row r="3520" spans="2:2" ht="15.75" customHeight="1">
      <c r="B3520" t="s">
        <v>4284</v>
      </c>
    </row>
    <row r="3521" spans="2:2" ht="15.75" customHeight="1">
      <c r="B3521" t="s">
        <v>4285</v>
      </c>
    </row>
    <row r="3522" spans="2:2" ht="15.75" customHeight="1">
      <c r="B3522" t="s">
        <v>4286</v>
      </c>
    </row>
    <row r="3523" spans="2:2" ht="15.75" customHeight="1">
      <c r="B3523" t="s">
        <v>4287</v>
      </c>
    </row>
    <row r="3524" spans="2:2" ht="15.75" customHeight="1">
      <c r="B3524" t="s">
        <v>4288</v>
      </c>
    </row>
    <row r="3525" spans="2:2" ht="15.75" customHeight="1">
      <c r="B3525" t="s">
        <v>4289</v>
      </c>
    </row>
    <row r="3526" spans="2:2" ht="15.75" customHeight="1">
      <c r="B3526" t="s">
        <v>4290</v>
      </c>
    </row>
    <row r="3527" spans="2:2" ht="15.75" customHeight="1">
      <c r="B3527" t="s">
        <v>4291</v>
      </c>
    </row>
    <row r="3528" spans="2:2" ht="15.75" customHeight="1">
      <c r="B3528" t="s">
        <v>4292</v>
      </c>
    </row>
    <row r="3529" spans="2:2" ht="15.75" customHeight="1">
      <c r="B3529" t="s">
        <v>4293</v>
      </c>
    </row>
    <row r="3530" spans="2:2" ht="15.75" customHeight="1">
      <c r="B3530" t="s">
        <v>4294</v>
      </c>
    </row>
    <row r="3531" spans="2:2" ht="15.75" customHeight="1">
      <c r="B3531" t="s">
        <v>4295</v>
      </c>
    </row>
    <row r="3532" spans="2:2" ht="15.75" customHeight="1">
      <c r="B3532" t="s">
        <v>4296</v>
      </c>
    </row>
    <row r="3533" spans="2:2" ht="15.75" customHeight="1">
      <c r="B3533" t="s">
        <v>4297</v>
      </c>
    </row>
    <row r="3534" spans="2:2" ht="15.75" customHeight="1">
      <c r="B3534" t="s">
        <v>4298</v>
      </c>
    </row>
    <row r="3535" spans="2:2" ht="15.75" customHeight="1">
      <c r="B3535" t="s">
        <v>4299</v>
      </c>
    </row>
    <row r="3536" spans="2:2" ht="15.75" customHeight="1">
      <c r="B3536" t="s">
        <v>4300</v>
      </c>
    </row>
    <row r="3537" spans="2:2" ht="15.75" customHeight="1">
      <c r="B3537" t="s">
        <v>4301</v>
      </c>
    </row>
    <row r="3538" spans="2:2" ht="15.75" customHeight="1">
      <c r="B3538" t="s">
        <v>4302</v>
      </c>
    </row>
    <row r="3539" spans="2:2" ht="15.75" customHeight="1">
      <c r="B3539" t="s">
        <v>4303</v>
      </c>
    </row>
    <row r="3540" spans="2:2" ht="15.75" customHeight="1">
      <c r="B3540" t="s">
        <v>4304</v>
      </c>
    </row>
    <row r="3541" spans="2:2" ht="15.75" customHeight="1">
      <c r="B3541" t="s">
        <v>4305</v>
      </c>
    </row>
    <row r="3542" spans="2:2" ht="15.75" customHeight="1">
      <c r="B3542" t="s">
        <v>4306</v>
      </c>
    </row>
    <row r="3543" spans="2:2" ht="15.75" customHeight="1">
      <c r="B3543" t="s">
        <v>4307</v>
      </c>
    </row>
    <row r="3544" spans="2:2" ht="15.75" customHeight="1">
      <c r="B3544" t="s">
        <v>4308</v>
      </c>
    </row>
    <row r="3545" spans="2:2" ht="15.75" customHeight="1">
      <c r="B3545" t="s">
        <v>4309</v>
      </c>
    </row>
    <row r="3546" spans="2:2" ht="15.75" customHeight="1">
      <c r="B3546" t="s">
        <v>4310</v>
      </c>
    </row>
    <row r="3547" spans="2:2" ht="15.75" customHeight="1">
      <c r="B3547" t="s">
        <v>4311</v>
      </c>
    </row>
    <row r="3548" spans="2:2" ht="15.75" customHeight="1">
      <c r="B3548" t="s">
        <v>4312</v>
      </c>
    </row>
    <row r="3549" spans="2:2" ht="15.75" customHeight="1">
      <c r="B3549" t="s">
        <v>4313</v>
      </c>
    </row>
    <row r="3550" spans="2:2" ht="15.75" customHeight="1">
      <c r="B3550" t="s">
        <v>4314</v>
      </c>
    </row>
    <row r="3551" spans="2:2" ht="15.75" customHeight="1">
      <c r="B3551" t="s">
        <v>4315</v>
      </c>
    </row>
    <row r="3552" spans="2:2" ht="15.75" customHeight="1">
      <c r="B3552" t="s">
        <v>4316</v>
      </c>
    </row>
    <row r="3553" spans="2:2" ht="15.75" customHeight="1">
      <c r="B3553" t="s">
        <v>4317</v>
      </c>
    </row>
    <row r="3554" spans="2:2" ht="15.75" customHeight="1">
      <c r="B3554" t="s">
        <v>4318</v>
      </c>
    </row>
    <row r="3555" spans="2:2" ht="15.75" customHeight="1">
      <c r="B3555" t="s">
        <v>4319</v>
      </c>
    </row>
    <row r="3556" spans="2:2" ht="15.75" customHeight="1">
      <c r="B3556" t="s">
        <v>4320</v>
      </c>
    </row>
    <row r="3557" spans="2:2" ht="15.75" customHeight="1">
      <c r="B3557" t="s">
        <v>4321</v>
      </c>
    </row>
    <row r="3558" spans="2:2" ht="15.75" customHeight="1">
      <c r="B3558" t="s">
        <v>4322</v>
      </c>
    </row>
    <row r="3559" spans="2:2" ht="15.75" customHeight="1">
      <c r="B3559" t="s">
        <v>4323</v>
      </c>
    </row>
    <row r="3560" spans="2:2" ht="15.75" customHeight="1">
      <c r="B3560" t="s">
        <v>4324</v>
      </c>
    </row>
    <row r="3561" spans="2:2" ht="15.75" customHeight="1">
      <c r="B3561" t="s">
        <v>4325</v>
      </c>
    </row>
    <row r="3562" spans="2:2" ht="15.75" customHeight="1">
      <c r="B3562" t="s">
        <v>4326</v>
      </c>
    </row>
    <row r="3563" spans="2:2" ht="15.75" customHeight="1">
      <c r="B3563" t="s">
        <v>4327</v>
      </c>
    </row>
    <row r="3564" spans="2:2" ht="15.75" customHeight="1">
      <c r="B3564" t="s">
        <v>4328</v>
      </c>
    </row>
    <row r="3565" spans="2:2" ht="15.75" customHeight="1">
      <c r="B3565" t="s">
        <v>4329</v>
      </c>
    </row>
    <row r="3566" spans="2:2" ht="15.75" customHeight="1">
      <c r="B3566" t="s">
        <v>4330</v>
      </c>
    </row>
    <row r="3567" spans="2:2" ht="15.75" customHeight="1">
      <c r="B3567" t="s">
        <v>4331</v>
      </c>
    </row>
    <row r="3568" spans="2:2" ht="15.75" customHeight="1">
      <c r="B3568" t="s">
        <v>4332</v>
      </c>
    </row>
    <row r="3569" spans="2:2" ht="15.75" customHeight="1">
      <c r="B3569" t="s">
        <v>4333</v>
      </c>
    </row>
    <row r="3570" spans="2:2" ht="15.75" customHeight="1">
      <c r="B3570" t="s">
        <v>4334</v>
      </c>
    </row>
    <row r="3571" spans="2:2" ht="15.75" customHeight="1">
      <c r="B3571" t="s">
        <v>4335</v>
      </c>
    </row>
    <row r="3572" spans="2:2" ht="15.75" customHeight="1">
      <c r="B3572" t="s">
        <v>4336</v>
      </c>
    </row>
    <row r="3573" spans="2:2" ht="15.75" customHeight="1">
      <c r="B3573" t="s">
        <v>4337</v>
      </c>
    </row>
    <row r="3574" spans="2:2" ht="15.75" customHeight="1">
      <c r="B3574" t="s">
        <v>4338</v>
      </c>
    </row>
    <row r="3575" spans="2:2" ht="15.75" customHeight="1">
      <c r="B3575" t="s">
        <v>4339</v>
      </c>
    </row>
    <row r="3576" spans="2:2" ht="15.75" customHeight="1">
      <c r="B3576" t="s">
        <v>4340</v>
      </c>
    </row>
    <row r="3577" spans="2:2" ht="15.75" customHeight="1">
      <c r="B3577" t="s">
        <v>4341</v>
      </c>
    </row>
    <row r="3578" spans="2:2" ht="15.75" customHeight="1">
      <c r="B3578" t="s">
        <v>4342</v>
      </c>
    </row>
    <row r="3579" spans="2:2" ht="15.75" customHeight="1">
      <c r="B3579" t="s">
        <v>4343</v>
      </c>
    </row>
    <row r="3580" spans="2:2" ht="15.75" customHeight="1">
      <c r="B3580" t="s">
        <v>4344</v>
      </c>
    </row>
    <row r="3581" spans="2:2" ht="15.75" customHeight="1">
      <c r="B3581" t="s">
        <v>4345</v>
      </c>
    </row>
    <row r="3582" spans="2:2" ht="15.75" customHeight="1">
      <c r="B3582" t="s">
        <v>4346</v>
      </c>
    </row>
    <row r="3583" spans="2:2" ht="15.75" customHeight="1">
      <c r="B3583" t="s">
        <v>4347</v>
      </c>
    </row>
    <row r="3584" spans="2:2" ht="15.75" customHeight="1">
      <c r="B3584" t="s">
        <v>4348</v>
      </c>
    </row>
    <row r="3585" spans="2:2" ht="15.75" customHeight="1">
      <c r="B3585" t="s">
        <v>4349</v>
      </c>
    </row>
    <row r="3586" spans="2:2" ht="15.75" customHeight="1">
      <c r="B3586" t="s">
        <v>4350</v>
      </c>
    </row>
    <row r="3587" spans="2:2" ht="15.75" customHeight="1">
      <c r="B3587" t="s">
        <v>4351</v>
      </c>
    </row>
    <row r="3588" spans="2:2" ht="15.75" customHeight="1">
      <c r="B3588" t="s">
        <v>4352</v>
      </c>
    </row>
    <row r="3589" spans="2:2" ht="15.75" customHeight="1">
      <c r="B3589" t="s">
        <v>4353</v>
      </c>
    </row>
    <row r="3590" spans="2:2" ht="15.75" customHeight="1">
      <c r="B3590" t="s">
        <v>4354</v>
      </c>
    </row>
    <row r="3591" spans="2:2" ht="15.75" customHeight="1">
      <c r="B3591" t="s">
        <v>4355</v>
      </c>
    </row>
    <row r="3592" spans="2:2" ht="15.75" customHeight="1">
      <c r="B3592" t="s">
        <v>4356</v>
      </c>
    </row>
    <row r="3593" spans="2:2" ht="15.75" customHeight="1">
      <c r="B3593" t="s">
        <v>4357</v>
      </c>
    </row>
    <row r="3594" spans="2:2" ht="15.75" customHeight="1">
      <c r="B3594" t="s">
        <v>4358</v>
      </c>
    </row>
    <row r="3595" spans="2:2" ht="15.75" customHeight="1">
      <c r="B3595" t="s">
        <v>4359</v>
      </c>
    </row>
    <row r="3596" spans="2:2" ht="15.75" customHeight="1">
      <c r="B3596" t="s">
        <v>4360</v>
      </c>
    </row>
    <row r="3597" spans="2:2" ht="15.75" customHeight="1">
      <c r="B3597" t="s">
        <v>4361</v>
      </c>
    </row>
    <row r="3598" spans="2:2" ht="15.75" customHeight="1">
      <c r="B3598" t="s">
        <v>4362</v>
      </c>
    </row>
    <row r="3599" spans="2:2" ht="15.75" customHeight="1">
      <c r="B3599" t="s">
        <v>4363</v>
      </c>
    </row>
    <row r="3600" spans="2:2" ht="15.75" customHeight="1">
      <c r="B3600" t="s">
        <v>4364</v>
      </c>
    </row>
    <row r="3601" spans="2:2" ht="15.75" customHeight="1">
      <c r="B3601" t="s">
        <v>4365</v>
      </c>
    </row>
    <row r="3602" spans="2:2" ht="15.75" customHeight="1">
      <c r="B3602" t="s">
        <v>4366</v>
      </c>
    </row>
    <row r="3603" spans="2:2" ht="15.75" customHeight="1">
      <c r="B3603" t="s">
        <v>4367</v>
      </c>
    </row>
    <row r="3604" spans="2:2" ht="15.75" customHeight="1">
      <c r="B3604" t="s">
        <v>4368</v>
      </c>
    </row>
    <row r="3605" spans="2:2" ht="15.75" customHeight="1">
      <c r="B3605" t="s">
        <v>4369</v>
      </c>
    </row>
    <row r="3606" spans="2:2" ht="15.75" customHeight="1">
      <c r="B3606" t="s">
        <v>4370</v>
      </c>
    </row>
    <row r="3607" spans="2:2" ht="15.75" customHeight="1">
      <c r="B3607" t="s">
        <v>4371</v>
      </c>
    </row>
    <row r="3608" spans="2:2" ht="15.75" customHeight="1">
      <c r="B3608" t="s">
        <v>4372</v>
      </c>
    </row>
    <row r="3609" spans="2:2" ht="15.75" customHeight="1">
      <c r="B3609" t="s">
        <v>4373</v>
      </c>
    </row>
    <row r="3610" spans="2:2" ht="15.75" customHeight="1">
      <c r="B3610" t="s">
        <v>4374</v>
      </c>
    </row>
    <row r="3611" spans="2:2" ht="15.75" customHeight="1">
      <c r="B3611" t="s">
        <v>4375</v>
      </c>
    </row>
    <row r="3612" spans="2:2" ht="15.75" customHeight="1">
      <c r="B3612" t="s">
        <v>4376</v>
      </c>
    </row>
    <row r="3613" spans="2:2" ht="15.75" customHeight="1">
      <c r="B3613" t="s">
        <v>4377</v>
      </c>
    </row>
    <row r="3614" spans="2:2" ht="15.75" customHeight="1">
      <c r="B3614" t="s">
        <v>4378</v>
      </c>
    </row>
    <row r="3615" spans="2:2" ht="15.75" customHeight="1">
      <c r="B3615" t="s">
        <v>4379</v>
      </c>
    </row>
    <row r="3616" spans="2:2" ht="15.75" customHeight="1">
      <c r="B3616" t="s">
        <v>4380</v>
      </c>
    </row>
    <row r="3617" spans="2:2" ht="15.75" customHeight="1">
      <c r="B3617" t="s">
        <v>4381</v>
      </c>
    </row>
    <row r="3618" spans="2:2" ht="15.75" customHeight="1">
      <c r="B3618" t="s">
        <v>4382</v>
      </c>
    </row>
    <row r="3619" spans="2:2" ht="15.75" customHeight="1">
      <c r="B3619" t="s">
        <v>4383</v>
      </c>
    </row>
    <row r="3620" spans="2:2" ht="15.75" customHeight="1">
      <c r="B3620" t="s">
        <v>4384</v>
      </c>
    </row>
    <row r="3621" spans="2:2" ht="15.75" customHeight="1">
      <c r="B3621" t="s">
        <v>4385</v>
      </c>
    </row>
    <row r="3622" spans="2:2" ht="15.75" customHeight="1">
      <c r="B3622" t="s">
        <v>4386</v>
      </c>
    </row>
    <row r="3623" spans="2:2" ht="15.75" customHeight="1">
      <c r="B3623" t="s">
        <v>4387</v>
      </c>
    </row>
    <row r="3624" spans="2:2" ht="15.75" customHeight="1">
      <c r="B3624" t="s">
        <v>4388</v>
      </c>
    </row>
    <row r="3625" spans="2:2" ht="15.75" customHeight="1">
      <c r="B3625" t="s">
        <v>4389</v>
      </c>
    </row>
    <row r="3626" spans="2:2" ht="15.75" customHeight="1">
      <c r="B3626" t="s">
        <v>4390</v>
      </c>
    </row>
    <row r="3627" spans="2:2" ht="15.75" customHeight="1">
      <c r="B3627" t="s">
        <v>4391</v>
      </c>
    </row>
    <row r="3628" spans="2:2" ht="15.75" customHeight="1">
      <c r="B3628" t="s">
        <v>4392</v>
      </c>
    </row>
    <row r="3629" spans="2:2" ht="15.75" customHeight="1">
      <c r="B3629" t="s">
        <v>4393</v>
      </c>
    </row>
    <row r="3630" spans="2:2" ht="15.75" customHeight="1">
      <c r="B3630" t="s">
        <v>4394</v>
      </c>
    </row>
    <row r="3631" spans="2:2" ht="15.75" customHeight="1">
      <c r="B3631" t="s">
        <v>4395</v>
      </c>
    </row>
    <row r="3632" spans="2:2" ht="15.75" customHeight="1">
      <c r="B3632" t="s">
        <v>4396</v>
      </c>
    </row>
    <row r="3633" spans="2:2" ht="15.75" customHeight="1">
      <c r="B3633" t="s">
        <v>4397</v>
      </c>
    </row>
    <row r="3634" spans="2:2" ht="15.75" customHeight="1">
      <c r="B3634" t="s">
        <v>4398</v>
      </c>
    </row>
    <row r="3635" spans="2:2" ht="15.75" customHeight="1">
      <c r="B3635" t="s">
        <v>4399</v>
      </c>
    </row>
    <row r="3636" spans="2:2" ht="15.75" customHeight="1">
      <c r="B3636" t="s">
        <v>4400</v>
      </c>
    </row>
    <row r="3637" spans="2:2" ht="15.75" customHeight="1">
      <c r="B3637" t="s">
        <v>4401</v>
      </c>
    </row>
    <row r="3638" spans="2:2" ht="15.75" customHeight="1">
      <c r="B3638" t="s">
        <v>4402</v>
      </c>
    </row>
    <row r="3639" spans="2:2" ht="15.75" customHeight="1">
      <c r="B3639" t="s">
        <v>4403</v>
      </c>
    </row>
    <row r="3640" spans="2:2" ht="15.75" customHeight="1">
      <c r="B3640" t="s">
        <v>4404</v>
      </c>
    </row>
    <row r="3641" spans="2:2" ht="15.75" customHeight="1">
      <c r="B3641" t="s">
        <v>4405</v>
      </c>
    </row>
    <row r="3642" spans="2:2" ht="15.75" customHeight="1">
      <c r="B3642" t="s">
        <v>4406</v>
      </c>
    </row>
    <row r="3643" spans="2:2" ht="15.75" customHeight="1">
      <c r="B3643" t="s">
        <v>4407</v>
      </c>
    </row>
    <row r="3644" spans="2:2" ht="15.75" customHeight="1">
      <c r="B3644" t="s">
        <v>4408</v>
      </c>
    </row>
    <row r="3645" spans="2:2" ht="15.75" customHeight="1">
      <c r="B3645" t="s">
        <v>4409</v>
      </c>
    </row>
    <row r="3646" spans="2:2" ht="15.75" customHeight="1">
      <c r="B3646" t="s">
        <v>4410</v>
      </c>
    </row>
    <row r="3647" spans="2:2" ht="15.75" customHeight="1">
      <c r="B3647" t="s">
        <v>4411</v>
      </c>
    </row>
    <row r="3648" spans="2:2" ht="15.75" customHeight="1">
      <c r="B3648" t="s">
        <v>4412</v>
      </c>
    </row>
    <row r="3649" spans="2:2" ht="15.75" customHeight="1">
      <c r="B3649" t="s">
        <v>4413</v>
      </c>
    </row>
    <row r="3650" spans="2:2" ht="15.75" customHeight="1">
      <c r="B3650" t="s">
        <v>4414</v>
      </c>
    </row>
    <row r="3651" spans="2:2" ht="15.75" customHeight="1">
      <c r="B3651" t="s">
        <v>4415</v>
      </c>
    </row>
    <row r="3652" spans="2:2" ht="15.75" customHeight="1">
      <c r="B3652" t="s">
        <v>4416</v>
      </c>
    </row>
    <row r="3653" spans="2:2" ht="15.75" customHeight="1">
      <c r="B3653" t="s">
        <v>4417</v>
      </c>
    </row>
    <row r="3654" spans="2:2" ht="15.75" customHeight="1">
      <c r="B3654" t="s">
        <v>4418</v>
      </c>
    </row>
    <row r="3655" spans="2:2" ht="15.75" customHeight="1">
      <c r="B3655" t="s">
        <v>4419</v>
      </c>
    </row>
    <row r="3656" spans="2:2" ht="15.75" customHeight="1">
      <c r="B3656" t="s">
        <v>4420</v>
      </c>
    </row>
    <row r="3657" spans="2:2" ht="15.75" customHeight="1">
      <c r="B3657" t="s">
        <v>4421</v>
      </c>
    </row>
    <row r="3658" spans="2:2" ht="15.75" customHeight="1">
      <c r="B3658" t="s">
        <v>4422</v>
      </c>
    </row>
    <row r="3659" spans="2:2" ht="15.75" customHeight="1">
      <c r="B3659" t="s">
        <v>4423</v>
      </c>
    </row>
    <row r="3660" spans="2:2" ht="15.75" customHeight="1">
      <c r="B3660" t="s">
        <v>4424</v>
      </c>
    </row>
    <row r="3661" spans="2:2" ht="15.75" customHeight="1">
      <c r="B3661" t="s">
        <v>4425</v>
      </c>
    </row>
    <row r="3662" spans="2:2" ht="15.75" customHeight="1">
      <c r="B3662" t="s">
        <v>4426</v>
      </c>
    </row>
    <row r="3663" spans="2:2" ht="15.75" customHeight="1">
      <c r="B3663" t="s">
        <v>4427</v>
      </c>
    </row>
    <row r="3664" spans="2:2" ht="15.75" customHeight="1">
      <c r="B3664" t="s">
        <v>4428</v>
      </c>
    </row>
    <row r="3665" spans="2:2" ht="15.75" customHeight="1">
      <c r="B3665" t="s">
        <v>4429</v>
      </c>
    </row>
    <row r="3666" spans="2:2" ht="15.75" customHeight="1">
      <c r="B3666" t="s">
        <v>4430</v>
      </c>
    </row>
    <row r="3667" spans="2:2" ht="15.75" customHeight="1">
      <c r="B3667" t="s">
        <v>4431</v>
      </c>
    </row>
    <row r="3668" spans="2:2" ht="15.75" customHeight="1">
      <c r="B3668" t="s">
        <v>4432</v>
      </c>
    </row>
    <row r="3669" spans="2:2" ht="15.75" customHeight="1">
      <c r="B3669" t="s">
        <v>4433</v>
      </c>
    </row>
    <row r="3670" spans="2:2" ht="15.75" customHeight="1">
      <c r="B3670" t="s">
        <v>4434</v>
      </c>
    </row>
    <row r="3671" spans="2:2" ht="15.75" customHeight="1">
      <c r="B3671" t="s">
        <v>4435</v>
      </c>
    </row>
    <row r="3672" spans="2:2" ht="15.75" customHeight="1">
      <c r="B3672" t="s">
        <v>4436</v>
      </c>
    </row>
    <row r="3673" spans="2:2" ht="15.75" customHeight="1">
      <c r="B3673" t="s">
        <v>4437</v>
      </c>
    </row>
    <row r="3674" spans="2:2" ht="15.75" customHeight="1">
      <c r="B3674" t="s">
        <v>4438</v>
      </c>
    </row>
    <row r="3675" spans="2:2" ht="15.75" customHeight="1">
      <c r="B3675" t="s">
        <v>4439</v>
      </c>
    </row>
    <row r="3676" spans="2:2" ht="15.75" customHeight="1">
      <c r="B3676" t="s">
        <v>4440</v>
      </c>
    </row>
    <row r="3677" spans="2:2" ht="15.75" customHeight="1">
      <c r="B3677" t="s">
        <v>4441</v>
      </c>
    </row>
    <row r="3678" spans="2:2" ht="15.75" customHeight="1">
      <c r="B3678" t="s">
        <v>4442</v>
      </c>
    </row>
    <row r="3679" spans="2:2" ht="15.75" customHeight="1">
      <c r="B3679" t="s">
        <v>4443</v>
      </c>
    </row>
    <row r="3680" spans="2:2" ht="15.75" customHeight="1">
      <c r="B3680" t="s">
        <v>4444</v>
      </c>
    </row>
    <row r="3681" spans="2:2" ht="15.75" customHeight="1">
      <c r="B3681" t="s">
        <v>4445</v>
      </c>
    </row>
    <row r="3682" spans="2:2" ht="15.75" customHeight="1">
      <c r="B3682" t="s">
        <v>4446</v>
      </c>
    </row>
    <row r="3683" spans="2:2" ht="15.75" customHeight="1">
      <c r="B3683" t="s">
        <v>4447</v>
      </c>
    </row>
    <row r="3684" spans="2:2" ht="15.75" customHeight="1">
      <c r="B3684" t="s">
        <v>4448</v>
      </c>
    </row>
    <row r="3685" spans="2:2" ht="15.75" customHeight="1">
      <c r="B3685" t="s">
        <v>4449</v>
      </c>
    </row>
    <row r="3686" spans="2:2" ht="15.75" customHeight="1">
      <c r="B3686" t="s">
        <v>4450</v>
      </c>
    </row>
    <row r="3687" spans="2:2" ht="15.75" customHeight="1">
      <c r="B3687" t="s">
        <v>4451</v>
      </c>
    </row>
    <row r="3688" spans="2:2" ht="15.75" customHeight="1">
      <c r="B3688" t="s">
        <v>4452</v>
      </c>
    </row>
    <row r="3689" spans="2:2" ht="15.75" customHeight="1">
      <c r="B3689" t="s">
        <v>4453</v>
      </c>
    </row>
    <row r="3690" spans="2:2" ht="15.75" customHeight="1">
      <c r="B3690" t="s">
        <v>4454</v>
      </c>
    </row>
    <row r="3691" spans="2:2" ht="15.75" customHeight="1">
      <c r="B3691" t="s">
        <v>4455</v>
      </c>
    </row>
    <row r="3692" spans="2:2" ht="15.75" customHeight="1">
      <c r="B3692" t="s">
        <v>4456</v>
      </c>
    </row>
    <row r="3693" spans="2:2" ht="15.75" customHeight="1">
      <c r="B3693" t="s">
        <v>4457</v>
      </c>
    </row>
    <row r="3694" spans="2:2" ht="15.75" customHeight="1">
      <c r="B3694" t="s">
        <v>4458</v>
      </c>
    </row>
    <row r="3695" spans="2:2" ht="15.75" customHeight="1">
      <c r="B3695" t="s">
        <v>4459</v>
      </c>
    </row>
    <row r="3696" spans="2:2" ht="15.75" customHeight="1">
      <c r="B3696" t="s">
        <v>4460</v>
      </c>
    </row>
    <row r="3697" spans="2:2" ht="15.75" customHeight="1">
      <c r="B3697" t="s">
        <v>4461</v>
      </c>
    </row>
    <row r="3698" spans="2:2" ht="15.75" customHeight="1">
      <c r="B3698" t="s">
        <v>4462</v>
      </c>
    </row>
    <row r="3699" spans="2:2" ht="15.75" customHeight="1">
      <c r="B3699" t="s">
        <v>4463</v>
      </c>
    </row>
    <row r="3700" spans="2:2" ht="15.75" customHeight="1">
      <c r="B3700" t="s">
        <v>4464</v>
      </c>
    </row>
    <row r="3701" spans="2:2" ht="15.75" customHeight="1">
      <c r="B3701" t="s">
        <v>4465</v>
      </c>
    </row>
    <row r="3702" spans="2:2" ht="15.75" customHeight="1">
      <c r="B3702" t="s">
        <v>4466</v>
      </c>
    </row>
    <row r="3703" spans="2:2" ht="15.75" customHeight="1">
      <c r="B3703" t="s">
        <v>4467</v>
      </c>
    </row>
    <row r="3704" spans="2:2" ht="15.75" customHeight="1">
      <c r="B3704" t="s">
        <v>4468</v>
      </c>
    </row>
    <row r="3705" spans="2:2" ht="15.75" customHeight="1">
      <c r="B3705" t="s">
        <v>4469</v>
      </c>
    </row>
    <row r="3706" spans="2:2" ht="15.75" customHeight="1">
      <c r="B3706" t="s">
        <v>4470</v>
      </c>
    </row>
    <row r="3707" spans="2:2" ht="15.75" customHeight="1">
      <c r="B3707" t="s">
        <v>4471</v>
      </c>
    </row>
    <row r="3708" spans="2:2" ht="15.75" customHeight="1">
      <c r="B3708" t="s">
        <v>4472</v>
      </c>
    </row>
    <row r="3709" spans="2:2" ht="15.75" customHeight="1">
      <c r="B3709" t="s">
        <v>4473</v>
      </c>
    </row>
    <row r="3710" spans="2:2" ht="15.75" customHeight="1">
      <c r="B3710" t="s">
        <v>4474</v>
      </c>
    </row>
    <row r="3711" spans="2:2" ht="15.75" customHeight="1">
      <c r="B3711" t="s">
        <v>4475</v>
      </c>
    </row>
    <row r="3712" spans="2:2" ht="15.75" customHeight="1">
      <c r="B3712" t="s">
        <v>4476</v>
      </c>
    </row>
    <row r="3713" spans="2:2" ht="15.75" customHeight="1">
      <c r="B3713" t="s">
        <v>4477</v>
      </c>
    </row>
    <row r="3714" spans="2:2" ht="15.75" customHeight="1">
      <c r="B3714" t="s">
        <v>4478</v>
      </c>
    </row>
    <row r="3715" spans="2:2" ht="15.75" customHeight="1">
      <c r="B3715" t="s">
        <v>4479</v>
      </c>
    </row>
    <row r="3716" spans="2:2" ht="15.75" customHeight="1">
      <c r="B3716" t="s">
        <v>4480</v>
      </c>
    </row>
    <row r="3717" spans="2:2" ht="15.75" customHeight="1">
      <c r="B3717" t="s">
        <v>4481</v>
      </c>
    </row>
    <row r="3718" spans="2:2" ht="15.75" customHeight="1">
      <c r="B3718" t="s">
        <v>4482</v>
      </c>
    </row>
    <row r="3719" spans="2:2" ht="15.75" customHeight="1">
      <c r="B3719" t="s">
        <v>4483</v>
      </c>
    </row>
    <row r="3720" spans="2:2" ht="15.75" customHeight="1">
      <c r="B3720" t="s">
        <v>4484</v>
      </c>
    </row>
    <row r="3721" spans="2:2" ht="15.75" customHeight="1">
      <c r="B3721" t="s">
        <v>4485</v>
      </c>
    </row>
    <row r="3722" spans="2:2" ht="15.75" customHeight="1">
      <c r="B3722" t="s">
        <v>4486</v>
      </c>
    </row>
    <row r="3723" spans="2:2" ht="15.75" customHeight="1">
      <c r="B3723" t="s">
        <v>4487</v>
      </c>
    </row>
    <row r="3724" spans="2:2" ht="15.75" customHeight="1">
      <c r="B3724" t="s">
        <v>4488</v>
      </c>
    </row>
    <row r="3725" spans="2:2" ht="15.75" customHeight="1">
      <c r="B3725" t="s">
        <v>4489</v>
      </c>
    </row>
    <row r="3726" spans="2:2" ht="15.75" customHeight="1">
      <c r="B3726" t="s">
        <v>4490</v>
      </c>
    </row>
    <row r="3727" spans="2:2" ht="15.75" customHeight="1">
      <c r="B3727" t="s">
        <v>4491</v>
      </c>
    </row>
    <row r="3728" spans="2:2" ht="15.75" customHeight="1">
      <c r="B3728" t="s">
        <v>4492</v>
      </c>
    </row>
    <row r="3729" spans="2:2" ht="15.75" customHeight="1">
      <c r="B3729" t="s">
        <v>4493</v>
      </c>
    </row>
    <row r="3730" spans="2:2" ht="15.75" customHeight="1">
      <c r="B3730" t="s">
        <v>4494</v>
      </c>
    </row>
    <row r="3731" spans="2:2" ht="15.75" customHeight="1">
      <c r="B3731" t="s">
        <v>4495</v>
      </c>
    </row>
    <row r="3732" spans="2:2" ht="15.75" customHeight="1">
      <c r="B3732" t="s">
        <v>4496</v>
      </c>
    </row>
    <row r="3733" spans="2:2" ht="15.75" customHeight="1">
      <c r="B3733" t="s">
        <v>4497</v>
      </c>
    </row>
    <row r="3734" spans="2:2" ht="15.75" customHeight="1">
      <c r="B3734" t="s">
        <v>4498</v>
      </c>
    </row>
    <row r="3735" spans="2:2" ht="15.75" customHeight="1">
      <c r="B3735" t="s">
        <v>4499</v>
      </c>
    </row>
    <row r="3736" spans="2:2" ht="15.75" customHeight="1">
      <c r="B3736" t="s">
        <v>4500</v>
      </c>
    </row>
    <row r="3737" spans="2:2" ht="15.75" customHeight="1">
      <c r="B3737" t="s">
        <v>4501</v>
      </c>
    </row>
    <row r="3738" spans="2:2" ht="15.75" customHeight="1">
      <c r="B3738" t="s">
        <v>4502</v>
      </c>
    </row>
    <row r="3739" spans="2:2" ht="15.75" customHeight="1">
      <c r="B3739" t="s">
        <v>4503</v>
      </c>
    </row>
    <row r="3740" spans="2:2" ht="15.75" customHeight="1">
      <c r="B3740" t="s">
        <v>4504</v>
      </c>
    </row>
    <row r="3741" spans="2:2" ht="15.75" customHeight="1">
      <c r="B3741" t="s">
        <v>4505</v>
      </c>
    </row>
    <row r="3742" spans="2:2" ht="15.75" customHeight="1">
      <c r="B3742" t="s">
        <v>4506</v>
      </c>
    </row>
    <row r="3743" spans="2:2" ht="15.75" customHeight="1">
      <c r="B3743" t="s">
        <v>4507</v>
      </c>
    </row>
    <row r="3744" spans="2:2" ht="15.75" customHeight="1">
      <c r="B3744" t="s">
        <v>4508</v>
      </c>
    </row>
    <row r="3745" spans="2:2" ht="15.75" customHeight="1">
      <c r="B3745" t="s">
        <v>4509</v>
      </c>
    </row>
    <row r="3746" spans="2:2" ht="15.75" customHeight="1">
      <c r="B3746" t="s">
        <v>4510</v>
      </c>
    </row>
    <row r="3747" spans="2:2" ht="15.75" customHeight="1">
      <c r="B3747" t="s">
        <v>4511</v>
      </c>
    </row>
    <row r="3748" spans="2:2" ht="15.75" customHeight="1">
      <c r="B3748" t="s">
        <v>4512</v>
      </c>
    </row>
    <row r="3749" spans="2:2" ht="15.75" customHeight="1">
      <c r="B3749" t="s">
        <v>4513</v>
      </c>
    </row>
    <row r="3750" spans="2:2" ht="15.75" customHeight="1">
      <c r="B3750" t="s">
        <v>4514</v>
      </c>
    </row>
    <row r="3751" spans="2:2" ht="15.75" customHeight="1">
      <c r="B3751" t="s">
        <v>4515</v>
      </c>
    </row>
    <row r="3752" spans="2:2" ht="15.75" customHeight="1">
      <c r="B3752" t="s">
        <v>4516</v>
      </c>
    </row>
    <row r="3753" spans="2:2" ht="15.75" customHeight="1">
      <c r="B3753" t="s">
        <v>4517</v>
      </c>
    </row>
    <row r="3754" spans="2:2" ht="15.75" customHeight="1">
      <c r="B3754" t="s">
        <v>4518</v>
      </c>
    </row>
    <row r="3755" spans="2:2" ht="15.75" customHeight="1">
      <c r="B3755" t="s">
        <v>4519</v>
      </c>
    </row>
    <row r="3756" spans="2:2" ht="15.75" customHeight="1">
      <c r="B3756" t="s">
        <v>4520</v>
      </c>
    </row>
    <row r="3757" spans="2:2" ht="15.75" customHeight="1">
      <c r="B3757" t="s">
        <v>4521</v>
      </c>
    </row>
    <row r="3758" spans="2:2" ht="15.75" customHeight="1">
      <c r="B3758" t="s">
        <v>4522</v>
      </c>
    </row>
    <row r="3759" spans="2:2" ht="15.75" customHeight="1">
      <c r="B3759" t="s">
        <v>4523</v>
      </c>
    </row>
    <row r="3760" spans="2:2" ht="15.75" customHeight="1">
      <c r="B3760" t="s">
        <v>4524</v>
      </c>
    </row>
    <row r="3761" spans="2:2" ht="15.75" customHeight="1">
      <c r="B3761" t="s">
        <v>4525</v>
      </c>
    </row>
    <row r="3762" spans="2:2" ht="15.75" customHeight="1">
      <c r="B3762" t="s">
        <v>4526</v>
      </c>
    </row>
    <row r="3763" spans="2:2" ht="15.75" customHeight="1">
      <c r="B3763" t="s">
        <v>4527</v>
      </c>
    </row>
    <row r="3764" spans="2:2" ht="15.75" customHeight="1">
      <c r="B3764" t="s">
        <v>4528</v>
      </c>
    </row>
    <row r="3765" spans="2:2" ht="15.75" customHeight="1">
      <c r="B3765" t="s">
        <v>4529</v>
      </c>
    </row>
    <row r="3766" spans="2:2" ht="15.75" customHeight="1">
      <c r="B3766" t="s">
        <v>4530</v>
      </c>
    </row>
    <row r="3767" spans="2:2" ht="15.75" customHeight="1">
      <c r="B3767" t="s">
        <v>4531</v>
      </c>
    </row>
    <row r="3768" spans="2:2" ht="15.75" customHeight="1">
      <c r="B3768" t="s">
        <v>4532</v>
      </c>
    </row>
    <row r="3769" spans="2:2" ht="15.75" customHeight="1">
      <c r="B3769" t="s">
        <v>4533</v>
      </c>
    </row>
    <row r="3770" spans="2:2" ht="15.75" customHeight="1">
      <c r="B3770" t="s">
        <v>4534</v>
      </c>
    </row>
    <row r="3771" spans="2:2" ht="15.75" customHeight="1">
      <c r="B3771" t="s">
        <v>4535</v>
      </c>
    </row>
    <row r="3772" spans="2:2" ht="15.75" customHeight="1">
      <c r="B3772" t="s">
        <v>4536</v>
      </c>
    </row>
    <row r="3773" spans="2:2" ht="15.75" customHeight="1">
      <c r="B3773" t="s">
        <v>4537</v>
      </c>
    </row>
    <row r="3774" spans="2:2" ht="15.75" customHeight="1">
      <c r="B3774" t="s">
        <v>4538</v>
      </c>
    </row>
    <row r="3775" spans="2:2" ht="15.75" customHeight="1">
      <c r="B3775" t="s">
        <v>4539</v>
      </c>
    </row>
    <row r="3776" spans="2:2" ht="15.75" customHeight="1">
      <c r="B3776" t="s">
        <v>4540</v>
      </c>
    </row>
    <row r="3777" spans="2:2" ht="15.75" customHeight="1">
      <c r="B3777" t="s">
        <v>4541</v>
      </c>
    </row>
    <row r="3778" spans="2:2" ht="15.75" customHeight="1">
      <c r="B3778" t="s">
        <v>4542</v>
      </c>
    </row>
    <row r="3779" spans="2:2" ht="15.75" customHeight="1">
      <c r="B3779" t="s">
        <v>4543</v>
      </c>
    </row>
    <row r="3780" spans="2:2" ht="15.75" customHeight="1">
      <c r="B3780" t="s">
        <v>4544</v>
      </c>
    </row>
    <row r="3781" spans="2:2" ht="15.75" customHeight="1">
      <c r="B3781" t="s">
        <v>4545</v>
      </c>
    </row>
    <row r="3782" spans="2:2" ht="15.75" customHeight="1">
      <c r="B3782" t="s">
        <v>4546</v>
      </c>
    </row>
    <row r="3783" spans="2:2" ht="15.75" customHeight="1">
      <c r="B3783" t="s">
        <v>4547</v>
      </c>
    </row>
    <row r="3784" spans="2:2" ht="15.75" customHeight="1">
      <c r="B3784" t="s">
        <v>4548</v>
      </c>
    </row>
    <row r="3785" spans="2:2" ht="15.75" customHeight="1">
      <c r="B3785" t="s">
        <v>4549</v>
      </c>
    </row>
    <row r="3786" spans="2:2" ht="15.75" customHeight="1">
      <c r="B3786" t="s">
        <v>4550</v>
      </c>
    </row>
    <row r="3787" spans="2:2" ht="15.75" customHeight="1">
      <c r="B3787" t="s">
        <v>4551</v>
      </c>
    </row>
    <row r="3788" spans="2:2" ht="15.75" customHeight="1">
      <c r="B3788" t="s">
        <v>4552</v>
      </c>
    </row>
    <row r="3789" spans="2:2" ht="15.75" customHeight="1">
      <c r="B3789" t="s">
        <v>4553</v>
      </c>
    </row>
    <row r="3790" spans="2:2" ht="15.75" customHeight="1">
      <c r="B3790" t="s">
        <v>4554</v>
      </c>
    </row>
    <row r="3791" spans="2:2" ht="15.75" customHeight="1">
      <c r="B3791" t="s">
        <v>4555</v>
      </c>
    </row>
    <row r="3792" spans="2:2" ht="15.75" customHeight="1">
      <c r="B3792" t="s">
        <v>4556</v>
      </c>
    </row>
    <row r="3793" spans="2:2" ht="15.75" customHeight="1">
      <c r="B3793" t="s">
        <v>4557</v>
      </c>
    </row>
    <row r="3794" spans="2:2" ht="15.75" customHeight="1">
      <c r="B3794" t="s">
        <v>4558</v>
      </c>
    </row>
    <row r="3795" spans="2:2" ht="15.75" customHeight="1">
      <c r="B3795" t="s">
        <v>4559</v>
      </c>
    </row>
    <row r="3796" spans="2:2" ht="15.75" customHeight="1">
      <c r="B3796" t="s">
        <v>4560</v>
      </c>
    </row>
    <row r="3797" spans="2:2" ht="15.75" customHeight="1">
      <c r="B3797" t="s">
        <v>4561</v>
      </c>
    </row>
    <row r="3798" spans="2:2" ht="15.75" customHeight="1">
      <c r="B3798" t="s">
        <v>4562</v>
      </c>
    </row>
    <row r="3799" spans="2:2" ht="15.75" customHeight="1">
      <c r="B3799" t="s">
        <v>4563</v>
      </c>
    </row>
    <row r="3800" spans="2:2" ht="15.75" customHeight="1">
      <c r="B3800" t="s">
        <v>4564</v>
      </c>
    </row>
    <row r="3801" spans="2:2" ht="15.75" customHeight="1">
      <c r="B3801" t="s">
        <v>4565</v>
      </c>
    </row>
    <row r="3802" spans="2:2" ht="15.75" customHeight="1">
      <c r="B3802" t="s">
        <v>4566</v>
      </c>
    </row>
    <row r="3803" spans="2:2" ht="15.75" customHeight="1">
      <c r="B3803" t="s">
        <v>4567</v>
      </c>
    </row>
    <row r="3804" spans="2:2" ht="15.75" customHeight="1">
      <c r="B3804" t="s">
        <v>4568</v>
      </c>
    </row>
    <row r="3805" spans="2:2" ht="15.75" customHeight="1">
      <c r="B3805" t="s">
        <v>4569</v>
      </c>
    </row>
    <row r="3806" spans="2:2" ht="15.75" customHeight="1">
      <c r="B3806" t="s">
        <v>4570</v>
      </c>
    </row>
    <row r="3807" spans="2:2" ht="15.75" customHeight="1">
      <c r="B3807" t="s">
        <v>4571</v>
      </c>
    </row>
    <row r="3808" spans="2:2" ht="15.75" customHeight="1">
      <c r="B3808" t="s">
        <v>4572</v>
      </c>
    </row>
    <row r="3809" spans="2:2" ht="15.75" customHeight="1">
      <c r="B3809" t="s">
        <v>4573</v>
      </c>
    </row>
    <row r="3810" spans="2:2" ht="15.75" customHeight="1">
      <c r="B3810" t="s">
        <v>4574</v>
      </c>
    </row>
    <row r="3811" spans="2:2" ht="15.75" customHeight="1">
      <c r="B3811" t="s">
        <v>4575</v>
      </c>
    </row>
    <row r="3812" spans="2:2" ht="15.75" customHeight="1">
      <c r="B3812" t="s">
        <v>4576</v>
      </c>
    </row>
    <row r="3813" spans="2:2" ht="15.75" customHeight="1">
      <c r="B3813" t="s">
        <v>4577</v>
      </c>
    </row>
    <row r="3814" spans="2:2" ht="15.75" customHeight="1">
      <c r="B3814" t="s">
        <v>4578</v>
      </c>
    </row>
    <row r="3815" spans="2:2" ht="15.75" customHeight="1">
      <c r="B3815" t="s">
        <v>4579</v>
      </c>
    </row>
    <row r="3816" spans="2:2" ht="15.75" customHeight="1">
      <c r="B3816" t="s">
        <v>4580</v>
      </c>
    </row>
    <row r="3817" spans="2:2" ht="15.75" customHeight="1">
      <c r="B3817" t="s">
        <v>4581</v>
      </c>
    </row>
    <row r="3818" spans="2:2" ht="15.75" customHeight="1">
      <c r="B3818" t="s">
        <v>4582</v>
      </c>
    </row>
    <row r="3819" spans="2:2" ht="15.75" customHeight="1">
      <c r="B3819" t="s">
        <v>4583</v>
      </c>
    </row>
    <row r="3820" spans="2:2" ht="15.75" customHeight="1">
      <c r="B3820" t="s">
        <v>4584</v>
      </c>
    </row>
    <row r="3821" spans="2:2" ht="15.75" customHeight="1">
      <c r="B3821" t="s">
        <v>4585</v>
      </c>
    </row>
    <row r="3822" spans="2:2" ht="15.75" customHeight="1">
      <c r="B3822" t="s">
        <v>4586</v>
      </c>
    </row>
    <row r="3823" spans="2:2" ht="15.75" customHeight="1">
      <c r="B3823" t="s">
        <v>4587</v>
      </c>
    </row>
    <row r="3824" spans="2:2" ht="15.75" customHeight="1">
      <c r="B3824" t="s">
        <v>4588</v>
      </c>
    </row>
    <row r="3825" spans="2:2" ht="15.75" customHeight="1">
      <c r="B3825" t="s">
        <v>4589</v>
      </c>
    </row>
    <row r="3826" spans="2:2" ht="15.75" customHeight="1">
      <c r="B3826" t="s">
        <v>4590</v>
      </c>
    </row>
    <row r="3827" spans="2:2" ht="15.75" customHeight="1">
      <c r="B3827" t="s">
        <v>4591</v>
      </c>
    </row>
    <row r="3828" spans="2:2" ht="15.75" customHeight="1">
      <c r="B3828" t="s">
        <v>4592</v>
      </c>
    </row>
    <row r="3829" spans="2:2" ht="15.75" customHeight="1">
      <c r="B3829" t="s">
        <v>4593</v>
      </c>
    </row>
    <row r="3830" spans="2:2" ht="15.75" customHeight="1">
      <c r="B3830" t="s">
        <v>4594</v>
      </c>
    </row>
    <row r="3831" spans="2:2" ht="15.75" customHeight="1">
      <c r="B3831" t="s">
        <v>4595</v>
      </c>
    </row>
    <row r="3832" spans="2:2" ht="15.75" customHeight="1">
      <c r="B3832" t="s">
        <v>4596</v>
      </c>
    </row>
    <row r="3833" spans="2:2" ht="15.75" customHeight="1">
      <c r="B3833" t="s">
        <v>4597</v>
      </c>
    </row>
    <row r="3834" spans="2:2" ht="15.75" customHeight="1">
      <c r="B3834" t="s">
        <v>4598</v>
      </c>
    </row>
    <row r="3835" spans="2:2" ht="15.75" customHeight="1">
      <c r="B3835" t="s">
        <v>4599</v>
      </c>
    </row>
    <row r="3836" spans="2:2" ht="15.75" customHeight="1">
      <c r="B3836" t="s">
        <v>4600</v>
      </c>
    </row>
    <row r="3837" spans="2:2" ht="15.75" customHeight="1">
      <c r="B3837" t="s">
        <v>4601</v>
      </c>
    </row>
    <row r="3838" spans="2:2" ht="15.75" customHeight="1">
      <c r="B3838" t="s">
        <v>4602</v>
      </c>
    </row>
    <row r="3839" spans="2:2" ht="15.75" customHeight="1">
      <c r="B3839" t="s">
        <v>4603</v>
      </c>
    </row>
    <row r="3840" spans="2:2" ht="15.75" customHeight="1">
      <c r="B3840" t="s">
        <v>4604</v>
      </c>
    </row>
    <row r="3841" spans="2:2" ht="15.75" customHeight="1">
      <c r="B3841" t="s">
        <v>4605</v>
      </c>
    </row>
    <row r="3842" spans="2:2" ht="15.75" customHeight="1">
      <c r="B3842" t="s">
        <v>4606</v>
      </c>
    </row>
    <row r="3843" spans="2:2" ht="15.75" customHeight="1">
      <c r="B3843" t="s">
        <v>4607</v>
      </c>
    </row>
    <row r="3844" spans="2:2" ht="15.75" customHeight="1">
      <c r="B3844" t="s">
        <v>4608</v>
      </c>
    </row>
    <row r="3845" spans="2:2" ht="15.75" customHeight="1">
      <c r="B3845" t="s">
        <v>4609</v>
      </c>
    </row>
    <row r="3846" spans="2:2" ht="15.75" customHeight="1">
      <c r="B3846" t="s">
        <v>4610</v>
      </c>
    </row>
    <row r="3847" spans="2:2" ht="15.75" customHeight="1">
      <c r="B3847" t="s">
        <v>4611</v>
      </c>
    </row>
    <row r="3848" spans="2:2" ht="15.75" customHeight="1">
      <c r="B3848" t="s">
        <v>4612</v>
      </c>
    </row>
    <row r="3849" spans="2:2" ht="15.75" customHeight="1">
      <c r="B3849" t="s">
        <v>4613</v>
      </c>
    </row>
    <row r="3850" spans="2:2" ht="15.75" customHeight="1">
      <c r="B3850" t="s">
        <v>4614</v>
      </c>
    </row>
    <row r="3851" spans="2:2" ht="15.75" customHeight="1">
      <c r="B3851" t="s">
        <v>4615</v>
      </c>
    </row>
    <row r="3852" spans="2:2" ht="15.75" customHeight="1">
      <c r="B3852" t="s">
        <v>4616</v>
      </c>
    </row>
    <row r="3853" spans="2:2" ht="15.75" customHeight="1">
      <c r="B3853" t="s">
        <v>4617</v>
      </c>
    </row>
    <row r="3854" spans="2:2" ht="15.75" customHeight="1">
      <c r="B3854" t="s">
        <v>4618</v>
      </c>
    </row>
    <row r="3855" spans="2:2" ht="15.75" customHeight="1">
      <c r="B3855" t="s">
        <v>4619</v>
      </c>
    </row>
    <row r="3856" spans="2:2" ht="15.75" customHeight="1">
      <c r="B3856" t="s">
        <v>4620</v>
      </c>
    </row>
    <row r="3857" spans="2:2" ht="15.75" customHeight="1">
      <c r="B3857" t="s">
        <v>4621</v>
      </c>
    </row>
    <row r="3858" spans="2:2" ht="15.75" customHeight="1">
      <c r="B3858" t="s">
        <v>4622</v>
      </c>
    </row>
    <row r="3859" spans="2:2" ht="15.75" customHeight="1">
      <c r="B3859" t="s">
        <v>4623</v>
      </c>
    </row>
    <row r="3860" spans="2:2" ht="15.75" customHeight="1">
      <c r="B3860" t="s">
        <v>4122</v>
      </c>
    </row>
    <row r="3861" spans="2:2" ht="15.75" customHeight="1">
      <c r="B3861" t="s">
        <v>4624</v>
      </c>
    </row>
    <row r="3862" spans="2:2" ht="15.75" customHeight="1">
      <c r="B3862" t="s">
        <v>4625</v>
      </c>
    </row>
    <row r="3863" spans="2:2" ht="15.75" customHeight="1">
      <c r="B3863" t="s">
        <v>4626</v>
      </c>
    </row>
    <row r="3864" spans="2:2" ht="15.75" customHeight="1">
      <c r="B3864" t="s">
        <v>4627</v>
      </c>
    </row>
    <row r="3865" spans="2:2" ht="15.75" customHeight="1">
      <c r="B3865" t="s">
        <v>4628</v>
      </c>
    </row>
    <row r="3866" spans="2:2" ht="15.75" customHeight="1">
      <c r="B3866" t="s">
        <v>4629</v>
      </c>
    </row>
    <row r="3867" spans="2:2" ht="15.75" customHeight="1">
      <c r="B3867" t="s">
        <v>4630</v>
      </c>
    </row>
    <row r="3868" spans="2:2" ht="15.75" customHeight="1">
      <c r="B3868" t="s">
        <v>4631</v>
      </c>
    </row>
    <row r="3869" spans="2:2" ht="15.75" customHeight="1">
      <c r="B3869" t="s">
        <v>4632</v>
      </c>
    </row>
    <row r="3870" spans="2:2" ht="15.75" customHeight="1">
      <c r="B3870" t="s">
        <v>4633</v>
      </c>
    </row>
    <row r="3871" spans="2:2" ht="15.75" customHeight="1">
      <c r="B3871" t="s">
        <v>4634</v>
      </c>
    </row>
    <row r="3872" spans="2:2" ht="15.75" customHeight="1">
      <c r="B3872" t="s">
        <v>4635</v>
      </c>
    </row>
    <row r="3873" spans="2:2" ht="15.75" customHeight="1">
      <c r="B3873" t="s">
        <v>4636</v>
      </c>
    </row>
    <row r="3874" spans="2:2" ht="15.75" customHeight="1">
      <c r="B3874" t="s">
        <v>4637</v>
      </c>
    </row>
    <row r="3875" spans="2:2" ht="15.75" customHeight="1">
      <c r="B3875" t="s">
        <v>4638</v>
      </c>
    </row>
    <row r="3876" spans="2:2" ht="15.75" customHeight="1">
      <c r="B3876" t="s">
        <v>4639</v>
      </c>
    </row>
    <row r="3877" spans="2:2" ht="15.75" customHeight="1">
      <c r="B3877" t="s">
        <v>4640</v>
      </c>
    </row>
    <row r="3878" spans="2:2" ht="15.75" customHeight="1">
      <c r="B3878" t="s">
        <v>4641</v>
      </c>
    </row>
    <row r="3879" spans="2:2" ht="15.75" customHeight="1">
      <c r="B3879" t="s">
        <v>4642</v>
      </c>
    </row>
    <row r="3880" spans="2:2" ht="15.75" customHeight="1">
      <c r="B3880" t="s">
        <v>4643</v>
      </c>
    </row>
    <row r="3881" spans="2:2" ht="15.75" customHeight="1">
      <c r="B3881" t="s">
        <v>4644</v>
      </c>
    </row>
    <row r="3882" spans="2:2" ht="15.75" customHeight="1">
      <c r="B3882" t="s">
        <v>4645</v>
      </c>
    </row>
    <row r="3883" spans="2:2" ht="15.75" customHeight="1">
      <c r="B3883" t="s">
        <v>4646</v>
      </c>
    </row>
    <row r="3884" spans="2:2" ht="15.75" customHeight="1">
      <c r="B3884" t="s">
        <v>4647</v>
      </c>
    </row>
    <row r="3885" spans="2:2" ht="15.75" customHeight="1">
      <c r="B3885" t="s">
        <v>4648</v>
      </c>
    </row>
    <row r="3886" spans="2:2" ht="15.75" customHeight="1">
      <c r="B3886" t="s">
        <v>4649</v>
      </c>
    </row>
    <row r="3887" spans="2:2" ht="15.75" customHeight="1">
      <c r="B3887" t="s">
        <v>4650</v>
      </c>
    </row>
    <row r="3888" spans="2:2" ht="15.75" customHeight="1">
      <c r="B3888" t="s">
        <v>4651</v>
      </c>
    </row>
    <row r="3889" spans="2:2" ht="15.75" customHeight="1">
      <c r="B3889" t="s">
        <v>4652</v>
      </c>
    </row>
    <row r="3890" spans="2:2" ht="15.75" customHeight="1">
      <c r="B3890" t="s">
        <v>4653</v>
      </c>
    </row>
    <row r="3891" spans="2:2" ht="15.75" customHeight="1">
      <c r="B3891" t="s">
        <v>4654</v>
      </c>
    </row>
    <row r="3892" spans="2:2" ht="15.75" customHeight="1">
      <c r="B3892" t="s">
        <v>4655</v>
      </c>
    </row>
    <row r="3893" spans="2:2" ht="15.75" customHeight="1">
      <c r="B3893" t="s">
        <v>4656</v>
      </c>
    </row>
    <row r="3894" spans="2:2" ht="15.75" customHeight="1">
      <c r="B3894" t="s">
        <v>4657</v>
      </c>
    </row>
    <row r="3895" spans="2:2" ht="15.75" customHeight="1">
      <c r="B3895" t="s">
        <v>4658</v>
      </c>
    </row>
    <row r="3896" spans="2:2" ht="15.75" customHeight="1">
      <c r="B3896" t="s">
        <v>4659</v>
      </c>
    </row>
    <row r="3897" spans="2:2" ht="15.75" customHeight="1">
      <c r="B3897" t="s">
        <v>4660</v>
      </c>
    </row>
    <row r="3898" spans="2:2" ht="15.75" customHeight="1">
      <c r="B3898" t="s">
        <v>4661</v>
      </c>
    </row>
    <row r="3899" spans="2:2" ht="15.75" customHeight="1">
      <c r="B3899" t="s">
        <v>4662</v>
      </c>
    </row>
    <row r="3900" spans="2:2" ht="15.75" customHeight="1">
      <c r="B3900" t="s">
        <v>4663</v>
      </c>
    </row>
    <row r="3901" spans="2:2" ht="15.75" customHeight="1">
      <c r="B3901" t="s">
        <v>4664</v>
      </c>
    </row>
    <row r="3902" spans="2:2" ht="15.75" customHeight="1">
      <c r="B3902" t="s">
        <v>4665</v>
      </c>
    </row>
    <row r="3903" spans="2:2" ht="15.75" customHeight="1">
      <c r="B3903" t="s">
        <v>4666</v>
      </c>
    </row>
    <row r="3904" spans="2:2" ht="15.75" customHeight="1">
      <c r="B3904" t="s">
        <v>3666</v>
      </c>
    </row>
    <row r="3905" spans="2:2" ht="15.75" customHeight="1">
      <c r="B3905" t="s">
        <v>4667</v>
      </c>
    </row>
    <row r="3906" spans="2:2" ht="15.75" customHeight="1">
      <c r="B3906" t="s">
        <v>4668</v>
      </c>
    </row>
    <row r="3907" spans="2:2" ht="15.75" customHeight="1">
      <c r="B3907" t="s">
        <v>4669</v>
      </c>
    </row>
    <row r="3908" spans="2:2" ht="15.75" customHeight="1">
      <c r="B3908" t="s">
        <v>4670</v>
      </c>
    </row>
    <row r="3909" spans="2:2" ht="15.75" customHeight="1">
      <c r="B3909" t="s">
        <v>4671</v>
      </c>
    </row>
    <row r="3910" spans="2:2" ht="15.75" customHeight="1">
      <c r="B3910" t="s">
        <v>4672</v>
      </c>
    </row>
    <row r="3911" spans="2:2" ht="15.75" customHeight="1">
      <c r="B3911" t="s">
        <v>4673</v>
      </c>
    </row>
    <row r="3912" spans="2:2" ht="15.75" customHeight="1">
      <c r="B3912" t="s">
        <v>4674</v>
      </c>
    </row>
    <row r="3913" spans="2:2" ht="15.75" customHeight="1">
      <c r="B3913" t="s">
        <v>4675</v>
      </c>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000"/>
  <sheetViews>
    <sheetView workbookViewId="0">
      <selection activeCell="F9" sqref="F9"/>
    </sheetView>
  </sheetViews>
  <sheetFormatPr baseColWidth="10" defaultColWidth="14.42578125" defaultRowHeight="15" customHeight="1"/>
  <cols>
    <col min="1" max="5" width="10.7109375" customWidth="1"/>
    <col min="6" max="6" width="19" customWidth="1"/>
    <col min="7" max="26" width="10.7109375" customWidth="1"/>
  </cols>
  <sheetData>
    <row r="4" spans="2:6">
      <c r="B4" t="s">
        <v>4678</v>
      </c>
      <c r="D4" t="s">
        <v>4679</v>
      </c>
      <c r="F4" t="s">
        <v>124</v>
      </c>
    </row>
    <row r="5" spans="2:6">
      <c r="B5" t="s">
        <v>4680</v>
      </c>
      <c r="D5" t="s">
        <v>424</v>
      </c>
      <c r="F5" t="s">
        <v>4681</v>
      </c>
    </row>
    <row r="6" spans="2:6">
      <c r="B6" t="s">
        <v>4682</v>
      </c>
      <c r="D6" t="s">
        <v>384</v>
      </c>
      <c r="F6" t="s">
        <v>4683</v>
      </c>
    </row>
    <row r="7" spans="2:6">
      <c r="F7" t="s">
        <v>4684</v>
      </c>
    </row>
    <row r="8" spans="2:6">
      <c r="F8" t="s">
        <v>4685</v>
      </c>
    </row>
    <row r="9" spans="2:6" ht="15" customHeight="1">
      <c r="F9" t="s">
        <v>4885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B1" workbookViewId="0">
      <selection activeCell="L12" sqref="L12"/>
    </sheetView>
  </sheetViews>
  <sheetFormatPr baseColWidth="10" defaultColWidth="14.42578125" defaultRowHeight="15" customHeight="1"/>
  <cols>
    <col min="1" max="1" width="3.42578125" customWidth="1"/>
    <col min="2" max="2" width="4.140625" customWidth="1"/>
    <col min="3" max="3" width="21.140625" customWidth="1"/>
    <col min="4" max="4" width="10.85546875" customWidth="1"/>
    <col min="5" max="5" width="5.140625" customWidth="1"/>
    <col min="6" max="6" width="10.85546875" customWidth="1"/>
    <col min="7" max="7" width="5.28515625" customWidth="1"/>
    <col min="8" max="8" width="16" customWidth="1"/>
    <col min="9" max="26" width="10.85546875" customWidth="1"/>
  </cols>
  <sheetData>
    <row r="1" spans="1:26">
      <c r="A1" s="1"/>
      <c r="B1" s="2"/>
      <c r="C1" s="1"/>
      <c r="D1" s="1"/>
      <c r="E1" s="1"/>
      <c r="F1" s="1"/>
      <c r="G1" s="1"/>
      <c r="H1" s="1"/>
      <c r="I1" s="1"/>
      <c r="J1" s="1"/>
      <c r="K1" s="1"/>
      <c r="L1" s="1"/>
      <c r="M1" s="1"/>
      <c r="N1" s="1"/>
      <c r="O1" s="1"/>
      <c r="P1" s="1"/>
      <c r="Q1" s="1"/>
      <c r="R1" s="1"/>
      <c r="S1" s="1"/>
      <c r="T1" s="1"/>
      <c r="U1" s="1"/>
      <c r="V1" s="1"/>
      <c r="W1" s="1"/>
      <c r="X1" s="1"/>
      <c r="Y1" s="1"/>
      <c r="Z1" s="1"/>
    </row>
    <row r="2" spans="1:26">
      <c r="A2" s="1"/>
      <c r="B2" s="239" t="s">
        <v>0</v>
      </c>
      <c r="C2" s="240"/>
      <c r="D2" s="240"/>
      <c r="E2" s="240"/>
      <c r="F2" s="240"/>
      <c r="G2" s="240"/>
      <c r="H2" s="240"/>
      <c r="I2" s="240"/>
      <c r="J2" s="240"/>
      <c r="K2" s="240"/>
      <c r="L2" s="240"/>
      <c r="M2" s="240"/>
      <c r="N2" s="240"/>
      <c r="O2" s="240"/>
      <c r="P2" s="240"/>
      <c r="Q2" s="240"/>
      <c r="R2" s="240"/>
      <c r="S2" s="240"/>
      <c r="T2" s="241"/>
      <c r="U2" s="1"/>
      <c r="V2" s="1"/>
      <c r="W2" s="1"/>
      <c r="X2" s="1"/>
      <c r="Y2" s="1"/>
      <c r="Z2" s="1"/>
    </row>
    <row r="3" spans="1:26">
      <c r="A3" s="1"/>
      <c r="B3" s="242"/>
      <c r="C3" s="243"/>
      <c r="D3" s="243"/>
      <c r="E3" s="243"/>
      <c r="F3" s="243"/>
      <c r="G3" s="243"/>
      <c r="H3" s="243"/>
      <c r="I3" s="243"/>
      <c r="J3" s="243"/>
      <c r="K3" s="243"/>
      <c r="L3" s="243"/>
      <c r="M3" s="243"/>
      <c r="N3" s="243"/>
      <c r="O3" s="243"/>
      <c r="P3" s="243"/>
      <c r="Q3" s="243"/>
      <c r="R3" s="243"/>
      <c r="S3" s="243"/>
      <c r="T3" s="244"/>
      <c r="U3" s="1"/>
      <c r="V3" s="1"/>
      <c r="W3" s="1"/>
      <c r="X3" s="1"/>
      <c r="Y3" s="1"/>
      <c r="Z3" s="1"/>
    </row>
    <row r="4" spans="1:26">
      <c r="A4" s="1"/>
      <c r="B4" s="3"/>
      <c r="C4" s="1"/>
      <c r="D4" s="1"/>
      <c r="E4" s="1"/>
      <c r="F4" s="1"/>
      <c r="G4" s="1"/>
      <c r="H4" s="1"/>
      <c r="I4" s="1"/>
      <c r="J4" s="1"/>
      <c r="K4" s="1"/>
      <c r="L4" s="1"/>
      <c r="M4" s="1"/>
      <c r="N4" s="1"/>
      <c r="O4" s="1"/>
      <c r="P4" s="1"/>
      <c r="Q4" s="1"/>
      <c r="R4" s="1"/>
      <c r="S4" s="1"/>
      <c r="T4" s="1"/>
      <c r="U4" s="1"/>
      <c r="V4" s="1"/>
      <c r="W4" s="1"/>
      <c r="X4" s="1"/>
      <c r="Y4" s="1"/>
      <c r="Z4" s="1"/>
    </row>
    <row r="5" spans="1:26" ht="15.75">
      <c r="A5" s="4"/>
      <c r="B5" s="245" t="s">
        <v>4926</v>
      </c>
      <c r="C5" s="240"/>
      <c r="D5" s="240"/>
      <c r="E5" s="240"/>
      <c r="F5" s="240"/>
      <c r="G5" s="240"/>
      <c r="H5" s="240"/>
      <c r="I5" s="240"/>
      <c r="J5" s="240"/>
      <c r="K5" s="240"/>
      <c r="L5" s="240"/>
      <c r="M5" s="240"/>
      <c r="N5" s="240"/>
      <c r="O5" s="240"/>
      <c r="P5" s="240"/>
      <c r="Q5" s="240"/>
      <c r="R5" s="240"/>
      <c r="S5" s="240"/>
      <c r="T5" s="241"/>
      <c r="U5" s="4"/>
      <c r="V5" s="4"/>
      <c r="W5" s="4"/>
      <c r="X5" s="4"/>
      <c r="Y5" s="4"/>
      <c r="Z5" s="4"/>
    </row>
    <row r="6" spans="1:26" ht="15.75">
      <c r="A6" s="4"/>
      <c r="B6" s="246"/>
      <c r="C6" s="247"/>
      <c r="D6" s="247"/>
      <c r="E6" s="247"/>
      <c r="F6" s="247"/>
      <c r="G6" s="247"/>
      <c r="H6" s="247"/>
      <c r="I6" s="247"/>
      <c r="J6" s="247"/>
      <c r="K6" s="247"/>
      <c r="L6" s="247"/>
      <c r="M6" s="247"/>
      <c r="N6" s="247"/>
      <c r="O6" s="247"/>
      <c r="P6" s="247"/>
      <c r="Q6" s="247"/>
      <c r="R6" s="247"/>
      <c r="S6" s="247"/>
      <c r="T6" s="248"/>
      <c r="U6" s="4"/>
      <c r="V6" s="4"/>
      <c r="W6" s="4"/>
      <c r="X6" s="4"/>
      <c r="Y6" s="4"/>
      <c r="Z6" s="4"/>
    </row>
    <row r="7" spans="1:26" ht="15.75">
      <c r="A7" s="4"/>
      <c r="B7" s="246"/>
      <c r="C7" s="247"/>
      <c r="D7" s="247"/>
      <c r="E7" s="247"/>
      <c r="F7" s="247"/>
      <c r="G7" s="247"/>
      <c r="H7" s="247"/>
      <c r="I7" s="247"/>
      <c r="J7" s="247"/>
      <c r="K7" s="247"/>
      <c r="L7" s="247"/>
      <c r="M7" s="247"/>
      <c r="N7" s="247"/>
      <c r="O7" s="247"/>
      <c r="P7" s="247"/>
      <c r="Q7" s="247"/>
      <c r="R7" s="247"/>
      <c r="S7" s="247"/>
      <c r="T7" s="248"/>
      <c r="U7" s="4"/>
      <c r="V7" s="4"/>
      <c r="W7" s="4"/>
      <c r="X7" s="4"/>
      <c r="Y7" s="4"/>
      <c r="Z7" s="4"/>
    </row>
    <row r="8" spans="1:26" ht="15.75">
      <c r="A8" s="4"/>
      <c r="B8" s="246"/>
      <c r="C8" s="247"/>
      <c r="D8" s="247"/>
      <c r="E8" s="247"/>
      <c r="F8" s="247"/>
      <c r="G8" s="247"/>
      <c r="H8" s="247"/>
      <c r="I8" s="247"/>
      <c r="J8" s="247"/>
      <c r="K8" s="247"/>
      <c r="L8" s="247"/>
      <c r="M8" s="247"/>
      <c r="N8" s="247"/>
      <c r="O8" s="247"/>
      <c r="P8" s="247"/>
      <c r="Q8" s="247"/>
      <c r="R8" s="247"/>
      <c r="S8" s="247"/>
      <c r="T8" s="248"/>
      <c r="U8" s="4"/>
      <c r="V8" s="4"/>
      <c r="W8" s="4"/>
      <c r="X8" s="4"/>
      <c r="Y8" s="4"/>
      <c r="Z8" s="4"/>
    </row>
    <row r="9" spans="1:26" ht="15.75">
      <c r="A9" s="4"/>
      <c r="B9" s="242"/>
      <c r="C9" s="243"/>
      <c r="D9" s="243"/>
      <c r="E9" s="243"/>
      <c r="F9" s="243"/>
      <c r="G9" s="243"/>
      <c r="H9" s="243"/>
      <c r="I9" s="243"/>
      <c r="J9" s="243"/>
      <c r="K9" s="243"/>
      <c r="L9" s="243"/>
      <c r="M9" s="243"/>
      <c r="N9" s="243"/>
      <c r="O9" s="243"/>
      <c r="P9" s="243"/>
      <c r="Q9" s="243"/>
      <c r="R9" s="243"/>
      <c r="S9" s="243"/>
      <c r="T9" s="244"/>
      <c r="U9" s="4"/>
      <c r="V9" s="4"/>
      <c r="W9" s="4"/>
      <c r="X9" s="4"/>
      <c r="Y9" s="4"/>
      <c r="Z9" s="4"/>
    </row>
    <row r="10" spans="1:26" ht="15.75">
      <c r="A10" s="4"/>
      <c r="B10" s="5"/>
      <c r="C10" s="4"/>
      <c r="D10" s="4"/>
      <c r="E10" s="4"/>
      <c r="F10" s="4"/>
      <c r="G10" s="4"/>
      <c r="H10" s="4"/>
      <c r="I10" s="4"/>
      <c r="J10" s="4"/>
      <c r="K10" s="4"/>
      <c r="L10" s="4"/>
      <c r="M10" s="4"/>
      <c r="N10" s="4"/>
      <c r="O10" s="4"/>
      <c r="P10" s="4"/>
      <c r="Q10" s="4"/>
      <c r="R10" s="4"/>
      <c r="S10" s="4"/>
      <c r="T10" s="4"/>
      <c r="U10" s="4"/>
      <c r="V10" s="4"/>
      <c r="W10" s="4"/>
      <c r="X10" s="4"/>
      <c r="Y10" s="4"/>
      <c r="Z10" s="4"/>
    </row>
    <row r="11" spans="1:26" ht="15.75">
      <c r="A11" s="4"/>
      <c r="B11" s="6" t="s">
        <v>4</v>
      </c>
      <c r="C11" s="4" t="s">
        <v>5</v>
      </c>
      <c r="D11" s="4"/>
      <c r="E11" s="4"/>
      <c r="F11" s="4"/>
      <c r="G11" s="4"/>
      <c r="H11" s="4"/>
      <c r="I11" s="4"/>
      <c r="J11" s="4"/>
      <c r="K11" s="4"/>
      <c r="L11" s="4"/>
      <c r="M11" s="4"/>
      <c r="N11" s="4"/>
      <c r="O11" s="4"/>
      <c r="P11" s="4"/>
      <c r="Q11" s="4"/>
      <c r="R11" s="4"/>
      <c r="S11" s="4"/>
      <c r="T11" s="4"/>
      <c r="U11" s="4"/>
      <c r="V11" s="4"/>
      <c r="W11" s="4"/>
      <c r="X11" s="4"/>
      <c r="Y11" s="4"/>
      <c r="Z11" s="4"/>
    </row>
    <row r="12" spans="1:26" ht="15.75">
      <c r="A12" s="4"/>
      <c r="B12" s="6"/>
      <c r="C12" s="4"/>
      <c r="D12" s="4"/>
      <c r="E12" s="4"/>
      <c r="F12" s="4"/>
      <c r="G12" s="4"/>
      <c r="H12" s="4"/>
      <c r="I12" s="4"/>
      <c r="J12" s="4"/>
      <c r="K12" s="4"/>
      <c r="L12" s="4"/>
      <c r="M12" s="4"/>
      <c r="N12" s="4"/>
      <c r="O12" s="4"/>
      <c r="P12" s="4"/>
      <c r="Q12" s="4"/>
      <c r="R12" s="4"/>
      <c r="S12" s="4"/>
      <c r="T12" s="4"/>
      <c r="U12" s="4"/>
      <c r="V12" s="4"/>
      <c r="W12" s="4"/>
      <c r="X12" s="4"/>
      <c r="Y12" s="4"/>
      <c r="Z12" s="4"/>
    </row>
    <row r="13" spans="1:26" ht="15.75">
      <c r="A13" s="4"/>
      <c r="B13" s="6" t="s">
        <v>4</v>
      </c>
      <c r="C13" s="4" t="s">
        <v>6</v>
      </c>
      <c r="D13" s="4"/>
      <c r="E13" s="4"/>
      <c r="F13" s="4"/>
      <c r="G13" s="4"/>
      <c r="H13" s="4"/>
      <c r="I13" s="4"/>
      <c r="J13" s="4"/>
      <c r="K13" s="4"/>
      <c r="L13" s="4"/>
      <c r="M13" s="4"/>
      <c r="N13" s="4"/>
      <c r="O13" s="4"/>
      <c r="P13" s="4"/>
      <c r="Q13" s="4"/>
      <c r="R13" s="4"/>
      <c r="S13" s="4"/>
      <c r="T13" s="4"/>
      <c r="U13" s="4"/>
      <c r="V13" s="4"/>
      <c r="W13" s="4"/>
      <c r="X13" s="4"/>
      <c r="Y13" s="4"/>
      <c r="Z13" s="4"/>
    </row>
    <row r="14" spans="1:26" ht="15.75">
      <c r="A14" s="4"/>
      <c r="B14" s="6"/>
      <c r="C14" s="4"/>
      <c r="D14" s="4"/>
      <c r="E14" s="4"/>
      <c r="F14" s="4"/>
      <c r="G14" s="4"/>
      <c r="H14" s="4"/>
      <c r="I14" s="4"/>
      <c r="J14" s="4"/>
      <c r="K14" s="4"/>
      <c r="L14" s="4"/>
      <c r="M14" s="4"/>
      <c r="N14" s="4"/>
      <c r="O14" s="4"/>
      <c r="P14" s="4"/>
      <c r="Q14" s="4"/>
      <c r="R14" s="4"/>
      <c r="S14" s="4"/>
      <c r="T14" s="4"/>
      <c r="U14" s="4"/>
      <c r="V14" s="4"/>
      <c r="W14" s="4"/>
      <c r="X14" s="4"/>
      <c r="Y14" s="4"/>
      <c r="Z14" s="4"/>
    </row>
    <row r="15" spans="1:26" ht="15.75">
      <c r="A15" s="4"/>
      <c r="B15" s="6" t="s">
        <v>4</v>
      </c>
      <c r="C15" s="4" t="s">
        <v>7</v>
      </c>
      <c r="D15" s="4"/>
      <c r="E15" s="4"/>
      <c r="F15" s="4"/>
      <c r="G15" s="4"/>
      <c r="H15" s="4"/>
      <c r="I15" s="4"/>
      <c r="J15" s="4"/>
      <c r="K15" s="4"/>
      <c r="L15" s="4"/>
      <c r="M15" s="4"/>
      <c r="N15" s="4"/>
      <c r="O15" s="4"/>
      <c r="P15" s="4"/>
      <c r="Q15" s="4"/>
      <c r="R15" s="4"/>
      <c r="S15" s="4"/>
      <c r="T15" s="4"/>
      <c r="U15" s="4"/>
      <c r="V15" s="4"/>
      <c r="W15" s="4"/>
      <c r="X15" s="4"/>
      <c r="Y15" s="4"/>
      <c r="Z15" s="4"/>
    </row>
    <row r="16" spans="1:26" ht="15.75">
      <c r="A16" s="4"/>
      <c r="B16" s="5"/>
      <c r="C16" s="4"/>
      <c r="D16" s="4"/>
      <c r="E16" s="4"/>
      <c r="F16" s="4"/>
      <c r="G16" s="4"/>
      <c r="H16" s="4"/>
      <c r="I16" s="4"/>
      <c r="J16" s="4"/>
      <c r="K16" s="4"/>
      <c r="L16" s="4"/>
      <c r="M16" s="4"/>
      <c r="N16" s="4"/>
      <c r="O16" s="4"/>
      <c r="P16" s="4"/>
      <c r="Q16" s="4"/>
      <c r="R16" s="4"/>
      <c r="S16" s="4"/>
      <c r="T16" s="4"/>
      <c r="U16" s="4"/>
      <c r="V16" s="4"/>
      <c r="W16" s="4"/>
      <c r="X16" s="4"/>
      <c r="Y16" s="4"/>
      <c r="Z16" s="4"/>
    </row>
    <row r="17" spans="1:26" ht="15.75">
      <c r="A17" s="4"/>
      <c r="B17" s="5">
        <v>2</v>
      </c>
      <c r="C17" s="4" t="s">
        <v>4740</v>
      </c>
      <c r="D17" s="4"/>
      <c r="E17" s="4"/>
      <c r="F17" s="4"/>
      <c r="G17" s="4"/>
      <c r="H17" s="4"/>
      <c r="I17" s="231" t="s">
        <v>8</v>
      </c>
      <c r="J17" s="232"/>
      <c r="K17" s="233"/>
      <c r="L17" s="4"/>
      <c r="M17" s="4"/>
      <c r="N17" s="4"/>
      <c r="O17" s="4"/>
      <c r="P17" s="4"/>
      <c r="Q17" s="4"/>
      <c r="R17" s="4"/>
      <c r="S17" s="4"/>
      <c r="T17" s="4"/>
      <c r="U17" s="4"/>
      <c r="V17" s="4"/>
      <c r="W17" s="4"/>
      <c r="X17" s="4"/>
      <c r="Y17" s="4"/>
      <c r="Z17" s="4"/>
    </row>
    <row r="18" spans="1:26" ht="15.75">
      <c r="A18" s="4"/>
      <c r="B18" s="5"/>
      <c r="C18" s="4"/>
      <c r="D18" s="4"/>
      <c r="E18" s="4"/>
      <c r="F18" s="4"/>
      <c r="G18" s="4"/>
      <c r="H18" s="4"/>
      <c r="I18" s="4"/>
      <c r="J18" s="4"/>
      <c r="K18" s="4"/>
      <c r="L18" s="4"/>
      <c r="M18" s="4"/>
      <c r="N18" s="4"/>
      <c r="O18" s="4"/>
      <c r="P18" s="4"/>
      <c r="Q18" s="4"/>
      <c r="R18" s="4"/>
      <c r="S18" s="4"/>
      <c r="T18" s="4"/>
      <c r="U18" s="4"/>
      <c r="V18" s="4"/>
      <c r="W18" s="4"/>
      <c r="X18" s="4"/>
      <c r="Y18" s="4"/>
      <c r="Z18" s="4"/>
    </row>
    <row r="19" spans="1:26" ht="15.75">
      <c r="A19" s="4"/>
      <c r="B19" s="5" t="s">
        <v>9</v>
      </c>
      <c r="C19" s="10" t="s">
        <v>10</v>
      </c>
      <c r="D19" s="4"/>
      <c r="E19" s="4"/>
      <c r="F19" s="4"/>
      <c r="G19" s="4"/>
      <c r="H19" s="4"/>
      <c r="I19" s="4"/>
      <c r="J19" s="4"/>
      <c r="K19" s="4"/>
      <c r="L19" s="4"/>
      <c r="M19" s="4"/>
      <c r="N19" s="4"/>
      <c r="O19" s="4"/>
      <c r="P19" s="4"/>
      <c r="Q19" s="4"/>
      <c r="R19" s="4"/>
      <c r="S19" s="4"/>
      <c r="T19" s="4"/>
      <c r="U19" s="4"/>
      <c r="V19" s="4"/>
      <c r="W19" s="4"/>
      <c r="X19" s="4"/>
      <c r="Y19" s="4"/>
      <c r="Z19" s="4"/>
    </row>
    <row r="20" spans="1:26" ht="15.75">
      <c r="A20" s="4"/>
      <c r="B20" s="5"/>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5"/>
      <c r="C21" s="228" t="s">
        <v>12</v>
      </c>
      <c r="D21" s="229"/>
      <c r="E21" s="229"/>
      <c r="F21" s="230"/>
      <c r="G21" s="12"/>
      <c r="H21" s="231" t="s">
        <v>8</v>
      </c>
      <c r="I21" s="232"/>
      <c r="J21" s="232"/>
      <c r="K21" s="233"/>
      <c r="L21" s="4"/>
      <c r="M21" s="4"/>
      <c r="N21" s="4"/>
      <c r="O21" s="4"/>
      <c r="P21" s="4"/>
      <c r="Q21" s="4"/>
      <c r="R21" s="4"/>
      <c r="S21" s="4"/>
      <c r="T21" s="4"/>
      <c r="U21" s="4"/>
      <c r="V21" s="4"/>
      <c r="W21" s="4"/>
      <c r="X21" s="4"/>
      <c r="Y21" s="4"/>
      <c r="Z21" s="4"/>
    </row>
    <row r="22" spans="1:26" ht="15.75" customHeight="1">
      <c r="A22" s="4"/>
      <c r="B22" s="5"/>
      <c r="C22" s="228" t="s">
        <v>15</v>
      </c>
      <c r="D22" s="229"/>
      <c r="E22" s="229"/>
      <c r="F22" s="230"/>
      <c r="G22" s="12"/>
      <c r="H22" s="225" t="s">
        <v>8</v>
      </c>
      <c r="I22" s="226"/>
      <c r="J22" s="226"/>
      <c r="K22" s="227"/>
      <c r="L22" s="4"/>
      <c r="M22" s="4"/>
      <c r="N22" s="4"/>
      <c r="O22" s="4"/>
      <c r="P22" s="4"/>
      <c r="Q22" s="4"/>
      <c r="R22" s="4"/>
      <c r="S22" s="4"/>
      <c r="T22" s="4"/>
      <c r="U22" s="4"/>
      <c r="V22" s="4"/>
      <c r="W22" s="4"/>
      <c r="X22" s="4"/>
      <c r="Y22" s="4"/>
      <c r="Z22" s="4"/>
    </row>
    <row r="23" spans="1:26" ht="15.75" customHeight="1">
      <c r="A23" s="4"/>
      <c r="B23" s="5"/>
      <c r="C23" s="228" t="s">
        <v>18</v>
      </c>
      <c r="D23" s="229"/>
      <c r="E23" s="229"/>
      <c r="F23" s="230"/>
      <c r="G23" s="12"/>
      <c r="H23" s="228"/>
      <c r="I23" s="229"/>
      <c r="J23" s="229"/>
      <c r="K23" s="230"/>
      <c r="L23" s="4"/>
      <c r="M23" s="4"/>
      <c r="N23" s="4"/>
      <c r="O23" s="4"/>
      <c r="P23" s="4"/>
      <c r="Q23" s="4"/>
      <c r="R23" s="4"/>
      <c r="S23" s="4"/>
      <c r="T23" s="4"/>
      <c r="U23" s="4"/>
      <c r="V23" s="4"/>
      <c r="W23" s="4"/>
      <c r="X23" s="4"/>
      <c r="Y23" s="4"/>
      <c r="Z23" s="4"/>
    </row>
    <row r="24" spans="1:26" ht="15.75" customHeight="1">
      <c r="A24" s="4"/>
      <c r="B24" s="5"/>
      <c r="C24" s="228" t="s">
        <v>20</v>
      </c>
      <c r="D24" s="229"/>
      <c r="E24" s="229"/>
      <c r="F24" s="230"/>
      <c r="G24" s="12"/>
      <c r="H24" s="231" t="s">
        <v>8</v>
      </c>
      <c r="I24" s="232"/>
      <c r="J24" s="232"/>
      <c r="K24" s="233"/>
      <c r="L24" s="4"/>
      <c r="M24" s="4"/>
      <c r="N24" s="4"/>
      <c r="O24" s="4"/>
      <c r="P24" s="4"/>
      <c r="Q24" s="4"/>
      <c r="R24" s="4"/>
      <c r="S24" s="4"/>
      <c r="T24" s="4"/>
      <c r="U24" s="4"/>
      <c r="V24" s="4"/>
      <c r="W24" s="4"/>
      <c r="X24" s="4"/>
      <c r="Y24" s="4"/>
      <c r="Z24" s="4"/>
    </row>
    <row r="25" spans="1:26" ht="15.75" customHeight="1">
      <c r="A25" s="4"/>
      <c r="B25" s="5"/>
      <c r="C25" s="228" t="s">
        <v>24</v>
      </c>
      <c r="D25" s="229"/>
      <c r="E25" s="229"/>
      <c r="F25" s="230"/>
      <c r="G25" s="12"/>
      <c r="H25" s="225" t="s">
        <v>8</v>
      </c>
      <c r="I25" s="226"/>
      <c r="J25" s="226"/>
      <c r="K25" s="227"/>
      <c r="L25" s="4"/>
      <c r="M25" s="4"/>
      <c r="N25" s="4"/>
      <c r="O25" s="4"/>
      <c r="P25" s="4"/>
      <c r="Q25" s="4"/>
      <c r="R25" s="4"/>
      <c r="S25" s="4"/>
      <c r="T25" s="4"/>
      <c r="U25" s="4"/>
      <c r="V25" s="4"/>
      <c r="W25" s="4"/>
      <c r="X25" s="4"/>
      <c r="Y25" s="4"/>
      <c r="Z25" s="4"/>
    </row>
    <row r="26" spans="1:26" ht="15.75" customHeight="1">
      <c r="A26" s="4"/>
      <c r="B26" s="5"/>
      <c r="C26" s="228" t="s">
        <v>26</v>
      </c>
      <c r="D26" s="229"/>
      <c r="E26" s="229"/>
      <c r="F26" s="230"/>
      <c r="G26" s="4"/>
      <c r="H26" s="225" t="s">
        <v>8</v>
      </c>
      <c r="I26" s="226"/>
      <c r="J26" s="226"/>
      <c r="K26" s="227"/>
      <c r="L26" s="4"/>
      <c r="M26" s="4"/>
      <c r="N26" s="4"/>
      <c r="O26" s="4"/>
      <c r="P26" s="4"/>
      <c r="Q26" s="4"/>
      <c r="R26" s="4"/>
      <c r="S26" s="4"/>
      <c r="T26" s="4"/>
      <c r="U26" s="4"/>
      <c r="V26" s="4"/>
      <c r="W26" s="4"/>
      <c r="X26" s="4"/>
      <c r="Y26" s="4"/>
      <c r="Z26" s="4"/>
    </row>
    <row r="27" spans="1:26" ht="15.75" customHeight="1">
      <c r="A27" s="4"/>
      <c r="B27" s="5"/>
      <c r="C27" s="228" t="s">
        <v>29</v>
      </c>
      <c r="D27" s="229"/>
      <c r="E27" s="229"/>
      <c r="F27" s="230"/>
      <c r="G27" s="12"/>
      <c r="H27" s="231" t="s">
        <v>8</v>
      </c>
      <c r="I27" s="232"/>
      <c r="J27" s="232"/>
      <c r="K27" s="233"/>
      <c r="L27" s="4"/>
      <c r="M27" s="4"/>
      <c r="N27" s="4"/>
      <c r="O27" s="4"/>
      <c r="P27" s="4"/>
      <c r="Q27" s="4"/>
      <c r="R27" s="4"/>
      <c r="S27" s="4"/>
      <c r="T27" s="4"/>
      <c r="U27" s="4"/>
      <c r="V27" s="4"/>
      <c r="W27" s="4"/>
      <c r="X27" s="4"/>
      <c r="Y27" s="4"/>
      <c r="Z27" s="4"/>
    </row>
    <row r="28" spans="1:26" ht="15.75" customHeight="1">
      <c r="A28" s="4"/>
      <c r="B28" s="5"/>
      <c r="C28" s="228" t="s">
        <v>30</v>
      </c>
      <c r="D28" s="229"/>
      <c r="E28" s="229"/>
      <c r="F28" s="230"/>
      <c r="G28" s="12"/>
      <c r="H28" s="228"/>
      <c r="I28" s="229"/>
      <c r="J28" s="229"/>
      <c r="K28" s="230"/>
      <c r="L28" s="4"/>
      <c r="M28" s="4"/>
      <c r="N28" s="4"/>
      <c r="O28" s="4"/>
      <c r="P28" s="4"/>
      <c r="Q28" s="4"/>
      <c r="R28" s="4"/>
      <c r="S28" s="4"/>
      <c r="T28" s="4"/>
      <c r="U28" s="4"/>
      <c r="V28" s="4"/>
      <c r="W28" s="4"/>
      <c r="X28" s="4"/>
      <c r="Y28" s="4"/>
      <c r="Z28" s="4"/>
    </row>
    <row r="29" spans="1:26" ht="15.75" customHeight="1">
      <c r="A29" s="4"/>
      <c r="B29" s="5"/>
      <c r="C29" s="228" t="s">
        <v>32</v>
      </c>
      <c r="D29" s="229"/>
      <c r="E29" s="229"/>
      <c r="F29" s="230"/>
      <c r="G29" s="12"/>
      <c r="H29" s="228"/>
      <c r="I29" s="229"/>
      <c r="J29" s="229"/>
      <c r="K29" s="230"/>
      <c r="L29" s="4"/>
      <c r="M29" s="4"/>
      <c r="N29" s="4"/>
      <c r="O29" s="4"/>
      <c r="P29" s="4"/>
      <c r="Q29" s="4"/>
      <c r="R29" s="4"/>
      <c r="S29" s="4"/>
      <c r="T29" s="4"/>
      <c r="U29" s="4"/>
      <c r="V29" s="4"/>
      <c r="W29" s="4"/>
      <c r="X29" s="4"/>
      <c r="Y29" s="4"/>
      <c r="Z29" s="4"/>
    </row>
    <row r="30" spans="1:26" ht="15.75" customHeight="1">
      <c r="A30" s="4"/>
      <c r="B30" s="5"/>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5" t="s">
        <v>34</v>
      </c>
      <c r="C31" s="10" t="s">
        <v>35</v>
      </c>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5"/>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5"/>
      <c r="C33" s="4" t="s">
        <v>36</v>
      </c>
      <c r="D33" s="4"/>
      <c r="E33" s="231" t="s">
        <v>8</v>
      </c>
      <c r="F33" s="232"/>
      <c r="G33" s="232"/>
      <c r="H33" s="233"/>
      <c r="I33" s="4"/>
      <c r="J33" s="4"/>
      <c r="K33" s="4"/>
      <c r="L33" s="4"/>
      <c r="M33" s="4"/>
      <c r="N33" s="4"/>
      <c r="O33" s="4"/>
      <c r="P33" s="4"/>
      <c r="Q33" s="4"/>
      <c r="R33" s="4"/>
      <c r="S33" s="4"/>
      <c r="T33" s="4"/>
      <c r="U33" s="4"/>
      <c r="V33" s="4"/>
      <c r="W33" s="4"/>
      <c r="X33" s="4"/>
      <c r="Y33" s="4"/>
      <c r="Z33" s="4"/>
    </row>
    <row r="34" spans="1:26" ht="15.75" customHeight="1">
      <c r="A34" s="4"/>
      <c r="B34" s="5"/>
      <c r="C34" s="4" t="s">
        <v>39</v>
      </c>
      <c r="D34" s="4"/>
      <c r="E34" s="225" t="s">
        <v>8</v>
      </c>
      <c r="F34" s="226"/>
      <c r="G34" s="226"/>
      <c r="H34" s="227"/>
      <c r="I34" s="4"/>
      <c r="J34" s="4"/>
      <c r="K34" s="4"/>
      <c r="L34" s="4"/>
      <c r="M34" s="4"/>
      <c r="N34" s="4"/>
      <c r="O34" s="4"/>
      <c r="P34" s="4"/>
      <c r="Q34" s="4"/>
      <c r="R34" s="4"/>
      <c r="S34" s="4"/>
      <c r="T34" s="4"/>
      <c r="U34" s="4"/>
      <c r="V34" s="4"/>
      <c r="W34" s="4"/>
      <c r="X34" s="4"/>
      <c r="Y34" s="4"/>
      <c r="Z34" s="4"/>
    </row>
    <row r="35" spans="1:26" ht="15.75" customHeight="1">
      <c r="A35" s="4"/>
      <c r="B35" s="5"/>
      <c r="C35" s="4" t="s">
        <v>41</v>
      </c>
      <c r="D35" s="4"/>
      <c r="E35" s="225" t="s">
        <v>8</v>
      </c>
      <c r="F35" s="226"/>
      <c r="G35" s="226"/>
      <c r="H35" s="227"/>
      <c r="I35" s="4"/>
      <c r="J35" s="4"/>
      <c r="K35" s="4"/>
      <c r="L35" s="4"/>
      <c r="M35" s="4"/>
      <c r="N35" s="4"/>
      <c r="O35" s="4"/>
      <c r="P35" s="4"/>
      <c r="Q35" s="4"/>
      <c r="R35" s="4"/>
      <c r="S35" s="4"/>
      <c r="T35" s="4"/>
      <c r="U35" s="4"/>
      <c r="V35" s="4"/>
      <c r="W35" s="4"/>
      <c r="X35" s="4"/>
      <c r="Y35" s="4"/>
      <c r="Z35" s="4"/>
    </row>
    <row r="36" spans="1:26" ht="15.75" customHeight="1">
      <c r="A36" s="4"/>
      <c r="B36" s="5"/>
      <c r="C36" s="4" t="s">
        <v>42</v>
      </c>
      <c r="D36" s="4"/>
      <c r="E36" s="225" t="s">
        <v>8</v>
      </c>
      <c r="F36" s="226"/>
      <c r="G36" s="226"/>
      <c r="H36" s="227"/>
      <c r="I36" s="4"/>
      <c r="J36" s="4"/>
      <c r="K36" s="4"/>
      <c r="L36" s="4"/>
      <c r="M36" s="4"/>
      <c r="N36" s="4"/>
      <c r="O36" s="4"/>
      <c r="P36" s="4"/>
      <c r="Q36" s="4"/>
      <c r="R36" s="4"/>
      <c r="S36" s="4"/>
      <c r="T36" s="4"/>
      <c r="U36" s="4"/>
      <c r="V36" s="4"/>
      <c r="W36" s="4"/>
      <c r="X36" s="4"/>
      <c r="Y36" s="4"/>
      <c r="Z36" s="4"/>
    </row>
    <row r="37" spans="1:26" ht="15.75" customHeight="1">
      <c r="A37" s="4"/>
      <c r="B37" s="5"/>
      <c r="C37" s="4" t="s">
        <v>44</v>
      </c>
      <c r="D37" s="4"/>
      <c r="E37" s="225" t="s">
        <v>8</v>
      </c>
      <c r="F37" s="226"/>
      <c r="G37" s="226"/>
      <c r="H37" s="227"/>
      <c r="I37" s="4"/>
      <c r="J37" s="4"/>
      <c r="K37" s="4"/>
      <c r="L37" s="4"/>
      <c r="M37" s="4"/>
      <c r="N37" s="4"/>
      <c r="O37" s="4"/>
      <c r="P37" s="4"/>
      <c r="Q37" s="4"/>
      <c r="R37" s="4"/>
      <c r="S37" s="4"/>
      <c r="T37" s="4"/>
      <c r="U37" s="4"/>
      <c r="V37" s="4"/>
      <c r="W37" s="4"/>
      <c r="X37" s="4"/>
      <c r="Y37" s="4"/>
      <c r="Z37" s="4"/>
    </row>
    <row r="38" spans="1:26" ht="15.75" customHeight="1">
      <c r="A38" s="4"/>
      <c r="B38" s="5"/>
      <c r="C38" s="4" t="s">
        <v>45</v>
      </c>
      <c r="D38" s="4"/>
      <c r="E38" s="225" t="s">
        <v>8</v>
      </c>
      <c r="F38" s="226"/>
      <c r="G38" s="226"/>
      <c r="H38" s="227"/>
      <c r="I38" s="4"/>
      <c r="J38" s="4"/>
      <c r="K38" s="4"/>
      <c r="L38" s="4"/>
      <c r="M38" s="4"/>
      <c r="N38" s="4"/>
      <c r="O38" s="4"/>
      <c r="P38" s="4"/>
      <c r="Q38" s="4"/>
      <c r="R38" s="4"/>
      <c r="S38" s="4"/>
      <c r="T38" s="4"/>
      <c r="U38" s="4"/>
      <c r="V38" s="4"/>
      <c r="W38" s="4"/>
      <c r="X38" s="4"/>
      <c r="Y38" s="4"/>
      <c r="Z38" s="4"/>
    </row>
    <row r="39" spans="1:26" ht="15.75" customHeight="1">
      <c r="A39" s="4"/>
      <c r="B39" s="5"/>
      <c r="C39" s="5" t="s">
        <v>32</v>
      </c>
      <c r="D39" s="5"/>
      <c r="E39" s="15"/>
      <c r="F39" s="15"/>
      <c r="G39" s="15"/>
      <c r="H39" s="15"/>
      <c r="I39" s="4"/>
      <c r="J39" s="4"/>
      <c r="K39" s="4"/>
      <c r="L39" s="4"/>
      <c r="M39" s="4"/>
      <c r="N39" s="4"/>
      <c r="O39" s="4"/>
      <c r="P39" s="4"/>
      <c r="Q39" s="4"/>
      <c r="R39" s="4"/>
      <c r="S39" s="4"/>
      <c r="T39" s="4"/>
      <c r="U39" s="4"/>
      <c r="V39" s="4"/>
      <c r="W39" s="4"/>
      <c r="X39" s="4"/>
      <c r="Y39" s="4"/>
      <c r="Z39" s="4"/>
    </row>
    <row r="40" spans="1:26" ht="15.75" customHeight="1">
      <c r="A40" s="4"/>
      <c r="B40" s="5"/>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5" t="s">
        <v>49</v>
      </c>
      <c r="C41" s="10" t="s">
        <v>50</v>
      </c>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5"/>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5"/>
      <c r="C43" s="4" t="s">
        <v>53</v>
      </c>
      <c r="D43" s="4"/>
      <c r="E43" s="231" t="s">
        <v>8</v>
      </c>
      <c r="F43" s="232"/>
      <c r="G43" s="232"/>
      <c r="H43" s="233"/>
      <c r="I43" s="4"/>
      <c r="J43" s="4"/>
      <c r="K43" s="4"/>
      <c r="L43" s="4"/>
      <c r="M43" s="4"/>
      <c r="N43" s="4"/>
      <c r="O43" s="4"/>
      <c r="P43" s="4"/>
      <c r="Q43" s="4"/>
      <c r="R43" s="4"/>
      <c r="S43" s="4"/>
      <c r="T43" s="4"/>
      <c r="U43" s="4"/>
      <c r="V43" s="4"/>
      <c r="W43" s="4"/>
      <c r="X43" s="4"/>
      <c r="Y43" s="4"/>
      <c r="Z43" s="4"/>
    </row>
    <row r="44" spans="1:26" ht="15.75" customHeight="1">
      <c r="A44" s="4"/>
      <c r="B44" s="5"/>
      <c r="C44" s="4" t="s">
        <v>55</v>
      </c>
      <c r="D44" s="4"/>
      <c r="E44" s="225" t="s">
        <v>8</v>
      </c>
      <c r="F44" s="226"/>
      <c r="G44" s="226"/>
      <c r="H44" s="227"/>
      <c r="I44" s="4"/>
      <c r="J44" s="4"/>
      <c r="K44" s="4"/>
      <c r="L44" s="4"/>
      <c r="M44" s="4"/>
      <c r="N44" s="4"/>
      <c r="O44" s="4"/>
      <c r="P44" s="4"/>
      <c r="Q44" s="4"/>
      <c r="R44" s="4"/>
      <c r="S44" s="4"/>
      <c r="T44" s="4"/>
      <c r="U44" s="4"/>
      <c r="V44" s="4"/>
      <c r="W44" s="4"/>
      <c r="X44" s="4"/>
      <c r="Y44" s="4"/>
      <c r="Z44" s="4"/>
    </row>
    <row r="45" spans="1:26" ht="15.75" customHeight="1">
      <c r="A45" s="4"/>
      <c r="B45" s="5"/>
      <c r="C45" s="4" t="s">
        <v>56</v>
      </c>
      <c r="D45" s="4"/>
      <c r="E45" s="225" t="s">
        <v>8</v>
      </c>
      <c r="F45" s="226"/>
      <c r="G45" s="226"/>
      <c r="H45" s="227"/>
      <c r="I45" s="4"/>
      <c r="J45" s="4"/>
      <c r="K45" s="4"/>
      <c r="L45" s="4"/>
      <c r="M45" s="4"/>
      <c r="N45" s="4"/>
      <c r="O45" s="4"/>
      <c r="P45" s="4"/>
      <c r="Q45" s="4"/>
      <c r="R45" s="4"/>
      <c r="S45" s="4"/>
      <c r="T45" s="4"/>
      <c r="U45" s="4"/>
      <c r="V45" s="4"/>
      <c r="W45" s="4"/>
      <c r="X45" s="4"/>
      <c r="Y45" s="4"/>
      <c r="Z45" s="4"/>
    </row>
    <row r="46" spans="1:26" ht="15.75" customHeight="1">
      <c r="A46" s="4"/>
      <c r="B46" s="5"/>
      <c r="C46" s="4" t="s">
        <v>57</v>
      </c>
      <c r="D46" s="4"/>
      <c r="E46" s="225" t="s">
        <v>8</v>
      </c>
      <c r="F46" s="226"/>
      <c r="G46" s="226"/>
      <c r="H46" s="227"/>
      <c r="I46" s="4"/>
      <c r="J46" s="4"/>
      <c r="K46" s="4"/>
      <c r="L46" s="4"/>
      <c r="M46" s="4"/>
      <c r="N46" s="4"/>
      <c r="O46" s="4"/>
      <c r="P46" s="4"/>
      <c r="Q46" s="4"/>
      <c r="R46" s="4"/>
      <c r="S46" s="4"/>
      <c r="T46" s="4"/>
      <c r="U46" s="4"/>
      <c r="V46" s="4"/>
      <c r="W46" s="4"/>
      <c r="X46" s="4"/>
      <c r="Y46" s="4"/>
      <c r="Z46" s="4"/>
    </row>
    <row r="47" spans="1:26" ht="15.75" customHeight="1">
      <c r="A47" s="4"/>
      <c r="B47" s="5"/>
      <c r="C47" s="4" t="s">
        <v>59</v>
      </c>
      <c r="D47" s="4"/>
      <c r="E47" s="225" t="s">
        <v>8</v>
      </c>
      <c r="F47" s="226"/>
      <c r="G47" s="226"/>
      <c r="H47" s="227"/>
      <c r="I47" s="4"/>
      <c r="J47" s="4"/>
      <c r="K47" s="4"/>
      <c r="L47" s="4"/>
      <c r="M47" s="4"/>
      <c r="N47" s="4"/>
      <c r="O47" s="4"/>
      <c r="P47" s="4"/>
      <c r="Q47" s="4"/>
      <c r="R47" s="4"/>
      <c r="S47" s="4"/>
      <c r="T47" s="4"/>
      <c r="U47" s="4"/>
      <c r="V47" s="4"/>
      <c r="W47" s="4"/>
      <c r="X47" s="4"/>
      <c r="Y47" s="4"/>
      <c r="Z47" s="4"/>
    </row>
    <row r="48" spans="1:26" ht="15.75" customHeight="1">
      <c r="A48" s="4"/>
      <c r="B48" s="5"/>
      <c r="C48" s="238" t="s">
        <v>32</v>
      </c>
      <c r="D48" s="229"/>
      <c r="E48" s="229"/>
      <c r="F48" s="229"/>
      <c r="G48" s="229"/>
      <c r="H48" s="230"/>
      <c r="I48" s="4"/>
      <c r="J48" s="4"/>
      <c r="K48" s="4"/>
      <c r="L48" s="4"/>
      <c r="M48" s="4"/>
      <c r="N48" s="4"/>
      <c r="O48" s="4"/>
      <c r="P48" s="4"/>
      <c r="Q48" s="4"/>
      <c r="R48" s="4"/>
      <c r="S48" s="4"/>
      <c r="T48" s="4"/>
      <c r="U48" s="4"/>
      <c r="V48" s="4"/>
      <c r="W48" s="4"/>
      <c r="X48" s="4"/>
      <c r="Y48" s="4"/>
      <c r="Z48" s="4"/>
    </row>
    <row r="49" spans="1:26" ht="15.75" customHeight="1">
      <c r="A49" s="4"/>
      <c r="B49" s="5"/>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5" t="s">
        <v>62</v>
      </c>
      <c r="C50" s="10" t="s">
        <v>63</v>
      </c>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5"/>
      <c r="C51" s="4"/>
      <c r="D51" s="4"/>
      <c r="E51" s="4"/>
      <c r="F51" s="4"/>
      <c r="G51" s="4"/>
      <c r="H51" s="4"/>
      <c r="I51" s="4"/>
      <c r="J51" s="4"/>
      <c r="K51" s="4"/>
      <c r="L51" s="4"/>
      <c r="M51" s="4"/>
      <c r="N51" s="4"/>
      <c r="O51" s="4"/>
      <c r="P51" s="4"/>
      <c r="Q51" s="4"/>
      <c r="R51" s="4"/>
      <c r="S51" s="4"/>
      <c r="T51" s="4"/>
      <c r="U51" s="4"/>
      <c r="V51" s="4"/>
      <c r="W51" s="4"/>
      <c r="X51" s="4"/>
      <c r="Y51" s="4"/>
      <c r="Z51" s="4"/>
    </row>
    <row r="52" spans="1:26" ht="15.75">
      <c r="A52" s="4"/>
      <c r="B52" s="5"/>
      <c r="C52" s="228" t="s">
        <v>64</v>
      </c>
      <c r="D52" s="230"/>
      <c r="E52" s="231" t="s">
        <v>8</v>
      </c>
      <c r="F52" s="232"/>
      <c r="G52" s="232"/>
      <c r="H52" s="233"/>
      <c r="I52" s="4"/>
      <c r="J52" s="4"/>
      <c r="K52" s="4"/>
      <c r="L52" s="4"/>
      <c r="M52" s="4"/>
      <c r="N52" s="4"/>
      <c r="O52" s="4"/>
      <c r="P52" s="4"/>
      <c r="Q52" s="4"/>
      <c r="R52" s="4"/>
      <c r="S52" s="4"/>
      <c r="T52" s="4"/>
      <c r="U52" s="4"/>
      <c r="V52" s="4"/>
      <c r="W52" s="4"/>
      <c r="X52" s="4"/>
      <c r="Y52" s="4"/>
      <c r="Z52" s="4"/>
    </row>
    <row r="53" spans="1:26" ht="15.75" customHeight="1">
      <c r="A53" s="4"/>
      <c r="B53" s="5"/>
      <c r="C53" s="228" t="s">
        <v>65</v>
      </c>
      <c r="D53" s="230"/>
      <c r="E53" s="225" t="s">
        <v>8</v>
      </c>
      <c r="F53" s="226"/>
      <c r="G53" s="226"/>
      <c r="H53" s="227"/>
      <c r="I53" s="4"/>
      <c r="J53" s="4"/>
      <c r="K53" s="4"/>
      <c r="L53" s="4"/>
      <c r="M53" s="4"/>
      <c r="N53" s="4"/>
      <c r="O53" s="4"/>
      <c r="P53" s="4"/>
      <c r="Q53" s="4"/>
      <c r="R53" s="4"/>
      <c r="S53" s="4"/>
      <c r="T53" s="4"/>
      <c r="U53" s="4"/>
      <c r="V53" s="4"/>
      <c r="W53" s="4"/>
      <c r="X53" s="4"/>
      <c r="Y53" s="4"/>
      <c r="Z53" s="4"/>
    </row>
    <row r="54" spans="1:26" ht="15.75" customHeight="1">
      <c r="A54" s="4"/>
      <c r="B54" s="5"/>
      <c r="C54" s="228" t="s">
        <v>67</v>
      </c>
      <c r="D54" s="230"/>
      <c r="E54" s="235"/>
      <c r="F54" s="236"/>
      <c r="G54" s="236"/>
      <c r="H54" s="237"/>
      <c r="I54" s="4"/>
      <c r="J54" s="4"/>
      <c r="K54" s="4"/>
      <c r="L54" s="4"/>
      <c r="M54" s="4"/>
      <c r="N54" s="4"/>
      <c r="O54" s="4"/>
      <c r="P54" s="4"/>
      <c r="Q54" s="4"/>
      <c r="R54" s="4"/>
      <c r="S54" s="4"/>
      <c r="T54" s="4"/>
      <c r="U54" s="4"/>
      <c r="V54" s="4"/>
      <c r="W54" s="4"/>
      <c r="X54" s="4"/>
      <c r="Y54" s="4"/>
      <c r="Z54" s="4"/>
    </row>
    <row r="55" spans="1:26" ht="15.75" customHeight="1">
      <c r="A55" s="4"/>
      <c r="B55" s="5"/>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5"/>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5">
        <v>3</v>
      </c>
      <c r="C57" s="4" t="s">
        <v>70</v>
      </c>
      <c r="D57" s="4"/>
      <c r="E57" s="4"/>
      <c r="F57" s="4"/>
      <c r="G57" s="4"/>
      <c r="H57" s="4"/>
      <c r="I57" s="231" t="s">
        <v>8</v>
      </c>
      <c r="J57" s="233"/>
      <c r="K57" s="4"/>
      <c r="L57" s="4"/>
      <c r="M57" s="4"/>
      <c r="N57" s="4"/>
      <c r="O57" s="4"/>
      <c r="P57" s="4"/>
      <c r="Q57" s="4"/>
      <c r="R57" s="4"/>
      <c r="S57" s="4"/>
      <c r="T57" s="4"/>
      <c r="U57" s="4"/>
      <c r="V57" s="4"/>
      <c r="W57" s="4"/>
      <c r="X57" s="4"/>
      <c r="Y57" s="4"/>
      <c r="Z57" s="4"/>
    </row>
    <row r="58" spans="1:26" ht="15.75" customHeight="1">
      <c r="A58" s="4"/>
      <c r="B58" s="5"/>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5" t="s">
        <v>71</v>
      </c>
      <c r="C59" s="4" t="s">
        <v>72</v>
      </c>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5"/>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5"/>
      <c r="C61" s="4" t="s">
        <v>73</v>
      </c>
      <c r="D61" s="4"/>
      <c r="E61" s="231" t="s">
        <v>8</v>
      </c>
      <c r="F61" s="232"/>
      <c r="G61" s="233"/>
      <c r="H61" s="4"/>
      <c r="I61" s="4"/>
      <c r="J61" s="4"/>
      <c r="K61" s="4"/>
      <c r="L61" s="4"/>
      <c r="M61" s="4"/>
      <c r="N61" s="4"/>
      <c r="O61" s="4"/>
      <c r="P61" s="4"/>
      <c r="Q61" s="4"/>
      <c r="R61" s="4"/>
      <c r="S61" s="4"/>
      <c r="T61" s="4"/>
      <c r="U61" s="4"/>
      <c r="V61" s="4"/>
      <c r="W61" s="4"/>
      <c r="X61" s="4"/>
      <c r="Y61" s="4"/>
      <c r="Z61" s="4"/>
    </row>
    <row r="62" spans="1:26" ht="15.75" customHeight="1">
      <c r="A62" s="4"/>
      <c r="B62" s="5"/>
      <c r="C62" s="4" t="s">
        <v>74</v>
      </c>
      <c r="D62" s="4"/>
      <c r="E62" s="231" t="s">
        <v>8</v>
      </c>
      <c r="F62" s="232"/>
      <c r="G62" s="233"/>
      <c r="H62" s="4"/>
      <c r="I62" s="4"/>
      <c r="J62" s="4"/>
      <c r="K62" s="4"/>
      <c r="L62" s="4"/>
      <c r="M62" s="4"/>
      <c r="N62" s="4"/>
      <c r="O62" s="4"/>
      <c r="P62" s="4"/>
      <c r="Q62" s="4"/>
      <c r="R62" s="4"/>
      <c r="S62" s="4"/>
      <c r="T62" s="4"/>
      <c r="U62" s="4"/>
      <c r="V62" s="4"/>
      <c r="W62" s="4"/>
      <c r="X62" s="4"/>
      <c r="Y62" s="4"/>
      <c r="Z62" s="4"/>
    </row>
    <row r="63" spans="1:26" ht="15.75" customHeight="1">
      <c r="A63" s="4"/>
      <c r="B63" s="5"/>
      <c r="C63" s="4" t="s">
        <v>75</v>
      </c>
      <c r="D63" s="4"/>
      <c r="E63" s="231" t="s">
        <v>8</v>
      </c>
      <c r="F63" s="232"/>
      <c r="G63" s="233"/>
      <c r="H63" s="4"/>
      <c r="I63" s="4"/>
      <c r="J63" s="4"/>
      <c r="K63" s="4"/>
      <c r="L63" s="4"/>
      <c r="M63" s="4"/>
      <c r="N63" s="4"/>
      <c r="O63" s="4"/>
      <c r="P63" s="4"/>
      <c r="Q63" s="4"/>
      <c r="R63" s="4"/>
      <c r="S63" s="4"/>
      <c r="T63" s="4"/>
      <c r="U63" s="4"/>
      <c r="V63" s="4"/>
      <c r="W63" s="4"/>
      <c r="X63" s="4"/>
      <c r="Y63" s="4"/>
      <c r="Z63" s="4"/>
    </row>
    <row r="64" spans="1:26" ht="15.75" customHeight="1">
      <c r="A64" s="4"/>
      <c r="B64" s="5"/>
      <c r="C64" s="4" t="s">
        <v>76</v>
      </c>
      <c r="D64" s="4"/>
      <c r="E64" s="231" t="s">
        <v>8</v>
      </c>
      <c r="F64" s="232"/>
      <c r="G64" s="233"/>
      <c r="H64" s="4"/>
      <c r="I64" s="4"/>
      <c r="J64" s="4"/>
      <c r="K64" s="4"/>
      <c r="L64" s="4"/>
      <c r="M64" s="4"/>
      <c r="N64" s="4"/>
      <c r="O64" s="4"/>
      <c r="P64" s="4"/>
      <c r="Q64" s="4"/>
      <c r="R64" s="4"/>
      <c r="S64" s="4"/>
      <c r="T64" s="4"/>
      <c r="U64" s="4"/>
      <c r="V64" s="4"/>
      <c r="W64" s="4"/>
      <c r="X64" s="4"/>
      <c r="Y64" s="4"/>
      <c r="Z64" s="4"/>
    </row>
    <row r="65" spans="1:26" ht="15.75" customHeight="1">
      <c r="A65" s="4"/>
      <c r="B65" s="5"/>
      <c r="C65" s="4" t="s">
        <v>77</v>
      </c>
      <c r="D65" s="4"/>
      <c r="E65" s="225" t="s">
        <v>8</v>
      </c>
      <c r="F65" s="226"/>
      <c r="G65" s="227"/>
      <c r="H65" s="4"/>
      <c r="I65" s="4"/>
      <c r="J65" s="4"/>
      <c r="K65" s="4"/>
      <c r="L65" s="4"/>
      <c r="M65" s="4"/>
      <c r="N65" s="4"/>
      <c r="O65" s="4"/>
      <c r="P65" s="4"/>
      <c r="Q65" s="4"/>
      <c r="R65" s="4"/>
      <c r="S65" s="4"/>
      <c r="T65" s="4"/>
      <c r="U65" s="4"/>
      <c r="V65" s="4"/>
      <c r="W65" s="4"/>
      <c r="X65" s="4"/>
      <c r="Y65" s="4"/>
      <c r="Z65" s="4"/>
    </row>
    <row r="66" spans="1:26" ht="15.75" customHeight="1">
      <c r="A66" s="4"/>
      <c r="B66" s="5"/>
      <c r="C66" s="4"/>
      <c r="D66" s="4"/>
      <c r="E66" s="12"/>
      <c r="F66" s="12"/>
      <c r="G66" s="12"/>
      <c r="H66" s="4"/>
      <c r="I66" s="4"/>
      <c r="J66" s="4"/>
      <c r="K66" s="4"/>
      <c r="L66" s="4"/>
      <c r="M66" s="4"/>
      <c r="N66" s="4"/>
      <c r="O66" s="4"/>
      <c r="P66" s="4"/>
      <c r="Q66" s="4"/>
      <c r="R66" s="4"/>
      <c r="S66" s="4"/>
      <c r="T66" s="4"/>
      <c r="U66" s="4"/>
      <c r="V66" s="4"/>
      <c r="W66" s="4"/>
      <c r="X66" s="4"/>
      <c r="Y66" s="4"/>
      <c r="Z66" s="4"/>
    </row>
    <row r="67" spans="1:26" ht="15.75" customHeight="1">
      <c r="A67" s="4"/>
      <c r="B67" s="5"/>
      <c r="C67" s="234" t="s">
        <v>78</v>
      </c>
      <c r="D67" s="230"/>
      <c r="E67" s="231" t="s">
        <v>8</v>
      </c>
      <c r="F67" s="232"/>
      <c r="G67" s="233"/>
      <c r="H67" s="4"/>
      <c r="I67" s="4"/>
      <c r="J67" s="4"/>
      <c r="K67" s="4"/>
      <c r="L67" s="4"/>
      <c r="M67" s="4"/>
      <c r="N67" s="4"/>
      <c r="O67" s="4"/>
      <c r="P67" s="4"/>
      <c r="Q67" s="4"/>
      <c r="R67" s="4"/>
      <c r="S67" s="4"/>
      <c r="T67" s="4"/>
      <c r="U67" s="4"/>
      <c r="V67" s="4"/>
      <c r="W67" s="4"/>
      <c r="X67" s="4"/>
      <c r="Y67" s="4"/>
      <c r="Z67" s="4"/>
    </row>
    <row r="68" spans="1:26" ht="15.75" customHeight="1">
      <c r="A68" s="4"/>
      <c r="B68" s="5"/>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5" t="s">
        <v>79</v>
      </c>
      <c r="C69" s="4" t="s">
        <v>80</v>
      </c>
      <c r="D69" s="4"/>
      <c r="E69" s="4"/>
      <c r="F69" s="4"/>
      <c r="G69" s="4"/>
      <c r="H69" s="4"/>
      <c r="I69" s="4"/>
      <c r="J69" s="231" t="s">
        <v>8</v>
      </c>
      <c r="K69" s="233"/>
      <c r="L69" s="4"/>
      <c r="M69" s="4"/>
      <c r="N69" s="4"/>
      <c r="O69" s="4"/>
      <c r="P69" s="4"/>
      <c r="Q69" s="4"/>
      <c r="R69" s="4"/>
      <c r="S69" s="4"/>
      <c r="T69" s="4"/>
      <c r="U69" s="4"/>
      <c r="V69" s="4"/>
      <c r="W69" s="4"/>
      <c r="X69" s="4"/>
      <c r="Y69" s="4"/>
      <c r="Z69" s="4"/>
    </row>
    <row r="70" spans="1:26" ht="15.75" customHeight="1">
      <c r="A70" s="4"/>
      <c r="B70" s="5"/>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5"/>
      <c r="C71" s="4" t="s">
        <v>81</v>
      </c>
      <c r="D71" s="4"/>
      <c r="E71" s="12"/>
      <c r="F71" s="228" t="s">
        <v>8</v>
      </c>
      <c r="G71" s="230"/>
      <c r="H71" s="4"/>
      <c r="I71" s="4"/>
      <c r="J71" s="4"/>
      <c r="K71" s="4"/>
      <c r="L71" s="4"/>
      <c r="M71" s="4"/>
      <c r="N71" s="4"/>
      <c r="O71" s="4"/>
      <c r="P71" s="4"/>
      <c r="Q71" s="4"/>
      <c r="R71" s="4"/>
      <c r="S71" s="4"/>
      <c r="T71" s="4"/>
      <c r="U71" s="4"/>
      <c r="V71" s="4"/>
      <c r="W71" s="4"/>
      <c r="X71" s="4"/>
      <c r="Y71" s="4"/>
      <c r="Z71" s="4"/>
    </row>
    <row r="72" spans="1:26" ht="15.75" customHeight="1">
      <c r="A72" s="4"/>
      <c r="B72" s="5"/>
      <c r="C72" s="4" t="s">
        <v>83</v>
      </c>
      <c r="D72" s="4"/>
      <c r="E72" s="12"/>
      <c r="F72" s="228" t="s">
        <v>8</v>
      </c>
      <c r="G72" s="230"/>
      <c r="H72" s="4"/>
      <c r="I72" s="4"/>
      <c r="J72" s="4"/>
      <c r="K72" s="4"/>
      <c r="L72" s="4"/>
      <c r="M72" s="4"/>
      <c r="N72" s="4"/>
      <c r="O72" s="4"/>
      <c r="P72" s="4"/>
      <c r="Q72" s="4"/>
      <c r="R72" s="4"/>
      <c r="S72" s="4"/>
      <c r="T72" s="4"/>
      <c r="U72" s="4"/>
      <c r="V72" s="4"/>
      <c r="W72" s="4"/>
      <c r="X72" s="4"/>
      <c r="Y72" s="4"/>
      <c r="Z72" s="4"/>
    </row>
    <row r="73" spans="1:26" ht="15.75" customHeight="1">
      <c r="A73" s="4"/>
      <c r="B73" s="5"/>
      <c r="C73" s="4" t="s">
        <v>84</v>
      </c>
      <c r="D73" s="4"/>
      <c r="E73" s="12"/>
      <c r="F73" s="228" t="s">
        <v>8</v>
      </c>
      <c r="G73" s="230"/>
      <c r="H73" s="4"/>
      <c r="I73" s="4"/>
      <c r="J73" s="4"/>
      <c r="K73" s="4"/>
      <c r="L73" s="4"/>
      <c r="M73" s="4"/>
      <c r="N73" s="4"/>
      <c r="O73" s="4"/>
      <c r="P73" s="4"/>
      <c r="Q73" s="4"/>
      <c r="R73" s="4"/>
      <c r="S73" s="4"/>
      <c r="T73" s="4"/>
      <c r="U73" s="4"/>
      <c r="V73" s="4"/>
      <c r="W73" s="4"/>
      <c r="X73" s="4"/>
      <c r="Y73" s="4"/>
      <c r="Z73" s="4"/>
    </row>
    <row r="74" spans="1:26" ht="15.75" customHeight="1">
      <c r="A74" s="4"/>
      <c r="B74" s="5"/>
      <c r="C74" s="4" t="s">
        <v>85</v>
      </c>
      <c r="D74" s="4"/>
      <c r="E74" s="12"/>
      <c r="F74" s="228" t="s">
        <v>8</v>
      </c>
      <c r="G74" s="230"/>
      <c r="H74" s="4"/>
      <c r="I74" s="4"/>
      <c r="J74" s="4"/>
      <c r="K74" s="4"/>
      <c r="L74" s="4"/>
      <c r="M74" s="4"/>
      <c r="N74" s="4"/>
      <c r="O74" s="4"/>
      <c r="P74" s="4"/>
      <c r="Q74" s="4"/>
      <c r="R74" s="4"/>
      <c r="S74" s="4"/>
      <c r="T74" s="4"/>
      <c r="U74" s="4"/>
      <c r="V74" s="4"/>
      <c r="W74" s="4"/>
      <c r="X74" s="4"/>
      <c r="Y74" s="4"/>
      <c r="Z74" s="4"/>
    </row>
    <row r="75" spans="1:26" ht="15.75" customHeight="1">
      <c r="A75" s="4"/>
      <c r="B75" s="5"/>
      <c r="C75" s="234" t="s">
        <v>78</v>
      </c>
      <c r="D75" s="230"/>
      <c r="E75" s="4"/>
      <c r="F75" s="231" t="s">
        <v>8</v>
      </c>
      <c r="G75" s="233"/>
      <c r="H75" s="4"/>
      <c r="I75" s="4"/>
      <c r="J75" s="4"/>
      <c r="K75" s="4"/>
      <c r="L75" s="4"/>
      <c r="M75" s="4"/>
      <c r="N75" s="4"/>
      <c r="O75" s="4"/>
      <c r="P75" s="4"/>
      <c r="Q75" s="4"/>
      <c r="R75" s="4"/>
      <c r="S75" s="4"/>
      <c r="T75" s="4"/>
      <c r="U75" s="4"/>
      <c r="V75" s="4"/>
      <c r="W75" s="4"/>
      <c r="X75" s="4"/>
      <c r="Y75" s="4"/>
      <c r="Z75" s="4"/>
    </row>
    <row r="76" spans="1:26" ht="15.75" customHeight="1">
      <c r="A76" s="4"/>
      <c r="B76" s="5"/>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4">
    <mergeCell ref="B2:T3"/>
    <mergeCell ref="B5:T9"/>
    <mergeCell ref="I17:K17"/>
    <mergeCell ref="C26:F26"/>
    <mergeCell ref="C27:F27"/>
    <mergeCell ref="H26:K26"/>
    <mergeCell ref="H27:K27"/>
    <mergeCell ref="H24:K24"/>
    <mergeCell ref="H25:K25"/>
    <mergeCell ref="H22:K22"/>
    <mergeCell ref="C23:F23"/>
    <mergeCell ref="C24:F24"/>
    <mergeCell ref="C22:F22"/>
    <mergeCell ref="E62:G62"/>
    <mergeCell ref="E61:G61"/>
    <mergeCell ref="E63:G63"/>
    <mergeCell ref="E64:G64"/>
    <mergeCell ref="E65:G65"/>
    <mergeCell ref="F75:G75"/>
    <mergeCell ref="F74:G74"/>
    <mergeCell ref="F73:G73"/>
    <mergeCell ref="J69:K69"/>
    <mergeCell ref="E67:G67"/>
    <mergeCell ref="F71:G71"/>
    <mergeCell ref="F72:G72"/>
    <mergeCell ref="E33:H33"/>
    <mergeCell ref="H28:K28"/>
    <mergeCell ref="H29:K29"/>
    <mergeCell ref="H23:K23"/>
    <mergeCell ref="C25:F25"/>
    <mergeCell ref="E47:H47"/>
    <mergeCell ref="C48:H48"/>
    <mergeCell ref="E36:H36"/>
    <mergeCell ref="E37:H37"/>
    <mergeCell ref="E45:H45"/>
    <mergeCell ref="E38:H38"/>
    <mergeCell ref="E43:H43"/>
    <mergeCell ref="E44:H44"/>
    <mergeCell ref="E34:H34"/>
    <mergeCell ref="E35:H35"/>
    <mergeCell ref="C21:F21"/>
    <mergeCell ref="H21:K21"/>
    <mergeCell ref="C75:D75"/>
    <mergeCell ref="E52:H52"/>
    <mergeCell ref="E53:H53"/>
    <mergeCell ref="E54:H54"/>
    <mergeCell ref="I57:J57"/>
    <mergeCell ref="C67:D67"/>
    <mergeCell ref="C52:D52"/>
    <mergeCell ref="C53:D53"/>
    <mergeCell ref="C54:D54"/>
    <mergeCell ref="C28:F28"/>
    <mergeCell ref="C29:F29"/>
    <mergeCell ref="E46:H46"/>
  </mergeCells>
  <pageMargins left="0.7" right="0.7" top="0.75" bottom="0.75" header="0" footer="0"/>
  <pageSetup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54"/>
  <sheetViews>
    <sheetView topLeftCell="A612" workbookViewId="0">
      <selection activeCell="L625" sqref="L625"/>
    </sheetView>
  </sheetViews>
  <sheetFormatPr baseColWidth="10" defaultColWidth="14.42578125" defaultRowHeight="15" customHeight="1"/>
  <cols>
    <col min="1" max="1" width="8.85546875" style="50" customWidth="1"/>
    <col min="2" max="2" width="6.42578125" style="50" customWidth="1"/>
    <col min="3" max="3" width="12.42578125" style="50" customWidth="1"/>
    <col min="4" max="4" width="11.7109375" style="50" customWidth="1"/>
    <col min="5" max="8" width="10.85546875" style="50" customWidth="1"/>
    <col min="9" max="9" width="14.28515625" style="50" customWidth="1"/>
    <col min="10" max="10" width="10.85546875" style="50" customWidth="1"/>
    <col min="11" max="11" width="19" style="50" customWidth="1"/>
    <col min="12" max="26" width="10.85546875" style="50" customWidth="1"/>
    <col min="27" max="16384" width="14.42578125" style="50"/>
  </cols>
  <sheetData>
    <row r="1" spans="1:26">
      <c r="A1" s="48"/>
      <c r="B1" s="68"/>
      <c r="C1" s="48"/>
      <c r="D1" s="48"/>
      <c r="E1" s="48"/>
      <c r="F1" s="48"/>
      <c r="G1" s="48"/>
      <c r="H1" s="48"/>
      <c r="I1" s="48"/>
      <c r="J1" s="48"/>
      <c r="K1" s="48"/>
      <c r="L1" s="48"/>
      <c r="M1" s="48"/>
      <c r="N1" s="48"/>
      <c r="O1" s="48"/>
      <c r="P1" s="48"/>
      <c r="Q1" s="48"/>
      <c r="R1" s="48"/>
      <c r="S1" s="48"/>
      <c r="T1" s="48"/>
      <c r="U1" s="48"/>
      <c r="V1" s="48"/>
      <c r="W1" s="48"/>
      <c r="X1" s="48"/>
      <c r="Y1" s="48"/>
      <c r="Z1" s="48"/>
    </row>
    <row r="2" spans="1:26">
      <c r="A2" s="48"/>
      <c r="B2" s="207" t="s">
        <v>3</v>
      </c>
      <c r="C2" s="208"/>
      <c r="D2" s="208"/>
      <c r="E2" s="208"/>
      <c r="F2" s="208"/>
      <c r="G2" s="208"/>
      <c r="H2" s="208"/>
      <c r="I2" s="208"/>
      <c r="J2" s="208"/>
      <c r="K2" s="208"/>
      <c r="L2" s="208"/>
      <c r="M2" s="208"/>
      <c r="N2" s="208"/>
      <c r="O2" s="208"/>
      <c r="P2" s="208"/>
      <c r="Q2" s="208"/>
      <c r="R2" s="208"/>
      <c r="S2" s="208"/>
      <c r="T2" s="208"/>
      <c r="U2" s="208"/>
      <c r="V2" s="208"/>
      <c r="W2" s="209"/>
      <c r="X2" s="48"/>
      <c r="Y2" s="48"/>
      <c r="Z2" s="48"/>
    </row>
    <row r="3" spans="1:26">
      <c r="A3" s="48"/>
      <c r="B3" s="210"/>
      <c r="C3" s="211"/>
      <c r="D3" s="211"/>
      <c r="E3" s="211"/>
      <c r="F3" s="211"/>
      <c r="G3" s="211"/>
      <c r="H3" s="211"/>
      <c r="I3" s="211"/>
      <c r="J3" s="211"/>
      <c r="K3" s="211"/>
      <c r="L3" s="211"/>
      <c r="M3" s="211"/>
      <c r="N3" s="211"/>
      <c r="O3" s="211"/>
      <c r="P3" s="211"/>
      <c r="Q3" s="211"/>
      <c r="R3" s="211"/>
      <c r="S3" s="211"/>
      <c r="T3" s="211"/>
      <c r="U3" s="211"/>
      <c r="V3" s="211"/>
      <c r="W3" s="212"/>
      <c r="X3" s="48"/>
      <c r="Y3" s="48"/>
      <c r="Z3" s="48"/>
    </row>
    <row r="4" spans="1:26" ht="15.75">
      <c r="A4" s="47"/>
      <c r="B4" s="62"/>
      <c r="C4" s="47"/>
      <c r="D4" s="47"/>
      <c r="E4" s="47"/>
      <c r="F4" s="47"/>
      <c r="G4" s="47"/>
      <c r="H4" s="47"/>
      <c r="I4" s="47"/>
      <c r="J4" s="47"/>
      <c r="K4" s="47"/>
      <c r="L4" s="47"/>
      <c r="M4" s="47"/>
      <c r="N4" s="47"/>
      <c r="O4" s="47"/>
      <c r="P4" s="47"/>
      <c r="Q4" s="47"/>
      <c r="R4" s="47"/>
      <c r="S4" s="47"/>
      <c r="T4" s="47"/>
      <c r="U4" s="47"/>
      <c r="V4" s="47"/>
      <c r="W4" s="47"/>
      <c r="X4" s="47"/>
      <c r="Y4" s="47"/>
      <c r="Z4" s="47"/>
    </row>
    <row r="5" spans="1:26" ht="15.75">
      <c r="A5" s="47"/>
      <c r="B5" s="213" t="s">
        <v>4741</v>
      </c>
      <c r="C5" s="208"/>
      <c r="D5" s="208"/>
      <c r="E5" s="208"/>
      <c r="F5" s="208"/>
      <c r="G5" s="208"/>
      <c r="H5" s="208"/>
      <c r="I5" s="208"/>
      <c r="J5" s="208"/>
      <c r="K5" s="208"/>
      <c r="L5" s="208"/>
      <c r="M5" s="208"/>
      <c r="N5" s="208"/>
      <c r="O5" s="208"/>
      <c r="P5" s="208"/>
      <c r="Q5" s="208"/>
      <c r="R5" s="208"/>
      <c r="S5" s="208"/>
      <c r="T5" s="208"/>
      <c r="U5" s="208"/>
      <c r="V5" s="208"/>
      <c r="W5" s="209"/>
      <c r="X5" s="47"/>
      <c r="Y5" s="47"/>
      <c r="Z5" s="47"/>
    </row>
    <row r="6" spans="1:26" ht="15.75">
      <c r="A6" s="47"/>
      <c r="B6" s="214"/>
      <c r="C6" s="215"/>
      <c r="D6" s="215"/>
      <c r="E6" s="215"/>
      <c r="F6" s="215"/>
      <c r="G6" s="215"/>
      <c r="H6" s="215"/>
      <c r="I6" s="215"/>
      <c r="J6" s="215"/>
      <c r="K6" s="215"/>
      <c r="L6" s="215"/>
      <c r="M6" s="215"/>
      <c r="N6" s="215"/>
      <c r="O6" s="215"/>
      <c r="P6" s="215"/>
      <c r="Q6" s="215"/>
      <c r="R6" s="215"/>
      <c r="S6" s="215"/>
      <c r="T6" s="215"/>
      <c r="U6" s="215"/>
      <c r="V6" s="215"/>
      <c r="W6" s="216"/>
      <c r="X6" s="47"/>
      <c r="Y6" s="47"/>
      <c r="Z6" s="47"/>
    </row>
    <row r="7" spans="1:26" ht="15.75">
      <c r="A7" s="47"/>
      <c r="B7" s="214"/>
      <c r="C7" s="215"/>
      <c r="D7" s="215"/>
      <c r="E7" s="215"/>
      <c r="F7" s="215"/>
      <c r="G7" s="215"/>
      <c r="H7" s="215"/>
      <c r="I7" s="215"/>
      <c r="J7" s="215"/>
      <c r="K7" s="215"/>
      <c r="L7" s="215"/>
      <c r="M7" s="215"/>
      <c r="N7" s="215"/>
      <c r="O7" s="215"/>
      <c r="P7" s="215"/>
      <c r="Q7" s="215"/>
      <c r="R7" s="215"/>
      <c r="S7" s="215"/>
      <c r="T7" s="215"/>
      <c r="U7" s="215"/>
      <c r="V7" s="215"/>
      <c r="W7" s="216"/>
      <c r="X7" s="47"/>
      <c r="Y7" s="47"/>
      <c r="Z7" s="47"/>
    </row>
    <row r="8" spans="1:26" ht="15.75">
      <c r="A8" s="47"/>
      <c r="B8" s="214"/>
      <c r="C8" s="215"/>
      <c r="D8" s="215"/>
      <c r="E8" s="215"/>
      <c r="F8" s="215"/>
      <c r="G8" s="215"/>
      <c r="H8" s="215"/>
      <c r="I8" s="215"/>
      <c r="J8" s="215"/>
      <c r="K8" s="215"/>
      <c r="L8" s="215"/>
      <c r="M8" s="215"/>
      <c r="N8" s="215"/>
      <c r="O8" s="215"/>
      <c r="P8" s="215"/>
      <c r="Q8" s="215"/>
      <c r="R8" s="215"/>
      <c r="S8" s="215"/>
      <c r="T8" s="215"/>
      <c r="U8" s="215"/>
      <c r="V8" s="215"/>
      <c r="W8" s="216"/>
      <c r="X8" s="47"/>
      <c r="Y8" s="47"/>
      <c r="Z8" s="47"/>
    </row>
    <row r="9" spans="1:26" ht="15.75">
      <c r="A9" s="47"/>
      <c r="B9" s="210"/>
      <c r="C9" s="211"/>
      <c r="D9" s="211"/>
      <c r="E9" s="211"/>
      <c r="F9" s="211"/>
      <c r="G9" s="211"/>
      <c r="H9" s="211"/>
      <c r="I9" s="211"/>
      <c r="J9" s="211"/>
      <c r="K9" s="211"/>
      <c r="L9" s="211"/>
      <c r="M9" s="211"/>
      <c r="N9" s="211"/>
      <c r="O9" s="211"/>
      <c r="P9" s="211"/>
      <c r="Q9" s="211"/>
      <c r="R9" s="211"/>
      <c r="S9" s="211"/>
      <c r="T9" s="211"/>
      <c r="U9" s="211"/>
      <c r="V9" s="211"/>
      <c r="W9" s="212"/>
      <c r="X9" s="47"/>
      <c r="Y9" s="47"/>
      <c r="Z9" s="47"/>
    </row>
    <row r="10" spans="1:26" ht="15.75">
      <c r="A10" s="47"/>
      <c r="B10" s="62"/>
      <c r="C10" s="47"/>
      <c r="D10" s="47"/>
      <c r="E10" s="47"/>
      <c r="F10" s="47"/>
      <c r="G10" s="47"/>
      <c r="H10" s="47"/>
      <c r="I10" s="47"/>
      <c r="J10" s="47"/>
      <c r="K10" s="47"/>
      <c r="L10" s="47"/>
      <c r="M10" s="47"/>
      <c r="N10" s="47"/>
      <c r="O10" s="47"/>
      <c r="P10" s="47"/>
      <c r="Q10" s="47"/>
      <c r="R10" s="47"/>
      <c r="S10" s="47"/>
      <c r="T10" s="47"/>
      <c r="U10" s="47"/>
      <c r="V10" s="47"/>
      <c r="W10" s="47"/>
      <c r="X10" s="47"/>
      <c r="Y10" s="47"/>
      <c r="Z10" s="47"/>
    </row>
    <row r="11" spans="1:26" ht="15.75">
      <c r="A11" s="47"/>
      <c r="B11" s="62" t="s">
        <v>4</v>
      </c>
      <c r="C11" s="47" t="s">
        <v>11</v>
      </c>
      <c r="D11" s="47"/>
      <c r="E11" s="47"/>
      <c r="F11" s="47"/>
      <c r="G11" s="47"/>
      <c r="H11" s="47"/>
      <c r="I11" s="47"/>
      <c r="J11" s="47"/>
      <c r="K11" s="47"/>
      <c r="L11" s="47"/>
      <c r="M11" s="47"/>
      <c r="N11" s="47"/>
      <c r="O11" s="47"/>
      <c r="P11" s="47"/>
      <c r="Q11" s="47"/>
      <c r="R11" s="47"/>
      <c r="S11" s="47"/>
      <c r="T11" s="47"/>
      <c r="U11" s="47"/>
      <c r="V11" s="47"/>
      <c r="W11" s="47"/>
      <c r="X11" s="47"/>
      <c r="Y11" s="47"/>
      <c r="Z11" s="47"/>
    </row>
    <row r="12" spans="1:26" ht="15.75">
      <c r="A12" s="47"/>
      <c r="B12" s="62"/>
      <c r="C12" s="47"/>
      <c r="D12" s="47"/>
      <c r="E12" s="47"/>
      <c r="F12" s="47"/>
      <c r="G12" s="47"/>
      <c r="H12" s="47"/>
      <c r="I12" s="47"/>
      <c r="J12" s="47"/>
      <c r="K12" s="47"/>
      <c r="L12" s="47"/>
      <c r="M12" s="47"/>
      <c r="N12" s="47"/>
      <c r="O12" s="47"/>
      <c r="P12" s="47"/>
      <c r="Q12" s="47"/>
      <c r="R12" s="47"/>
      <c r="S12" s="47"/>
      <c r="T12" s="47"/>
      <c r="U12" s="47"/>
      <c r="V12" s="47"/>
      <c r="W12" s="47"/>
      <c r="X12" s="47"/>
      <c r="Y12" s="47"/>
      <c r="Z12" s="47"/>
    </row>
    <row r="13" spans="1:26" ht="15.75">
      <c r="A13" s="47"/>
      <c r="B13" s="62" t="s">
        <v>4</v>
      </c>
      <c r="C13" s="47" t="s">
        <v>13</v>
      </c>
      <c r="D13" s="47"/>
      <c r="E13" s="47"/>
      <c r="F13" s="47"/>
      <c r="G13" s="47"/>
      <c r="H13" s="47"/>
      <c r="I13" s="47"/>
      <c r="J13" s="47"/>
      <c r="K13" s="47"/>
      <c r="L13" s="47"/>
      <c r="M13" s="47"/>
      <c r="N13" s="47"/>
      <c r="O13" s="47"/>
      <c r="P13" s="47"/>
      <c r="Q13" s="47"/>
      <c r="R13" s="47"/>
      <c r="S13" s="47"/>
      <c r="T13" s="47"/>
      <c r="U13" s="47"/>
      <c r="V13" s="47"/>
      <c r="W13" s="47"/>
      <c r="X13" s="47"/>
      <c r="Y13" s="47"/>
      <c r="Z13" s="47"/>
    </row>
    <row r="14" spans="1:26" ht="15.75">
      <c r="A14" s="47"/>
      <c r="B14" s="62"/>
      <c r="C14" s="47"/>
      <c r="D14" s="47"/>
      <c r="E14" s="47"/>
      <c r="F14" s="47"/>
      <c r="G14" s="47"/>
      <c r="H14" s="47"/>
      <c r="I14" s="47"/>
      <c r="J14" s="47"/>
      <c r="K14" s="47"/>
      <c r="L14" s="47"/>
      <c r="M14" s="47"/>
      <c r="N14" s="47"/>
      <c r="O14" s="47"/>
      <c r="P14" s="47"/>
      <c r="Q14" s="47"/>
      <c r="R14" s="47"/>
      <c r="S14" s="47"/>
      <c r="T14" s="47"/>
      <c r="U14" s="47"/>
      <c r="V14" s="47"/>
      <c r="W14" s="47"/>
      <c r="X14" s="47"/>
      <c r="Y14" s="47"/>
      <c r="Z14" s="47"/>
    </row>
    <row r="15" spans="1:26" ht="15.75">
      <c r="A15" s="47"/>
      <c r="B15" s="62" t="s">
        <v>4</v>
      </c>
      <c r="C15" s="47" t="s">
        <v>14</v>
      </c>
      <c r="D15" s="47"/>
      <c r="E15" s="47"/>
      <c r="F15" s="47"/>
      <c r="G15" s="47"/>
      <c r="H15" s="47"/>
      <c r="I15" s="47"/>
      <c r="J15" s="47"/>
      <c r="K15" s="47"/>
      <c r="L15" s="47"/>
      <c r="M15" s="47"/>
      <c r="N15" s="47"/>
      <c r="O15" s="47"/>
      <c r="P15" s="47"/>
      <c r="Q15" s="47"/>
      <c r="R15" s="47"/>
      <c r="S15" s="47"/>
      <c r="T15" s="47"/>
      <c r="U15" s="47"/>
      <c r="V15" s="47"/>
      <c r="W15" s="47"/>
      <c r="X15" s="47"/>
      <c r="Y15" s="47"/>
      <c r="Z15" s="47"/>
    </row>
    <row r="16" spans="1:26" ht="15.75">
      <c r="A16" s="47"/>
      <c r="B16" s="62"/>
      <c r="C16" s="47"/>
      <c r="D16" s="47"/>
      <c r="E16" s="47"/>
      <c r="F16" s="47"/>
      <c r="G16" s="47"/>
      <c r="H16" s="47"/>
      <c r="I16" s="47"/>
      <c r="J16" s="47"/>
      <c r="K16" s="47"/>
      <c r="L16" s="47"/>
      <c r="M16" s="47"/>
      <c r="N16" s="47"/>
      <c r="O16" s="47"/>
      <c r="P16" s="47"/>
      <c r="Q16" s="47"/>
      <c r="R16" s="47"/>
      <c r="S16" s="47"/>
      <c r="T16" s="47"/>
      <c r="U16" s="47"/>
      <c r="V16" s="47"/>
      <c r="W16" s="47"/>
      <c r="X16" s="47"/>
      <c r="Y16" s="47"/>
      <c r="Z16" s="47"/>
    </row>
    <row r="17" spans="1:26" ht="15.75">
      <c r="A17" s="47"/>
      <c r="B17" s="62">
        <v>4</v>
      </c>
      <c r="C17" s="47" t="s">
        <v>16</v>
      </c>
      <c r="D17" s="47"/>
      <c r="E17" s="47"/>
      <c r="F17" s="47"/>
      <c r="G17" s="47"/>
      <c r="H17" s="47"/>
      <c r="I17" s="47"/>
      <c r="J17" s="47"/>
      <c r="K17" s="47"/>
      <c r="L17" s="47"/>
      <c r="M17" s="47"/>
      <c r="N17" s="47"/>
      <c r="O17" s="47"/>
      <c r="P17" s="47"/>
      <c r="Q17" s="47"/>
      <c r="R17" s="47"/>
      <c r="S17" s="47"/>
      <c r="T17" s="47"/>
      <c r="U17" s="47"/>
      <c r="V17" s="47"/>
      <c r="W17" s="47"/>
      <c r="X17" s="47"/>
      <c r="Y17" s="47"/>
      <c r="Z17" s="47"/>
    </row>
    <row r="18" spans="1:26" ht="15.75">
      <c r="A18" s="47"/>
      <c r="B18" s="62"/>
      <c r="C18" s="47"/>
      <c r="D18" s="47"/>
      <c r="E18" s="47"/>
      <c r="F18" s="47"/>
      <c r="G18" s="47"/>
      <c r="H18" s="47"/>
      <c r="I18" s="47"/>
      <c r="J18" s="47"/>
      <c r="K18" s="47"/>
      <c r="L18" s="47"/>
      <c r="M18" s="47"/>
      <c r="N18" s="47"/>
      <c r="O18" s="47"/>
      <c r="P18" s="47"/>
      <c r="Q18" s="47"/>
      <c r="R18" s="47"/>
      <c r="S18" s="47"/>
      <c r="T18" s="47"/>
      <c r="U18" s="47"/>
      <c r="V18" s="47"/>
      <c r="W18" s="47"/>
      <c r="X18" s="47"/>
      <c r="Y18" s="47"/>
      <c r="Z18" s="47"/>
    </row>
    <row r="19" spans="1:26" ht="15.75">
      <c r="A19" s="47"/>
      <c r="B19" s="62" t="s">
        <v>17</v>
      </c>
      <c r="C19" s="47" t="s">
        <v>4742</v>
      </c>
      <c r="D19" s="47"/>
      <c r="E19" s="47"/>
      <c r="F19" s="47"/>
      <c r="G19" s="47"/>
      <c r="H19" s="47"/>
      <c r="I19" s="47"/>
      <c r="J19" s="47"/>
      <c r="K19" s="47"/>
      <c r="L19" s="47"/>
      <c r="M19" s="47"/>
      <c r="N19" s="47"/>
      <c r="O19" s="47"/>
      <c r="P19" s="47"/>
      <c r="Q19" s="47"/>
      <c r="R19" s="47"/>
      <c r="S19" s="47"/>
      <c r="T19" s="47"/>
      <c r="U19" s="47"/>
      <c r="V19" s="47"/>
      <c r="W19" s="47"/>
      <c r="X19" s="47"/>
      <c r="Y19" s="47"/>
      <c r="Z19" s="47"/>
    </row>
    <row r="20" spans="1:26" ht="15.75">
      <c r="A20" s="47"/>
      <c r="B20" s="62"/>
      <c r="C20" s="47"/>
      <c r="D20" s="47"/>
      <c r="E20" s="47"/>
      <c r="F20" s="47"/>
      <c r="G20" s="47"/>
      <c r="H20" s="47"/>
      <c r="I20" s="47"/>
      <c r="J20" s="47"/>
      <c r="K20" s="47"/>
      <c r="L20" s="47"/>
      <c r="M20" s="47"/>
      <c r="N20" s="47"/>
      <c r="O20" s="47"/>
      <c r="P20" s="47"/>
      <c r="Q20" s="47"/>
      <c r="R20" s="47"/>
      <c r="S20" s="47"/>
      <c r="T20" s="47"/>
      <c r="U20" s="47"/>
      <c r="V20" s="47"/>
      <c r="W20" s="47"/>
      <c r="X20" s="47"/>
      <c r="Y20" s="47"/>
      <c r="Z20" s="47"/>
    </row>
    <row r="21" spans="1:26" ht="15.75" customHeight="1">
      <c r="A21" s="47"/>
      <c r="B21" s="69"/>
      <c r="C21" s="47" t="s">
        <v>19</v>
      </c>
      <c r="D21" s="47"/>
      <c r="E21" s="47"/>
      <c r="F21" s="47"/>
      <c r="G21" s="47"/>
      <c r="H21" s="47"/>
      <c r="I21" s="47"/>
      <c r="J21" s="47"/>
      <c r="K21" s="47"/>
      <c r="L21" s="47"/>
      <c r="M21" s="47"/>
      <c r="N21" s="47"/>
      <c r="O21" s="47"/>
      <c r="P21" s="47"/>
      <c r="Q21" s="47"/>
      <c r="R21" s="47"/>
      <c r="S21" s="47"/>
      <c r="T21" s="47"/>
      <c r="U21" s="47"/>
      <c r="V21" s="47"/>
      <c r="W21" s="47"/>
      <c r="X21" s="47"/>
      <c r="Y21" s="47"/>
      <c r="Z21" s="47"/>
    </row>
    <row r="22" spans="1:26" ht="15.75" customHeight="1">
      <c r="A22" s="47"/>
      <c r="B22" s="69"/>
      <c r="C22" s="47" t="s">
        <v>21</v>
      </c>
      <c r="D22" s="47"/>
      <c r="E22" s="47"/>
      <c r="F22" s="47"/>
      <c r="G22" s="47"/>
      <c r="H22" s="47"/>
      <c r="I22" s="47"/>
      <c r="J22" s="47"/>
      <c r="K22" s="47"/>
      <c r="L22" s="47"/>
      <c r="M22" s="47"/>
      <c r="N22" s="47"/>
      <c r="O22" s="47"/>
      <c r="P22" s="47"/>
      <c r="Q22" s="47"/>
      <c r="R22" s="47"/>
      <c r="S22" s="47"/>
      <c r="T22" s="47"/>
      <c r="U22" s="47"/>
      <c r="V22" s="47"/>
      <c r="W22" s="47"/>
      <c r="X22" s="47"/>
      <c r="Y22" s="47"/>
      <c r="Z22" s="47"/>
    </row>
    <row r="23" spans="1:26" ht="15.75" customHeight="1">
      <c r="A23" s="47"/>
      <c r="B23" s="62"/>
      <c r="C23" s="47"/>
      <c r="D23" s="47"/>
      <c r="E23" s="47"/>
      <c r="F23" s="47"/>
      <c r="G23" s="47"/>
      <c r="H23" s="47"/>
      <c r="I23" s="47"/>
      <c r="J23" s="47"/>
      <c r="K23" s="47"/>
      <c r="L23" s="47"/>
      <c r="M23" s="47"/>
      <c r="N23" s="47"/>
      <c r="O23" s="47"/>
      <c r="P23" s="47"/>
      <c r="Q23" s="47"/>
      <c r="R23" s="47"/>
      <c r="S23" s="47"/>
      <c r="T23" s="47"/>
      <c r="U23" s="47"/>
      <c r="V23" s="47"/>
      <c r="W23" s="47"/>
      <c r="X23" s="47"/>
      <c r="Y23" s="47"/>
      <c r="Z23" s="47"/>
    </row>
    <row r="24" spans="1:26" ht="15.75" customHeight="1">
      <c r="A24" s="47"/>
      <c r="B24" s="62" t="s">
        <v>22</v>
      </c>
      <c r="C24" s="47" t="s">
        <v>23</v>
      </c>
      <c r="D24" s="47"/>
      <c r="E24" s="47"/>
      <c r="F24" s="47"/>
      <c r="G24" s="47"/>
      <c r="H24" s="47"/>
      <c r="I24" s="47"/>
      <c r="J24" s="47"/>
      <c r="K24" s="47"/>
      <c r="L24" s="47"/>
      <c r="M24" s="47"/>
      <c r="N24" s="47"/>
      <c r="O24" s="47"/>
      <c r="P24" s="47"/>
      <c r="Q24" s="47"/>
      <c r="R24" s="47"/>
      <c r="S24" s="47"/>
      <c r="T24" s="47"/>
      <c r="U24" s="47"/>
      <c r="V24" s="47"/>
      <c r="W24" s="47"/>
      <c r="X24" s="47"/>
      <c r="Y24" s="47"/>
      <c r="Z24" s="47"/>
    </row>
    <row r="25" spans="1:26" ht="15.75" customHeight="1">
      <c r="A25" s="47"/>
      <c r="B25" s="62"/>
      <c r="C25" s="47"/>
      <c r="D25" s="47"/>
      <c r="E25" s="47"/>
      <c r="F25" s="47"/>
      <c r="G25" s="47"/>
      <c r="H25" s="47"/>
      <c r="I25" s="47"/>
      <c r="J25" s="47"/>
      <c r="K25" s="47"/>
      <c r="L25" s="47"/>
      <c r="M25" s="47"/>
      <c r="N25" s="47"/>
      <c r="O25" s="47"/>
      <c r="P25" s="47"/>
      <c r="Q25" s="47"/>
      <c r="R25" s="47"/>
      <c r="S25" s="47"/>
      <c r="T25" s="47"/>
      <c r="U25" s="47"/>
      <c r="V25" s="47"/>
      <c r="W25" s="47"/>
      <c r="X25" s="47"/>
      <c r="Y25" s="47"/>
      <c r="Z25" s="47"/>
    </row>
    <row r="26" spans="1:26" ht="15.75" customHeight="1">
      <c r="A26" s="47"/>
      <c r="B26" s="69"/>
      <c r="C26" s="47" t="s">
        <v>4745</v>
      </c>
      <c r="D26" s="47"/>
      <c r="E26" s="47"/>
      <c r="F26" s="47"/>
      <c r="G26" s="47"/>
      <c r="H26" s="47"/>
      <c r="I26" s="47"/>
      <c r="J26" s="47"/>
      <c r="K26" s="47"/>
      <c r="L26" s="47"/>
      <c r="M26" s="47"/>
      <c r="N26" s="47"/>
      <c r="O26" s="47"/>
      <c r="P26" s="47"/>
      <c r="Q26" s="47"/>
      <c r="R26" s="47"/>
      <c r="S26" s="47"/>
      <c r="T26" s="47"/>
      <c r="U26" s="47"/>
      <c r="V26" s="47"/>
      <c r="W26" s="47"/>
      <c r="X26" s="47"/>
      <c r="Y26" s="47"/>
      <c r="Z26" s="47"/>
    </row>
    <row r="27" spans="1:26" ht="15.75" customHeight="1">
      <c r="A27" s="47"/>
      <c r="B27" s="69"/>
      <c r="C27" s="47" t="s">
        <v>27</v>
      </c>
      <c r="D27" s="47"/>
      <c r="E27" s="47"/>
      <c r="F27" s="47"/>
      <c r="G27" s="47"/>
      <c r="H27" s="47"/>
      <c r="I27" s="47"/>
      <c r="J27" s="47"/>
      <c r="K27" s="47"/>
      <c r="L27" s="47"/>
      <c r="M27" s="47"/>
      <c r="N27" s="47"/>
      <c r="O27" s="47"/>
      <c r="P27" s="47"/>
      <c r="Q27" s="47"/>
      <c r="R27" s="47"/>
      <c r="S27" s="47"/>
      <c r="T27" s="47"/>
      <c r="U27" s="47"/>
      <c r="V27" s="47"/>
      <c r="W27" s="47"/>
      <c r="X27" s="47"/>
      <c r="Y27" s="47"/>
      <c r="Z27" s="47"/>
    </row>
    <row r="28" spans="1:26" ht="15.75" customHeight="1">
      <c r="A28" s="47"/>
      <c r="B28" s="69"/>
      <c r="C28" s="47" t="s">
        <v>28</v>
      </c>
      <c r="D28" s="47"/>
      <c r="E28" s="47"/>
      <c r="F28" s="47"/>
      <c r="G28" s="47"/>
      <c r="H28" s="47"/>
      <c r="I28" s="47"/>
      <c r="J28" s="47"/>
      <c r="K28" s="47"/>
      <c r="L28" s="47"/>
      <c r="M28" s="47"/>
      <c r="N28" s="47"/>
      <c r="O28" s="47"/>
      <c r="P28" s="47"/>
      <c r="Q28" s="47"/>
      <c r="R28" s="47"/>
      <c r="S28" s="47"/>
      <c r="T28" s="47"/>
      <c r="U28" s="47"/>
      <c r="V28" s="47"/>
      <c r="W28" s="47"/>
      <c r="X28" s="47"/>
      <c r="Y28" s="47"/>
      <c r="Z28" s="47"/>
    </row>
    <row r="29" spans="1:26" ht="15.75" customHeight="1">
      <c r="A29" s="47"/>
      <c r="B29" s="62"/>
      <c r="C29" s="47"/>
      <c r="D29" s="47"/>
      <c r="E29" s="47"/>
      <c r="F29" s="47"/>
      <c r="G29" s="47"/>
      <c r="H29" s="47"/>
      <c r="I29" s="47"/>
      <c r="J29" s="47"/>
      <c r="K29" s="47"/>
      <c r="L29" s="47"/>
      <c r="M29" s="47"/>
      <c r="N29" s="47"/>
      <c r="O29" s="47"/>
      <c r="P29" s="47"/>
      <c r="Q29" s="47"/>
      <c r="R29" s="47"/>
      <c r="S29" s="47"/>
      <c r="T29" s="47"/>
      <c r="U29" s="47"/>
      <c r="V29" s="47"/>
      <c r="W29" s="47"/>
      <c r="X29" s="47"/>
      <c r="Y29" s="47"/>
      <c r="Z29" s="47"/>
    </row>
    <row r="30" spans="1:26" ht="15.75" customHeight="1">
      <c r="A30" s="47"/>
      <c r="B30" s="62"/>
      <c r="C30" s="70" t="s">
        <v>4743</v>
      </c>
      <c r="D30" s="47"/>
      <c r="E30" s="47"/>
      <c r="F30" s="47"/>
      <c r="G30" s="47"/>
      <c r="H30" s="47"/>
      <c r="I30" s="47"/>
      <c r="J30" s="47"/>
      <c r="K30" s="47"/>
      <c r="L30" s="47"/>
      <c r="M30" s="47"/>
      <c r="N30" s="47"/>
      <c r="O30" s="47"/>
      <c r="P30" s="47"/>
      <c r="Q30" s="47"/>
      <c r="R30" s="47"/>
      <c r="S30" s="47"/>
      <c r="T30" s="47"/>
      <c r="U30" s="47"/>
      <c r="V30" s="47"/>
      <c r="W30" s="47"/>
      <c r="X30" s="47"/>
      <c r="Y30" s="47"/>
      <c r="Z30" s="47"/>
    </row>
    <row r="31" spans="1:26" ht="15.75" customHeight="1">
      <c r="A31" s="47"/>
      <c r="B31" s="62"/>
      <c r="C31" s="194"/>
      <c r="D31" s="182"/>
      <c r="E31" s="182"/>
      <c r="F31" s="182"/>
      <c r="G31" s="182"/>
      <c r="H31" s="183"/>
      <c r="I31" s="47"/>
      <c r="J31" s="47"/>
      <c r="K31" s="47"/>
      <c r="L31" s="47"/>
      <c r="M31" s="47"/>
      <c r="N31" s="47"/>
      <c r="O31" s="47"/>
      <c r="P31" s="47"/>
      <c r="Q31" s="47"/>
      <c r="R31" s="47"/>
      <c r="S31" s="47"/>
      <c r="T31" s="47"/>
      <c r="U31" s="47"/>
      <c r="V31" s="47"/>
      <c r="W31" s="47"/>
      <c r="X31" s="47"/>
      <c r="Y31" s="47"/>
      <c r="Z31" s="47"/>
    </row>
    <row r="32" spans="1:26" ht="15.75" customHeight="1">
      <c r="A32" s="47"/>
      <c r="B32" s="62"/>
      <c r="C32" s="194"/>
      <c r="D32" s="182"/>
      <c r="E32" s="182"/>
      <c r="F32" s="182"/>
      <c r="G32" s="182"/>
      <c r="H32" s="183"/>
      <c r="I32" s="47"/>
      <c r="J32" s="47"/>
      <c r="K32" s="47"/>
      <c r="L32" s="47"/>
      <c r="M32" s="47"/>
      <c r="N32" s="47"/>
      <c r="O32" s="47"/>
      <c r="P32" s="47"/>
      <c r="Q32" s="47"/>
      <c r="R32" s="47"/>
      <c r="S32" s="47"/>
      <c r="T32" s="47"/>
      <c r="U32" s="47"/>
      <c r="V32" s="47"/>
      <c r="W32" s="47"/>
      <c r="X32" s="47"/>
      <c r="Y32" s="47"/>
      <c r="Z32" s="47"/>
    </row>
    <row r="33" spans="1:26" ht="15.75" customHeight="1">
      <c r="A33" s="47"/>
      <c r="B33" s="62"/>
      <c r="C33" s="194"/>
      <c r="D33" s="182"/>
      <c r="E33" s="182"/>
      <c r="F33" s="182"/>
      <c r="G33" s="182"/>
      <c r="H33" s="183"/>
      <c r="I33" s="47"/>
      <c r="J33" s="47"/>
      <c r="K33" s="47"/>
      <c r="L33" s="47"/>
      <c r="M33" s="47"/>
      <c r="N33" s="47"/>
      <c r="O33" s="47"/>
      <c r="P33" s="47"/>
      <c r="Q33" s="47"/>
      <c r="R33" s="47"/>
      <c r="S33" s="47"/>
      <c r="T33" s="47"/>
      <c r="U33" s="47"/>
      <c r="V33" s="47"/>
      <c r="W33" s="47"/>
      <c r="X33" s="47"/>
      <c r="Y33" s="47"/>
      <c r="Z33" s="47"/>
    </row>
    <row r="34" spans="1:26" ht="15.75" customHeight="1">
      <c r="A34" s="47"/>
      <c r="B34" s="62"/>
      <c r="C34" s="254"/>
      <c r="D34" s="201"/>
      <c r="E34" s="201"/>
      <c r="F34" s="201"/>
      <c r="G34" s="201"/>
      <c r="H34" s="202"/>
      <c r="I34" s="47"/>
      <c r="J34" s="47"/>
      <c r="K34" s="47"/>
      <c r="L34" s="47"/>
      <c r="M34" s="47"/>
      <c r="N34" s="47"/>
      <c r="O34" s="47"/>
      <c r="P34" s="47"/>
      <c r="Q34" s="47"/>
      <c r="R34" s="47"/>
      <c r="S34" s="47"/>
      <c r="T34" s="47"/>
      <c r="U34" s="47"/>
      <c r="V34" s="47"/>
      <c r="W34" s="47"/>
      <c r="X34" s="47"/>
      <c r="Y34" s="47"/>
      <c r="Z34" s="47"/>
    </row>
    <row r="35" spans="1:26" ht="15.75" customHeight="1">
      <c r="A35" s="47"/>
      <c r="B35" s="62"/>
      <c r="C35" s="177"/>
      <c r="D35" s="179"/>
      <c r="E35" s="47"/>
      <c r="F35" s="47"/>
      <c r="G35" s="47"/>
      <c r="H35" s="47"/>
      <c r="I35" s="47"/>
      <c r="J35" s="47"/>
      <c r="K35" s="47"/>
      <c r="L35" s="47"/>
      <c r="M35" s="47"/>
      <c r="N35" s="47"/>
      <c r="O35" s="47"/>
      <c r="P35" s="47"/>
      <c r="Q35" s="47"/>
      <c r="R35" s="47"/>
      <c r="S35" s="47"/>
      <c r="T35" s="47"/>
      <c r="U35" s="47"/>
      <c r="V35" s="47"/>
      <c r="W35" s="47"/>
      <c r="X35" s="47"/>
      <c r="Y35" s="47"/>
      <c r="Z35" s="47"/>
    </row>
    <row r="36" spans="1:26" ht="15.75" customHeight="1">
      <c r="A36" s="47"/>
      <c r="B36" s="62"/>
      <c r="C36" s="47"/>
      <c r="D36" s="47"/>
      <c r="E36" s="47"/>
      <c r="F36" s="47"/>
      <c r="G36" s="47"/>
      <c r="H36" s="47"/>
      <c r="I36" s="47"/>
      <c r="J36" s="47"/>
      <c r="K36" s="47"/>
      <c r="L36" s="47"/>
      <c r="M36" s="47"/>
      <c r="N36" s="47"/>
      <c r="O36" s="47"/>
      <c r="P36" s="47"/>
      <c r="Q36" s="47"/>
      <c r="R36" s="47"/>
      <c r="S36" s="47"/>
      <c r="T36" s="47"/>
      <c r="U36" s="47"/>
      <c r="V36" s="47"/>
      <c r="W36" s="47"/>
      <c r="X36" s="47"/>
      <c r="Y36" s="47"/>
      <c r="Z36" s="47"/>
    </row>
    <row r="37" spans="1:26" ht="15.75" customHeight="1">
      <c r="A37" s="47"/>
      <c r="B37" s="62" t="s">
        <v>47</v>
      </c>
      <c r="C37" s="47" t="s">
        <v>4744</v>
      </c>
      <c r="D37" s="47"/>
      <c r="E37" s="47"/>
      <c r="F37" s="47"/>
      <c r="G37" s="47"/>
      <c r="H37" s="47"/>
      <c r="I37" s="47"/>
      <c r="J37" s="47"/>
      <c r="K37" s="47"/>
      <c r="L37" s="181" t="s">
        <v>8</v>
      </c>
      <c r="M37" s="182"/>
      <c r="N37" s="183"/>
      <c r="O37" s="47"/>
      <c r="P37" s="47"/>
      <c r="Q37" s="47"/>
      <c r="R37" s="47"/>
      <c r="S37" s="47"/>
      <c r="T37" s="47"/>
      <c r="U37" s="47"/>
      <c r="V37" s="47"/>
      <c r="W37" s="47"/>
      <c r="X37" s="47"/>
      <c r="Y37" s="47"/>
      <c r="Z37" s="47"/>
    </row>
    <row r="38" spans="1:26" ht="15.75" customHeight="1">
      <c r="A38" s="47"/>
      <c r="B38" s="62"/>
      <c r="C38" s="47"/>
      <c r="D38" s="47"/>
      <c r="E38" s="47"/>
      <c r="F38" s="47"/>
      <c r="G38" s="47"/>
      <c r="H38" s="47"/>
      <c r="I38" s="47"/>
      <c r="J38" s="47"/>
      <c r="K38" s="47"/>
      <c r="L38" s="47"/>
      <c r="M38" s="47"/>
      <c r="N38" s="47"/>
      <c r="O38" s="47"/>
      <c r="P38" s="47"/>
      <c r="Q38" s="47"/>
      <c r="R38" s="47"/>
      <c r="S38" s="47"/>
      <c r="T38" s="47"/>
      <c r="U38" s="47"/>
      <c r="V38" s="47"/>
      <c r="W38" s="47"/>
      <c r="X38" s="47"/>
      <c r="Y38" s="47"/>
      <c r="Z38" s="47"/>
    </row>
    <row r="39" spans="1:26" ht="15.75" customHeight="1">
      <c r="A39" s="47"/>
      <c r="B39" s="62"/>
      <c r="C39" s="180" t="s">
        <v>12</v>
      </c>
      <c r="D39" s="178"/>
      <c r="E39" s="178"/>
      <c r="F39" s="179"/>
      <c r="G39" s="71"/>
      <c r="H39" s="181" t="s">
        <v>8</v>
      </c>
      <c r="I39" s="182"/>
      <c r="J39" s="182"/>
      <c r="K39" s="183"/>
      <c r="L39" s="47"/>
      <c r="M39" s="47"/>
      <c r="N39" s="47"/>
      <c r="O39" s="47"/>
      <c r="P39" s="47"/>
      <c r="Q39" s="47"/>
      <c r="R39" s="47"/>
      <c r="S39" s="47"/>
      <c r="T39" s="47"/>
      <c r="U39" s="47"/>
      <c r="V39" s="47"/>
      <c r="W39" s="47"/>
      <c r="X39" s="47"/>
      <c r="Y39" s="47"/>
      <c r="Z39" s="47"/>
    </row>
    <row r="40" spans="1:26" ht="15.75">
      <c r="A40" s="47"/>
      <c r="B40" s="62"/>
      <c r="C40" s="180" t="s">
        <v>15</v>
      </c>
      <c r="D40" s="178"/>
      <c r="E40" s="178"/>
      <c r="F40" s="179"/>
      <c r="G40" s="71"/>
      <c r="H40" s="181" t="s">
        <v>8</v>
      </c>
      <c r="I40" s="182"/>
      <c r="J40" s="182"/>
      <c r="K40" s="183"/>
      <c r="L40" s="47"/>
      <c r="M40" s="47"/>
      <c r="N40" s="47"/>
      <c r="O40" s="47"/>
      <c r="P40" s="47"/>
      <c r="Q40" s="47"/>
      <c r="R40" s="47"/>
      <c r="S40" s="47"/>
      <c r="T40" s="47"/>
      <c r="U40" s="47"/>
      <c r="V40" s="47"/>
      <c r="W40" s="47"/>
      <c r="X40" s="47"/>
      <c r="Y40" s="47"/>
      <c r="Z40" s="47"/>
    </row>
    <row r="41" spans="1:26" ht="15.75" customHeight="1">
      <c r="A41" s="47"/>
      <c r="B41" s="62"/>
      <c r="C41" s="180" t="s">
        <v>18</v>
      </c>
      <c r="D41" s="178"/>
      <c r="E41" s="178"/>
      <c r="F41" s="179"/>
      <c r="G41" s="71"/>
      <c r="H41" s="180"/>
      <c r="I41" s="178"/>
      <c r="J41" s="178"/>
      <c r="K41" s="179"/>
      <c r="L41" s="47"/>
      <c r="M41" s="47"/>
      <c r="N41" s="47"/>
      <c r="O41" s="47"/>
      <c r="P41" s="47"/>
      <c r="Q41" s="47"/>
      <c r="R41" s="47"/>
      <c r="S41" s="47"/>
      <c r="T41" s="47"/>
      <c r="U41" s="47"/>
      <c r="V41" s="47"/>
      <c r="W41" s="47"/>
      <c r="X41" s="47"/>
      <c r="Y41" s="47"/>
      <c r="Z41" s="47"/>
    </row>
    <row r="42" spans="1:26" ht="15.75" customHeight="1">
      <c r="A42" s="47"/>
      <c r="B42" s="62"/>
      <c r="C42" s="180" t="s">
        <v>4732</v>
      </c>
      <c r="D42" s="178"/>
      <c r="E42" s="178"/>
      <c r="F42" s="179"/>
      <c r="G42" s="71"/>
      <c r="H42" s="181" t="s">
        <v>8</v>
      </c>
      <c r="I42" s="182"/>
      <c r="J42" s="182"/>
      <c r="K42" s="183"/>
      <c r="L42" s="47"/>
      <c r="M42" s="47"/>
      <c r="N42" s="47"/>
      <c r="O42" s="47"/>
      <c r="P42" s="47"/>
      <c r="Q42" s="47"/>
      <c r="R42" s="47"/>
      <c r="S42" s="47"/>
      <c r="T42" s="47"/>
      <c r="U42" s="47"/>
      <c r="V42" s="47"/>
      <c r="W42" s="47"/>
      <c r="X42" s="47"/>
      <c r="Y42" s="47"/>
      <c r="Z42" s="47"/>
    </row>
    <row r="43" spans="1:26" ht="15.75" customHeight="1">
      <c r="A43" s="47"/>
      <c r="B43" s="62"/>
      <c r="C43" s="180" t="s">
        <v>24</v>
      </c>
      <c r="D43" s="178"/>
      <c r="E43" s="178"/>
      <c r="F43" s="179"/>
      <c r="G43" s="71"/>
      <c r="H43" s="181" t="s">
        <v>8</v>
      </c>
      <c r="I43" s="182"/>
      <c r="J43" s="182"/>
      <c r="K43" s="183"/>
      <c r="L43" s="47"/>
      <c r="M43" s="47"/>
      <c r="N43" s="47"/>
      <c r="O43" s="47"/>
      <c r="P43" s="47"/>
      <c r="Q43" s="47"/>
      <c r="R43" s="47"/>
      <c r="S43" s="47"/>
      <c r="T43" s="47"/>
      <c r="U43" s="47"/>
      <c r="V43" s="47"/>
      <c r="W43" s="47"/>
      <c r="X43" s="47"/>
      <c r="Y43" s="47"/>
      <c r="Z43" s="47"/>
    </row>
    <row r="44" spans="1:26" ht="15.75" customHeight="1">
      <c r="A44" s="47"/>
      <c r="B44" s="62"/>
      <c r="C44" s="180" t="s">
        <v>26</v>
      </c>
      <c r="D44" s="178"/>
      <c r="E44" s="178"/>
      <c r="F44" s="179"/>
      <c r="G44" s="71"/>
      <c r="H44" s="181" t="s">
        <v>8</v>
      </c>
      <c r="I44" s="182"/>
      <c r="J44" s="182"/>
      <c r="K44" s="183"/>
      <c r="L44" s="47"/>
      <c r="M44" s="47"/>
      <c r="N44" s="47"/>
      <c r="O44" s="47"/>
      <c r="P44" s="47"/>
      <c r="Q44" s="47"/>
      <c r="R44" s="47"/>
      <c r="S44" s="47"/>
      <c r="T44" s="47"/>
      <c r="U44" s="47"/>
      <c r="V44" s="47"/>
      <c r="W44" s="47"/>
      <c r="X44" s="47"/>
      <c r="Y44" s="47"/>
      <c r="Z44" s="47"/>
    </row>
    <row r="45" spans="1:26" ht="15.75" customHeight="1">
      <c r="A45" s="47"/>
      <c r="B45" s="62"/>
      <c r="C45" s="180" t="s">
        <v>29</v>
      </c>
      <c r="D45" s="178"/>
      <c r="E45" s="178"/>
      <c r="F45" s="179"/>
      <c r="G45" s="71"/>
      <c r="H45" s="181" t="s">
        <v>8</v>
      </c>
      <c r="I45" s="182"/>
      <c r="J45" s="182"/>
      <c r="K45" s="183"/>
      <c r="L45" s="47"/>
      <c r="M45" s="47"/>
      <c r="N45" s="47"/>
      <c r="O45" s="47"/>
      <c r="P45" s="47"/>
      <c r="Q45" s="47"/>
      <c r="R45" s="47"/>
      <c r="S45" s="47"/>
      <c r="T45" s="47"/>
      <c r="U45" s="47"/>
      <c r="V45" s="47"/>
      <c r="W45" s="47"/>
      <c r="X45" s="47"/>
      <c r="Y45" s="47"/>
      <c r="Z45" s="47"/>
    </row>
    <row r="46" spans="1:26" ht="15.75" customHeight="1">
      <c r="A46" s="47"/>
      <c r="B46" s="62"/>
      <c r="C46" s="180" t="s">
        <v>30</v>
      </c>
      <c r="D46" s="178"/>
      <c r="E46" s="178"/>
      <c r="F46" s="179"/>
      <c r="G46" s="71"/>
      <c r="H46" s="200"/>
      <c r="I46" s="201"/>
      <c r="J46" s="201"/>
      <c r="K46" s="202"/>
      <c r="L46" s="47"/>
      <c r="M46" s="47"/>
      <c r="N46" s="47"/>
      <c r="O46" s="47"/>
      <c r="P46" s="47"/>
      <c r="Q46" s="47"/>
      <c r="R46" s="47"/>
      <c r="S46" s="47"/>
      <c r="T46" s="47"/>
      <c r="U46" s="47"/>
      <c r="V46" s="47"/>
      <c r="W46" s="47"/>
      <c r="X46" s="47"/>
      <c r="Y46" s="47"/>
      <c r="Z46" s="47"/>
    </row>
    <row r="47" spans="1:26" ht="15.75" customHeight="1">
      <c r="A47" s="47"/>
      <c r="B47" s="62"/>
      <c r="C47" s="180" t="s">
        <v>66</v>
      </c>
      <c r="D47" s="178"/>
      <c r="E47" s="178"/>
      <c r="F47" s="179"/>
      <c r="G47" s="71"/>
      <c r="H47" s="180"/>
      <c r="I47" s="178"/>
      <c r="J47" s="178"/>
      <c r="K47" s="179"/>
      <c r="L47" s="47"/>
      <c r="M47" s="47"/>
      <c r="N47" s="47"/>
      <c r="O47" s="47"/>
      <c r="P47" s="47"/>
      <c r="Q47" s="47"/>
      <c r="R47" s="47"/>
      <c r="S47" s="47"/>
      <c r="T47" s="47"/>
      <c r="U47" s="47"/>
      <c r="V47" s="47"/>
      <c r="W47" s="47"/>
      <c r="X47" s="47"/>
      <c r="Y47" s="47"/>
      <c r="Z47" s="47"/>
    </row>
    <row r="48" spans="1:26" ht="15.75" customHeight="1">
      <c r="A48" s="47"/>
      <c r="B48" s="62"/>
      <c r="C48" s="47"/>
      <c r="D48" s="47"/>
      <c r="E48" s="47"/>
      <c r="F48" s="47"/>
      <c r="G48" s="47"/>
      <c r="H48" s="47"/>
      <c r="I48" s="47"/>
      <c r="J48" s="47"/>
      <c r="K48" s="47"/>
      <c r="L48" s="47"/>
      <c r="M48" s="47"/>
      <c r="N48" s="47"/>
      <c r="O48" s="47"/>
      <c r="P48" s="47"/>
      <c r="Q48" s="47"/>
      <c r="R48" s="47"/>
      <c r="S48" s="47"/>
      <c r="T48" s="47"/>
      <c r="U48" s="47"/>
      <c r="V48" s="47"/>
      <c r="W48" s="47"/>
      <c r="X48" s="47"/>
      <c r="Y48" s="47"/>
      <c r="Z48" s="47"/>
    </row>
    <row r="49" spans="1:26" ht="15.75" customHeight="1">
      <c r="A49" s="47"/>
      <c r="B49" s="62" t="s">
        <v>68</v>
      </c>
      <c r="C49" s="47" t="s">
        <v>4746</v>
      </c>
      <c r="D49" s="47"/>
      <c r="E49" s="47"/>
      <c r="F49" s="47"/>
      <c r="G49" s="47"/>
      <c r="H49" s="47"/>
      <c r="I49" s="181" t="s">
        <v>8</v>
      </c>
      <c r="J49" s="182"/>
      <c r="K49" s="183"/>
      <c r="L49" s="47"/>
      <c r="M49" s="47"/>
      <c r="N49" s="47"/>
      <c r="O49" s="47"/>
      <c r="P49" s="47"/>
      <c r="Q49" s="47"/>
      <c r="R49" s="47"/>
      <c r="S49" s="47"/>
      <c r="T49" s="47"/>
      <c r="U49" s="47"/>
      <c r="V49" s="47"/>
      <c r="W49" s="47"/>
      <c r="X49" s="47"/>
      <c r="Y49" s="47"/>
      <c r="Z49" s="47"/>
    </row>
    <row r="50" spans="1:26" ht="15.75" customHeight="1">
      <c r="A50" s="47"/>
      <c r="B50" s="62"/>
      <c r="C50" s="47"/>
      <c r="D50" s="47"/>
      <c r="E50" s="47"/>
      <c r="F50" s="47"/>
      <c r="G50" s="47"/>
      <c r="H50" s="47"/>
      <c r="I50" s="47"/>
      <c r="J50" s="47"/>
      <c r="K50" s="47"/>
      <c r="L50" s="47"/>
      <c r="M50" s="47"/>
      <c r="N50" s="47"/>
      <c r="O50" s="47"/>
      <c r="P50" s="47"/>
      <c r="Q50" s="47"/>
      <c r="R50" s="47"/>
      <c r="S50" s="47"/>
      <c r="T50" s="47"/>
      <c r="U50" s="47"/>
      <c r="V50" s="47"/>
      <c r="W50" s="47"/>
      <c r="X50" s="47"/>
      <c r="Y50" s="47"/>
      <c r="Z50" s="47"/>
    </row>
    <row r="51" spans="1:26" ht="15.75">
      <c r="A51" s="47"/>
      <c r="B51" s="62"/>
      <c r="C51" s="180" t="s">
        <v>12</v>
      </c>
      <c r="D51" s="178"/>
      <c r="E51" s="178"/>
      <c r="F51" s="179"/>
      <c r="G51" s="71"/>
      <c r="H51" s="181" t="s">
        <v>8</v>
      </c>
      <c r="I51" s="182"/>
      <c r="J51" s="182"/>
      <c r="K51" s="183"/>
      <c r="L51" s="47"/>
      <c r="M51" s="47"/>
      <c r="N51" s="47"/>
      <c r="O51" s="47"/>
      <c r="P51" s="47"/>
      <c r="Q51" s="47"/>
      <c r="R51" s="47"/>
      <c r="S51" s="47"/>
      <c r="T51" s="47"/>
      <c r="U51" s="47"/>
      <c r="V51" s="47"/>
      <c r="W51" s="47"/>
      <c r="X51" s="47"/>
      <c r="Y51" s="47"/>
      <c r="Z51" s="47"/>
    </row>
    <row r="52" spans="1:26" ht="15.75">
      <c r="A52" s="47"/>
      <c r="B52" s="62"/>
      <c r="C52" s="180" t="s">
        <v>15</v>
      </c>
      <c r="D52" s="178"/>
      <c r="E52" s="178"/>
      <c r="F52" s="179"/>
      <c r="G52" s="71"/>
      <c r="H52" s="181" t="s">
        <v>8</v>
      </c>
      <c r="I52" s="182"/>
      <c r="J52" s="182"/>
      <c r="K52" s="183"/>
      <c r="L52" s="47"/>
      <c r="M52" s="47"/>
      <c r="N52" s="47"/>
      <c r="O52" s="47"/>
      <c r="P52" s="47"/>
      <c r="Q52" s="47"/>
      <c r="R52" s="47"/>
      <c r="S52" s="47"/>
      <c r="T52" s="47"/>
      <c r="U52" s="47"/>
      <c r="V52" s="47"/>
      <c r="W52" s="47"/>
      <c r="X52" s="47"/>
      <c r="Y52" s="47"/>
      <c r="Z52" s="47"/>
    </row>
    <row r="53" spans="1:26" ht="15.75">
      <c r="A53" s="47"/>
      <c r="B53" s="62"/>
      <c r="C53" s="180" t="s">
        <v>18</v>
      </c>
      <c r="D53" s="178"/>
      <c r="E53" s="178"/>
      <c r="F53" s="179"/>
      <c r="G53" s="71"/>
      <c r="H53" s="180"/>
      <c r="I53" s="178"/>
      <c r="J53" s="178"/>
      <c r="K53" s="179"/>
      <c r="L53" s="47"/>
      <c r="M53" s="47"/>
      <c r="N53" s="47"/>
      <c r="O53" s="47"/>
      <c r="P53" s="47"/>
      <c r="Q53" s="47"/>
      <c r="R53" s="47"/>
      <c r="S53" s="47"/>
      <c r="T53" s="47"/>
      <c r="U53" s="47"/>
      <c r="V53" s="47"/>
      <c r="W53" s="47"/>
      <c r="X53" s="47"/>
      <c r="Y53" s="47"/>
      <c r="Z53" s="47"/>
    </row>
    <row r="54" spans="1:26" ht="15.75" customHeight="1">
      <c r="A54" s="47"/>
      <c r="B54" s="62"/>
      <c r="C54" s="180" t="s">
        <v>4732</v>
      </c>
      <c r="D54" s="178"/>
      <c r="E54" s="178"/>
      <c r="F54" s="179"/>
      <c r="G54" s="71"/>
      <c r="H54" s="181" t="s">
        <v>8</v>
      </c>
      <c r="I54" s="182"/>
      <c r="J54" s="182"/>
      <c r="K54" s="183"/>
      <c r="L54" s="47"/>
      <c r="M54" s="47"/>
      <c r="N54" s="47"/>
      <c r="O54" s="47"/>
      <c r="P54" s="47"/>
      <c r="Q54" s="47"/>
      <c r="R54" s="47"/>
      <c r="S54" s="47"/>
      <c r="T54" s="47"/>
      <c r="U54" s="47"/>
      <c r="V54" s="47"/>
      <c r="W54" s="47"/>
      <c r="X54" s="47"/>
      <c r="Y54" s="47"/>
      <c r="Z54" s="47"/>
    </row>
    <row r="55" spans="1:26" ht="15.75" customHeight="1">
      <c r="A55" s="47"/>
      <c r="B55" s="62"/>
      <c r="C55" s="180" t="s">
        <v>24</v>
      </c>
      <c r="D55" s="178"/>
      <c r="E55" s="178"/>
      <c r="F55" s="179"/>
      <c r="G55" s="71"/>
      <c r="H55" s="181" t="s">
        <v>8</v>
      </c>
      <c r="I55" s="182"/>
      <c r="J55" s="182"/>
      <c r="K55" s="183"/>
      <c r="L55" s="47"/>
      <c r="M55" s="47"/>
      <c r="N55" s="47"/>
      <c r="O55" s="47"/>
      <c r="P55" s="47"/>
      <c r="Q55" s="47"/>
      <c r="R55" s="47"/>
      <c r="S55" s="47"/>
      <c r="T55" s="47"/>
      <c r="U55" s="47"/>
      <c r="V55" s="47"/>
      <c r="W55" s="47"/>
      <c r="X55" s="47"/>
      <c r="Y55" s="47"/>
      <c r="Z55" s="47"/>
    </row>
    <row r="56" spans="1:26" ht="15.75" customHeight="1">
      <c r="A56" s="47"/>
      <c r="B56" s="62"/>
      <c r="C56" s="71" t="s">
        <v>26</v>
      </c>
      <c r="D56" s="71"/>
      <c r="E56" s="71"/>
      <c r="F56" s="71"/>
      <c r="G56" s="71"/>
      <c r="H56" s="181" t="s">
        <v>8</v>
      </c>
      <c r="I56" s="182"/>
      <c r="J56" s="182"/>
      <c r="K56" s="183"/>
      <c r="L56" s="47"/>
      <c r="M56" s="47"/>
      <c r="N56" s="47"/>
      <c r="O56" s="47"/>
      <c r="P56" s="47"/>
      <c r="Q56" s="47"/>
      <c r="R56" s="47"/>
      <c r="S56" s="47"/>
      <c r="T56" s="47"/>
      <c r="U56" s="47"/>
      <c r="V56" s="47"/>
      <c r="W56" s="47"/>
      <c r="X56" s="47"/>
      <c r="Y56" s="47"/>
      <c r="Z56" s="47"/>
    </row>
    <row r="57" spans="1:26" ht="15.75" customHeight="1">
      <c r="A57" s="47"/>
      <c r="B57" s="62"/>
      <c r="C57" s="180" t="s">
        <v>29</v>
      </c>
      <c r="D57" s="178"/>
      <c r="E57" s="178"/>
      <c r="F57" s="179"/>
      <c r="G57" s="71"/>
      <c r="H57" s="181" t="s">
        <v>8</v>
      </c>
      <c r="I57" s="182"/>
      <c r="J57" s="182"/>
      <c r="K57" s="183"/>
      <c r="L57" s="47"/>
      <c r="M57" s="47"/>
      <c r="N57" s="47"/>
      <c r="O57" s="47"/>
      <c r="P57" s="47"/>
      <c r="Q57" s="47"/>
      <c r="R57" s="47"/>
      <c r="S57" s="47"/>
      <c r="T57" s="47"/>
      <c r="U57" s="47"/>
      <c r="V57" s="47"/>
      <c r="W57" s="47"/>
      <c r="X57" s="47"/>
      <c r="Y57" s="47"/>
      <c r="Z57" s="47"/>
    </row>
    <row r="58" spans="1:26" ht="15.75" customHeight="1">
      <c r="A58" s="47"/>
      <c r="B58" s="62"/>
      <c r="C58" s="180" t="s">
        <v>30</v>
      </c>
      <c r="D58" s="178"/>
      <c r="E58" s="178"/>
      <c r="F58" s="179"/>
      <c r="G58" s="71"/>
      <c r="H58" s="200"/>
      <c r="I58" s="201"/>
      <c r="J58" s="201"/>
      <c r="K58" s="202"/>
      <c r="L58" s="47"/>
      <c r="M58" s="47"/>
      <c r="N58" s="47"/>
      <c r="O58" s="47"/>
      <c r="P58" s="47"/>
      <c r="Q58" s="47"/>
      <c r="R58" s="47"/>
      <c r="S58" s="47"/>
      <c r="T58" s="47"/>
      <c r="U58" s="47"/>
      <c r="V58" s="47"/>
      <c r="W58" s="47"/>
      <c r="X58" s="47"/>
      <c r="Y58" s="47"/>
      <c r="Z58" s="47"/>
    </row>
    <row r="59" spans="1:26" ht="15.75" customHeight="1">
      <c r="A59" s="47"/>
      <c r="B59" s="62"/>
      <c r="C59" s="180" t="s">
        <v>66</v>
      </c>
      <c r="D59" s="178"/>
      <c r="E59" s="178"/>
      <c r="F59" s="179"/>
      <c r="G59" s="71"/>
      <c r="H59" s="180"/>
      <c r="I59" s="178"/>
      <c r="J59" s="178"/>
      <c r="K59" s="179"/>
      <c r="L59" s="47"/>
      <c r="M59" s="47"/>
      <c r="N59" s="47"/>
      <c r="O59" s="47"/>
      <c r="P59" s="47"/>
      <c r="Q59" s="47"/>
      <c r="R59" s="47"/>
      <c r="S59" s="47"/>
      <c r="T59" s="47"/>
      <c r="U59" s="47"/>
      <c r="V59" s="47"/>
      <c r="W59" s="47"/>
      <c r="X59" s="47"/>
      <c r="Y59" s="47"/>
      <c r="Z59" s="47"/>
    </row>
    <row r="60" spans="1:26" ht="15.75" customHeight="1">
      <c r="A60" s="47"/>
      <c r="B60" s="62"/>
      <c r="C60" s="71"/>
      <c r="D60" s="71"/>
      <c r="E60" s="71"/>
      <c r="F60" s="71"/>
      <c r="G60" s="71"/>
      <c r="H60" s="71"/>
      <c r="I60" s="71"/>
      <c r="J60" s="71"/>
      <c r="K60" s="71"/>
      <c r="L60" s="47"/>
      <c r="M60" s="47"/>
      <c r="N60" s="47"/>
      <c r="O60" s="47"/>
      <c r="P60" s="47"/>
      <c r="Q60" s="47"/>
      <c r="R60" s="47"/>
      <c r="S60" s="47"/>
      <c r="T60" s="47"/>
      <c r="U60" s="47"/>
      <c r="V60" s="47"/>
      <c r="W60" s="47"/>
      <c r="X60" s="47"/>
      <c r="Y60" s="47"/>
      <c r="Z60" s="47"/>
    </row>
    <row r="61" spans="1:26" ht="15.75" customHeight="1">
      <c r="A61" s="47"/>
      <c r="B61" s="62" t="s">
        <v>82</v>
      </c>
      <c r="C61" s="71" t="s">
        <v>4747</v>
      </c>
      <c r="D61" s="71"/>
      <c r="E61" s="71"/>
      <c r="F61" s="71"/>
      <c r="G61" s="71"/>
      <c r="H61" s="71"/>
      <c r="I61" s="71"/>
      <c r="J61" s="181" t="s">
        <v>8</v>
      </c>
      <c r="K61" s="183"/>
      <c r="L61" s="47"/>
      <c r="M61" s="47"/>
      <c r="N61" s="47"/>
      <c r="O61" s="47"/>
      <c r="P61" s="47"/>
      <c r="Q61" s="47"/>
      <c r="R61" s="47"/>
      <c r="S61" s="47"/>
      <c r="T61" s="47"/>
      <c r="U61" s="47"/>
      <c r="V61" s="47"/>
      <c r="W61" s="47"/>
      <c r="X61" s="47"/>
      <c r="Y61" s="47"/>
      <c r="Z61" s="47"/>
    </row>
    <row r="62" spans="1:26" ht="15.75" customHeight="1">
      <c r="A62" s="47"/>
      <c r="B62" s="62"/>
      <c r="C62" s="71"/>
      <c r="D62" s="71"/>
      <c r="E62" s="71"/>
      <c r="F62" s="71"/>
      <c r="G62" s="71"/>
      <c r="H62" s="71"/>
      <c r="I62" s="71"/>
      <c r="J62" s="71"/>
      <c r="K62" s="71"/>
      <c r="L62" s="47"/>
      <c r="M62" s="47"/>
      <c r="N62" s="47"/>
      <c r="O62" s="47"/>
      <c r="P62" s="47"/>
      <c r="Q62" s="47"/>
      <c r="R62" s="47"/>
      <c r="S62" s="47"/>
      <c r="T62" s="47"/>
      <c r="U62" s="47"/>
      <c r="V62" s="47"/>
      <c r="W62" s="47"/>
      <c r="X62" s="47"/>
      <c r="Y62" s="47"/>
      <c r="Z62" s="47"/>
    </row>
    <row r="63" spans="1:26" ht="15.75" customHeight="1">
      <c r="A63" s="47"/>
      <c r="B63" s="62"/>
      <c r="C63" s="71" t="s">
        <v>4755</v>
      </c>
      <c r="D63" s="71"/>
      <c r="E63" s="71"/>
      <c r="F63" s="71"/>
      <c r="G63" s="181" t="s">
        <v>8</v>
      </c>
      <c r="H63" s="182"/>
      <c r="I63" s="182"/>
      <c r="J63" s="183"/>
      <c r="K63" s="71"/>
      <c r="L63" s="47"/>
      <c r="M63" s="47"/>
      <c r="N63" s="47"/>
      <c r="O63" s="47"/>
      <c r="P63" s="47"/>
      <c r="Q63" s="47"/>
      <c r="R63" s="47"/>
      <c r="S63" s="47"/>
      <c r="T63" s="47"/>
      <c r="U63" s="47"/>
      <c r="V63" s="47"/>
      <c r="W63" s="47"/>
      <c r="X63" s="47"/>
      <c r="Y63" s="47"/>
      <c r="Z63" s="47"/>
    </row>
    <row r="64" spans="1:26" ht="15.75" customHeight="1">
      <c r="A64" s="47"/>
      <c r="B64" s="62"/>
      <c r="C64" s="71" t="s">
        <v>4756</v>
      </c>
      <c r="D64" s="71"/>
      <c r="E64" s="71"/>
      <c r="F64" s="71"/>
      <c r="G64" s="181" t="s">
        <v>8</v>
      </c>
      <c r="H64" s="182"/>
      <c r="I64" s="182"/>
      <c r="J64" s="183"/>
      <c r="K64" s="71"/>
      <c r="L64" s="47"/>
      <c r="M64" s="47"/>
      <c r="N64" s="47"/>
      <c r="O64" s="47"/>
      <c r="P64" s="47"/>
      <c r="Q64" s="47"/>
      <c r="R64" s="47"/>
      <c r="S64" s="47"/>
      <c r="T64" s="47"/>
      <c r="U64" s="47"/>
      <c r="V64" s="47"/>
      <c r="W64" s="47"/>
      <c r="X64" s="47"/>
      <c r="Y64" s="47"/>
      <c r="Z64" s="47"/>
    </row>
    <row r="65" spans="1:26" ht="15.75" customHeight="1">
      <c r="A65" s="47"/>
      <c r="B65" s="62"/>
      <c r="C65" s="71"/>
      <c r="D65" s="71"/>
      <c r="E65" s="71"/>
      <c r="F65" s="71"/>
      <c r="G65" s="71"/>
      <c r="H65" s="71"/>
      <c r="I65" s="71"/>
      <c r="J65" s="71"/>
      <c r="K65" s="71"/>
      <c r="L65" s="47"/>
      <c r="M65" s="47"/>
      <c r="N65" s="47"/>
      <c r="O65" s="47"/>
      <c r="P65" s="47"/>
      <c r="Q65" s="47"/>
      <c r="R65" s="47"/>
      <c r="S65" s="47"/>
      <c r="T65" s="47"/>
      <c r="U65" s="47"/>
      <c r="V65" s="47"/>
      <c r="W65" s="47"/>
      <c r="X65" s="47"/>
      <c r="Y65" s="47"/>
      <c r="Z65" s="47"/>
    </row>
    <row r="66" spans="1:26" ht="15.75" customHeight="1">
      <c r="A66" s="47"/>
      <c r="B66" s="62" t="s">
        <v>88</v>
      </c>
      <c r="C66" s="71" t="s">
        <v>4757</v>
      </c>
      <c r="D66" s="71"/>
      <c r="E66" s="71"/>
      <c r="F66" s="71"/>
      <c r="G66" s="71"/>
      <c r="H66" s="71"/>
      <c r="I66" s="71"/>
      <c r="J66" s="71"/>
      <c r="K66" s="71"/>
      <c r="L66" s="47"/>
      <c r="M66" s="47"/>
      <c r="N66" s="47"/>
      <c r="O66" s="47"/>
      <c r="P66" s="47"/>
      <c r="Q66" s="47"/>
      <c r="R66" s="47"/>
      <c r="S66" s="47"/>
      <c r="T66" s="47"/>
      <c r="U66" s="47"/>
      <c r="V66" s="47"/>
      <c r="W66" s="47"/>
      <c r="X66" s="47"/>
      <c r="Y66" s="47"/>
      <c r="Z66" s="47"/>
    </row>
    <row r="67" spans="1:26" ht="15.75" customHeight="1">
      <c r="A67" s="47"/>
      <c r="B67" s="62"/>
      <c r="C67" s="71"/>
      <c r="D67" s="71"/>
      <c r="E67" s="71"/>
      <c r="F67" s="71"/>
      <c r="G67" s="71"/>
      <c r="H67" s="71"/>
      <c r="I67" s="71"/>
      <c r="J67" s="71"/>
      <c r="K67" s="71"/>
      <c r="L67" s="47"/>
      <c r="M67" s="47"/>
      <c r="N67" s="47"/>
      <c r="O67" s="47"/>
      <c r="P67" s="47"/>
      <c r="Q67" s="47"/>
      <c r="R67" s="47"/>
      <c r="S67" s="47"/>
      <c r="T67" s="47"/>
      <c r="U67" s="47"/>
      <c r="V67" s="47"/>
      <c r="W67" s="47"/>
      <c r="X67" s="47"/>
      <c r="Y67" s="47"/>
      <c r="Z67" s="47"/>
    </row>
    <row r="68" spans="1:26" ht="15.75" customHeight="1">
      <c r="A68" s="47"/>
      <c r="B68" s="62"/>
      <c r="C68" s="71" t="s">
        <v>4759</v>
      </c>
      <c r="D68" s="71"/>
      <c r="E68" s="71"/>
      <c r="F68" s="71"/>
      <c r="G68" s="181" t="s">
        <v>8</v>
      </c>
      <c r="H68" s="182"/>
      <c r="I68" s="182"/>
      <c r="J68" s="183"/>
      <c r="K68" s="71"/>
      <c r="L68" s="47"/>
      <c r="M68" s="47"/>
      <c r="N68" s="47"/>
      <c r="O68" s="47"/>
      <c r="P68" s="47"/>
      <c r="Q68" s="47"/>
      <c r="R68" s="47"/>
      <c r="S68" s="47"/>
      <c r="T68" s="47"/>
      <c r="U68" s="47"/>
      <c r="V68" s="47"/>
      <c r="W68" s="47"/>
      <c r="X68" s="47"/>
      <c r="Y68" s="47"/>
      <c r="Z68" s="47"/>
    </row>
    <row r="69" spans="1:26" ht="15.75" customHeight="1">
      <c r="A69" s="47"/>
      <c r="B69" s="62"/>
      <c r="C69" s="71" t="s">
        <v>4760</v>
      </c>
      <c r="D69" s="71"/>
      <c r="E69" s="71"/>
      <c r="F69" s="71"/>
      <c r="G69" s="181" t="s">
        <v>8</v>
      </c>
      <c r="H69" s="182"/>
      <c r="I69" s="182"/>
      <c r="J69" s="183"/>
      <c r="K69" s="71"/>
      <c r="L69" s="47"/>
      <c r="M69" s="47"/>
      <c r="N69" s="47"/>
      <c r="O69" s="47"/>
      <c r="P69" s="47"/>
      <c r="Q69" s="47"/>
      <c r="R69" s="47"/>
      <c r="S69" s="47"/>
      <c r="T69" s="47"/>
      <c r="U69" s="47"/>
      <c r="V69" s="47"/>
      <c r="W69" s="47"/>
      <c r="X69" s="47"/>
      <c r="Y69" s="47"/>
      <c r="Z69" s="47"/>
    </row>
    <row r="70" spans="1:26" ht="15.75" customHeight="1">
      <c r="A70" s="47"/>
      <c r="B70" s="62"/>
      <c r="C70" s="71" t="s">
        <v>4761</v>
      </c>
      <c r="D70" s="71"/>
      <c r="E70" s="71"/>
      <c r="F70" s="71"/>
      <c r="G70" s="181" t="s">
        <v>8</v>
      </c>
      <c r="H70" s="182"/>
      <c r="I70" s="182"/>
      <c r="J70" s="183"/>
      <c r="K70" s="71"/>
      <c r="L70" s="47"/>
      <c r="M70" s="47"/>
      <c r="N70" s="47"/>
      <c r="O70" s="47"/>
      <c r="P70" s="47"/>
      <c r="Q70" s="47"/>
      <c r="R70" s="47"/>
      <c r="S70" s="47"/>
      <c r="T70" s="47"/>
      <c r="U70" s="47"/>
      <c r="V70" s="47"/>
      <c r="W70" s="47"/>
      <c r="X70" s="47"/>
      <c r="Y70" s="47"/>
      <c r="Z70" s="47"/>
    </row>
    <row r="71" spans="1:26" ht="15.75" customHeight="1">
      <c r="A71" s="47"/>
      <c r="B71" s="62"/>
      <c r="C71" s="71" t="s">
        <v>90</v>
      </c>
      <c r="D71" s="71"/>
      <c r="E71" s="71"/>
      <c r="F71" s="71"/>
      <c r="G71" s="181" t="s">
        <v>8</v>
      </c>
      <c r="H71" s="182"/>
      <c r="I71" s="182"/>
      <c r="J71" s="183"/>
      <c r="K71" s="71"/>
      <c r="L71" s="47"/>
      <c r="M71" s="47"/>
      <c r="N71" s="47"/>
      <c r="O71" s="47"/>
      <c r="P71" s="47"/>
      <c r="Q71" s="47"/>
      <c r="R71" s="47"/>
      <c r="S71" s="47"/>
      <c r="T71" s="47"/>
      <c r="U71" s="47"/>
      <c r="V71" s="47"/>
      <c r="W71" s="47"/>
      <c r="X71" s="47"/>
      <c r="Y71" s="47"/>
      <c r="Z71" s="47"/>
    </row>
    <row r="72" spans="1:26" ht="15.75" customHeight="1">
      <c r="A72" s="47"/>
      <c r="B72" s="62"/>
      <c r="C72" s="72" t="s">
        <v>4758</v>
      </c>
      <c r="D72" s="72"/>
      <c r="E72" s="72"/>
      <c r="F72" s="72"/>
      <c r="G72" s="255" t="s">
        <v>8</v>
      </c>
      <c r="H72" s="182"/>
      <c r="I72" s="182"/>
      <c r="J72" s="183"/>
      <c r="K72" s="71"/>
      <c r="L72" s="47"/>
      <c r="M72" s="47"/>
      <c r="N72" s="47"/>
      <c r="O72" s="47"/>
      <c r="P72" s="47"/>
      <c r="Q72" s="47"/>
      <c r="R72" s="47"/>
      <c r="S72" s="47"/>
      <c r="T72" s="47"/>
      <c r="U72" s="47"/>
      <c r="V72" s="47"/>
      <c r="W72" s="47"/>
      <c r="X72" s="47"/>
      <c r="Y72" s="47"/>
      <c r="Z72" s="47"/>
    </row>
    <row r="73" spans="1:26" ht="15.75" customHeight="1">
      <c r="A73" s="47"/>
      <c r="B73" s="62"/>
      <c r="C73" s="71"/>
      <c r="D73" s="71"/>
      <c r="E73" s="71"/>
      <c r="F73" s="71"/>
      <c r="G73" s="71"/>
      <c r="H73" s="71"/>
      <c r="I73" s="71"/>
      <c r="J73" s="71"/>
      <c r="K73" s="71"/>
      <c r="L73" s="47"/>
      <c r="M73" s="47"/>
      <c r="N73" s="47"/>
      <c r="O73" s="47"/>
      <c r="P73" s="47"/>
      <c r="Q73" s="47"/>
      <c r="R73" s="47"/>
      <c r="S73" s="47"/>
      <c r="T73" s="47"/>
      <c r="U73" s="47"/>
      <c r="V73" s="47"/>
      <c r="W73" s="47"/>
      <c r="X73" s="47"/>
      <c r="Y73" s="47"/>
      <c r="Z73" s="47"/>
    </row>
    <row r="74" spans="1:26" ht="15.75" customHeight="1">
      <c r="A74" s="47"/>
      <c r="B74" s="62" t="s">
        <v>91</v>
      </c>
      <c r="C74" s="71" t="s">
        <v>4762</v>
      </c>
      <c r="D74" s="71"/>
      <c r="E74" s="71"/>
      <c r="F74" s="71"/>
      <c r="G74" s="71"/>
      <c r="H74" s="71"/>
      <c r="I74" s="181" t="s">
        <v>8</v>
      </c>
      <c r="J74" s="183"/>
      <c r="K74" s="71"/>
      <c r="L74" s="47"/>
      <c r="M74" s="47"/>
      <c r="N74" s="47"/>
      <c r="O74" s="47"/>
      <c r="P74" s="47"/>
      <c r="Q74" s="47"/>
      <c r="R74" s="47"/>
      <c r="S74" s="47"/>
      <c r="T74" s="47"/>
      <c r="U74" s="47"/>
      <c r="V74" s="47"/>
      <c r="W74" s="47"/>
      <c r="X74" s="47"/>
      <c r="Y74" s="47"/>
      <c r="Z74" s="47"/>
    </row>
    <row r="75" spans="1:26" ht="15.75" customHeight="1">
      <c r="A75" s="47"/>
      <c r="B75" s="62"/>
      <c r="C75" s="47"/>
      <c r="D75" s="47"/>
      <c r="E75" s="47"/>
      <c r="F75" s="47"/>
      <c r="G75" s="47"/>
      <c r="H75" s="47"/>
      <c r="I75" s="47"/>
      <c r="J75" s="47"/>
      <c r="K75" s="47"/>
      <c r="L75" s="47"/>
      <c r="M75" s="47"/>
      <c r="N75" s="47"/>
      <c r="O75" s="47"/>
      <c r="P75" s="47"/>
      <c r="Q75" s="47"/>
      <c r="R75" s="47"/>
      <c r="S75" s="47"/>
      <c r="T75" s="47"/>
      <c r="U75" s="47"/>
      <c r="V75" s="47"/>
      <c r="W75" s="47"/>
      <c r="X75" s="47"/>
      <c r="Y75" s="47"/>
      <c r="Z75" s="47"/>
    </row>
    <row r="76" spans="1:26" ht="15.75" customHeight="1">
      <c r="A76" s="47"/>
      <c r="B76" s="62" t="s">
        <v>94</v>
      </c>
      <c r="C76" s="47" t="s">
        <v>4763</v>
      </c>
      <c r="D76" s="47"/>
      <c r="E76" s="47"/>
      <c r="F76" s="47"/>
      <c r="G76" s="47"/>
      <c r="H76" s="47"/>
      <c r="I76" s="47"/>
      <c r="J76" s="47"/>
      <c r="K76" s="47"/>
      <c r="L76" s="47"/>
      <c r="M76" s="47"/>
      <c r="N76" s="47"/>
      <c r="O76" s="47"/>
      <c r="P76" s="47"/>
      <c r="Q76" s="47"/>
      <c r="R76" s="47"/>
      <c r="S76" s="47"/>
      <c r="T76" s="47"/>
      <c r="U76" s="47"/>
      <c r="V76" s="47"/>
      <c r="W76" s="47"/>
      <c r="X76" s="47"/>
      <c r="Y76" s="47"/>
      <c r="Z76" s="47"/>
    </row>
    <row r="77" spans="1:26" ht="15.75" customHeight="1">
      <c r="A77" s="47"/>
      <c r="B77" s="62"/>
      <c r="C77" s="47"/>
      <c r="D77" s="47"/>
      <c r="E77" s="47"/>
      <c r="F77" s="47"/>
      <c r="G77" s="47"/>
      <c r="H77" s="47"/>
      <c r="I77" s="47"/>
      <c r="J77" s="47"/>
      <c r="K77" s="47"/>
      <c r="L77" s="47"/>
      <c r="M77" s="47"/>
      <c r="N77" s="47"/>
      <c r="O77" s="47"/>
      <c r="P77" s="47"/>
      <c r="Q77" s="47"/>
      <c r="R77" s="47"/>
      <c r="S77" s="47"/>
      <c r="T77" s="47"/>
      <c r="U77" s="47"/>
      <c r="V77" s="47"/>
      <c r="W77" s="47"/>
      <c r="X77" s="47"/>
      <c r="Y77" s="47"/>
      <c r="Z77" s="47"/>
    </row>
    <row r="78" spans="1:26" ht="15.75" customHeight="1">
      <c r="A78" s="47"/>
      <c r="B78" s="69"/>
      <c r="C78" s="47" t="s">
        <v>96</v>
      </c>
      <c r="D78" s="47"/>
      <c r="E78" s="47"/>
      <c r="F78" s="47"/>
      <c r="G78" s="47"/>
      <c r="H78" s="47"/>
      <c r="I78" s="47"/>
      <c r="J78" s="47"/>
      <c r="K78" s="47"/>
      <c r="L78" s="47"/>
      <c r="M78" s="47"/>
      <c r="N78" s="47"/>
      <c r="O78" s="47"/>
      <c r="P78" s="47"/>
      <c r="Q78" s="47"/>
      <c r="R78" s="47"/>
      <c r="S78" s="47"/>
      <c r="T78" s="47"/>
      <c r="U78" s="47"/>
      <c r="V78" s="47"/>
      <c r="W78" s="47"/>
      <c r="X78" s="47"/>
      <c r="Y78" s="47"/>
      <c r="Z78" s="47"/>
    </row>
    <row r="79" spans="1:26" ht="15.75" customHeight="1">
      <c r="A79" s="47"/>
      <c r="B79" s="69"/>
      <c r="C79" s="47" t="s">
        <v>97</v>
      </c>
      <c r="D79" s="47"/>
      <c r="E79" s="47"/>
      <c r="F79" s="47"/>
      <c r="G79" s="47"/>
      <c r="H79" s="47"/>
      <c r="I79" s="47"/>
      <c r="J79" s="47"/>
      <c r="K79" s="47"/>
      <c r="L79" s="47"/>
      <c r="M79" s="47"/>
      <c r="N79" s="47"/>
      <c r="O79" s="47"/>
      <c r="P79" s="47"/>
      <c r="Q79" s="47"/>
      <c r="R79" s="47"/>
      <c r="S79" s="47"/>
      <c r="T79" s="47"/>
      <c r="U79" s="47"/>
      <c r="V79" s="47"/>
      <c r="W79" s="47"/>
      <c r="X79" s="47"/>
      <c r="Y79" s="47"/>
      <c r="Z79" s="47"/>
    </row>
    <row r="80" spans="1:26" ht="15.75" customHeight="1">
      <c r="A80" s="47"/>
      <c r="B80" s="62"/>
      <c r="C80" s="47"/>
      <c r="D80" s="47"/>
      <c r="E80" s="47"/>
      <c r="F80" s="47"/>
      <c r="G80" s="47"/>
      <c r="H80" s="47"/>
      <c r="I80" s="47"/>
      <c r="J80" s="47"/>
      <c r="K80" s="47"/>
      <c r="L80" s="47"/>
      <c r="M80" s="47"/>
      <c r="N80" s="47"/>
      <c r="O80" s="47"/>
      <c r="P80" s="47"/>
      <c r="Q80" s="47"/>
      <c r="R80" s="47"/>
      <c r="S80" s="47"/>
      <c r="T80" s="47"/>
      <c r="U80" s="47"/>
      <c r="V80" s="47"/>
      <c r="W80" s="47"/>
      <c r="X80" s="47"/>
      <c r="Y80" s="47"/>
      <c r="Z80" s="47"/>
    </row>
    <row r="81" spans="1:26" ht="15.75" customHeight="1">
      <c r="A81" s="73"/>
      <c r="B81" s="62" t="s">
        <v>4765</v>
      </c>
      <c r="C81" s="73" t="s">
        <v>4764</v>
      </c>
      <c r="D81" s="73"/>
      <c r="E81" s="73"/>
      <c r="F81" s="73"/>
      <c r="G81" s="73"/>
      <c r="H81" s="73"/>
      <c r="I81" s="181" t="s">
        <v>8</v>
      </c>
      <c r="J81" s="183"/>
      <c r="K81" s="73"/>
      <c r="L81" s="73"/>
      <c r="M81" s="73"/>
      <c r="N81" s="73"/>
      <c r="O81" s="73"/>
      <c r="P81" s="73"/>
      <c r="Q81" s="73"/>
      <c r="R81" s="73"/>
      <c r="S81" s="73"/>
      <c r="T81" s="73"/>
      <c r="U81" s="73"/>
      <c r="V81" s="73"/>
      <c r="W81" s="73"/>
      <c r="X81" s="73"/>
      <c r="Y81" s="73"/>
      <c r="Z81" s="73"/>
    </row>
    <row r="82" spans="1:26" ht="15.75" customHeight="1">
      <c r="A82" s="73"/>
      <c r="B82" s="74"/>
      <c r="C82" s="73"/>
      <c r="D82" s="73"/>
      <c r="E82" s="73"/>
      <c r="F82" s="73"/>
      <c r="G82" s="73"/>
      <c r="H82" s="73"/>
      <c r="I82" s="73"/>
      <c r="J82" s="73"/>
      <c r="K82" s="73"/>
      <c r="L82" s="73"/>
      <c r="M82" s="73"/>
      <c r="N82" s="73"/>
      <c r="O82" s="73"/>
      <c r="P82" s="73"/>
      <c r="Q82" s="73"/>
      <c r="R82" s="73"/>
      <c r="S82" s="73"/>
      <c r="T82" s="73"/>
      <c r="U82" s="73"/>
      <c r="V82" s="73"/>
      <c r="W82" s="73"/>
      <c r="X82" s="73"/>
      <c r="Y82" s="73"/>
      <c r="Z82" s="73"/>
    </row>
    <row r="83" spans="1:26" ht="15.75" customHeight="1">
      <c r="A83" s="73"/>
      <c r="B83" s="74"/>
      <c r="C83" s="73"/>
      <c r="D83" s="73"/>
      <c r="E83" s="73"/>
      <c r="F83" s="73"/>
      <c r="G83" s="73"/>
      <c r="H83" s="73"/>
      <c r="I83" s="73"/>
      <c r="J83" s="73"/>
      <c r="K83" s="73"/>
      <c r="L83" s="73"/>
      <c r="M83" s="73"/>
      <c r="N83" s="73"/>
      <c r="O83" s="73"/>
      <c r="P83" s="73"/>
      <c r="Q83" s="73"/>
      <c r="R83" s="73"/>
      <c r="S83" s="73"/>
      <c r="T83" s="73"/>
      <c r="U83" s="73"/>
      <c r="V83" s="73"/>
      <c r="W83" s="73"/>
      <c r="X83" s="73"/>
      <c r="Y83" s="73"/>
      <c r="Z83" s="73"/>
    </row>
    <row r="84" spans="1:26" ht="15.75" customHeight="1">
      <c r="A84" s="47"/>
      <c r="B84" s="62">
        <v>5</v>
      </c>
      <c r="C84" s="47" t="s">
        <v>4766</v>
      </c>
      <c r="D84" s="47"/>
      <c r="E84" s="47"/>
      <c r="F84" s="47"/>
      <c r="G84" s="47"/>
      <c r="H84" s="47"/>
      <c r="I84" s="47"/>
      <c r="J84" s="47"/>
      <c r="K84" s="47"/>
      <c r="L84" s="47"/>
      <c r="M84" s="177" t="s">
        <v>98</v>
      </c>
      <c r="N84" s="178"/>
      <c r="O84" s="178"/>
      <c r="P84" s="178"/>
      <c r="Q84" s="178"/>
      <c r="R84" s="178"/>
      <c r="S84" s="179"/>
      <c r="T84" s="47"/>
      <c r="U84" s="47"/>
      <c r="V84" s="47"/>
      <c r="W84" s="47"/>
      <c r="X84" s="47"/>
      <c r="Y84" s="47"/>
      <c r="Z84" s="47"/>
    </row>
    <row r="85" spans="1:26" ht="15.75" customHeight="1">
      <c r="A85" s="47"/>
      <c r="B85" s="62"/>
      <c r="C85" s="47"/>
      <c r="D85" s="47"/>
      <c r="E85" s="47"/>
      <c r="F85" s="47"/>
      <c r="G85" s="47"/>
      <c r="H85" s="47"/>
      <c r="I85" s="47"/>
      <c r="J85" s="47"/>
      <c r="K85" s="47"/>
      <c r="L85" s="47"/>
      <c r="M85" s="61"/>
      <c r="N85" s="61"/>
      <c r="O85" s="61"/>
      <c r="P85" s="61"/>
      <c r="Q85" s="61"/>
      <c r="R85" s="61"/>
      <c r="S85" s="61"/>
      <c r="T85" s="47"/>
      <c r="U85" s="47"/>
      <c r="V85" s="47"/>
      <c r="W85" s="47"/>
      <c r="X85" s="47"/>
      <c r="Y85" s="47"/>
      <c r="Z85" s="47"/>
    </row>
    <row r="86" spans="1:26" s="165" customFormat="1" ht="15.75" customHeight="1">
      <c r="A86" s="73"/>
      <c r="B86" s="173" t="s">
        <v>99</v>
      </c>
      <c r="C86" s="174" t="s">
        <v>4748</v>
      </c>
      <c r="D86" s="174"/>
      <c r="E86" s="174"/>
      <c r="F86" s="174"/>
      <c r="G86" s="174"/>
      <c r="H86" s="174"/>
      <c r="I86" s="174"/>
      <c r="J86" s="174"/>
      <c r="K86" s="174"/>
      <c r="L86" s="73"/>
      <c r="M86" s="169"/>
      <c r="N86" s="169"/>
      <c r="O86" s="169"/>
      <c r="P86" s="169"/>
      <c r="Q86" s="169"/>
      <c r="R86" s="169"/>
      <c r="S86" s="169"/>
      <c r="T86" s="73"/>
      <c r="U86" s="73"/>
      <c r="V86" s="73"/>
      <c r="W86" s="73"/>
      <c r="X86" s="73"/>
      <c r="Y86" s="73"/>
      <c r="Z86" s="73"/>
    </row>
    <row r="87" spans="1:26" s="165" customFormat="1" ht="15.75" customHeight="1">
      <c r="A87" s="73"/>
      <c r="B87" s="173"/>
      <c r="C87" s="174"/>
      <c r="D87" s="174"/>
      <c r="E87" s="174"/>
      <c r="F87" s="174"/>
      <c r="G87" s="174"/>
      <c r="H87" s="174"/>
      <c r="I87" s="174"/>
      <c r="J87" s="174"/>
      <c r="K87" s="174"/>
      <c r="L87" s="73"/>
      <c r="M87" s="169"/>
      <c r="N87" s="169"/>
      <c r="O87" s="169"/>
      <c r="P87" s="169"/>
      <c r="Q87" s="169"/>
      <c r="R87" s="169"/>
      <c r="S87" s="169"/>
      <c r="T87" s="73"/>
      <c r="U87" s="73"/>
      <c r="V87" s="73"/>
      <c r="W87" s="73"/>
      <c r="X87" s="73"/>
      <c r="Y87" s="73"/>
      <c r="Z87" s="73"/>
    </row>
    <row r="88" spans="1:26" s="165" customFormat="1" ht="15.75" customHeight="1">
      <c r="A88" s="73"/>
      <c r="B88" s="173"/>
      <c r="C88" s="259" t="s">
        <v>12</v>
      </c>
      <c r="D88" s="260"/>
      <c r="E88" s="260"/>
      <c r="F88" s="260"/>
      <c r="G88" s="175"/>
      <c r="H88" s="261" t="s">
        <v>8</v>
      </c>
      <c r="I88" s="258"/>
      <c r="J88" s="258"/>
      <c r="K88" s="258"/>
      <c r="L88" s="73"/>
      <c r="M88" s="169"/>
      <c r="N88" s="169"/>
      <c r="O88" s="169"/>
      <c r="P88" s="169"/>
      <c r="Q88" s="169"/>
      <c r="R88" s="169"/>
      <c r="S88" s="169"/>
      <c r="T88" s="73"/>
      <c r="U88" s="73"/>
      <c r="V88" s="73"/>
      <c r="W88" s="73"/>
      <c r="X88" s="73"/>
      <c r="Y88" s="73"/>
      <c r="Z88" s="73"/>
    </row>
    <row r="89" spans="1:26" s="165" customFormat="1" ht="15.75" customHeight="1">
      <c r="A89" s="73"/>
      <c r="B89" s="173"/>
      <c r="C89" s="259" t="s">
        <v>15</v>
      </c>
      <c r="D89" s="260"/>
      <c r="E89" s="260"/>
      <c r="F89" s="260"/>
      <c r="G89" s="175"/>
      <c r="H89" s="261" t="s">
        <v>8</v>
      </c>
      <c r="I89" s="258"/>
      <c r="J89" s="258"/>
      <c r="K89" s="258"/>
      <c r="L89" s="73"/>
      <c r="M89" s="169"/>
      <c r="N89" s="169"/>
      <c r="O89" s="169"/>
      <c r="P89" s="169"/>
      <c r="Q89" s="169"/>
      <c r="R89" s="169"/>
      <c r="S89" s="169"/>
      <c r="T89" s="73"/>
      <c r="U89" s="73"/>
      <c r="V89" s="73"/>
      <c r="W89" s="73"/>
      <c r="X89" s="73"/>
      <c r="Y89" s="73"/>
      <c r="Z89" s="73"/>
    </row>
    <row r="90" spans="1:26" s="165" customFormat="1" ht="15.75" customHeight="1">
      <c r="A90" s="73"/>
      <c r="B90" s="173"/>
      <c r="C90" s="259" t="s">
        <v>18</v>
      </c>
      <c r="D90" s="260"/>
      <c r="E90" s="260"/>
      <c r="F90" s="260"/>
      <c r="G90" s="175"/>
      <c r="H90" s="259"/>
      <c r="I90" s="260"/>
      <c r="J90" s="260"/>
      <c r="K90" s="260"/>
      <c r="L90" s="73"/>
      <c r="M90" s="169"/>
      <c r="N90" s="169"/>
      <c r="O90" s="169"/>
      <c r="P90" s="169"/>
      <c r="Q90" s="169"/>
      <c r="R90" s="169"/>
      <c r="S90" s="169"/>
      <c r="T90" s="73"/>
      <c r="U90" s="73"/>
      <c r="V90" s="73"/>
      <c r="W90" s="73"/>
      <c r="X90" s="73"/>
      <c r="Y90" s="73"/>
      <c r="Z90" s="73"/>
    </row>
    <row r="91" spans="1:26" s="165" customFormat="1" ht="15.75" customHeight="1">
      <c r="A91" s="73"/>
      <c r="B91" s="173"/>
      <c r="C91" s="259" t="s">
        <v>4732</v>
      </c>
      <c r="D91" s="260"/>
      <c r="E91" s="260"/>
      <c r="F91" s="260"/>
      <c r="G91" s="175"/>
      <c r="H91" s="261" t="s">
        <v>8</v>
      </c>
      <c r="I91" s="258"/>
      <c r="J91" s="258"/>
      <c r="K91" s="258"/>
      <c r="L91" s="73"/>
      <c r="M91" s="169"/>
      <c r="N91" s="169"/>
      <c r="O91" s="169"/>
      <c r="P91" s="169"/>
      <c r="Q91" s="169"/>
      <c r="R91" s="169"/>
      <c r="S91" s="169"/>
      <c r="T91" s="73"/>
      <c r="U91" s="73"/>
      <c r="V91" s="73"/>
      <c r="W91" s="73"/>
      <c r="X91" s="73"/>
      <c r="Y91" s="73"/>
      <c r="Z91" s="73"/>
    </row>
    <row r="92" spans="1:26" s="165" customFormat="1" ht="15.75" customHeight="1">
      <c r="A92" s="73"/>
      <c r="B92" s="173"/>
      <c r="C92" s="259" t="s">
        <v>24</v>
      </c>
      <c r="D92" s="260"/>
      <c r="E92" s="260"/>
      <c r="F92" s="260"/>
      <c r="G92" s="175"/>
      <c r="H92" s="261" t="s">
        <v>8</v>
      </c>
      <c r="I92" s="258"/>
      <c r="J92" s="258"/>
      <c r="K92" s="258"/>
      <c r="L92" s="73"/>
      <c r="M92" s="169"/>
      <c r="N92" s="169"/>
      <c r="O92" s="169"/>
      <c r="P92" s="169"/>
      <c r="Q92" s="169"/>
      <c r="R92" s="169"/>
      <c r="S92" s="169"/>
      <c r="T92" s="73"/>
      <c r="U92" s="73"/>
      <c r="V92" s="73"/>
      <c r="W92" s="73"/>
      <c r="X92" s="73"/>
      <c r="Y92" s="73"/>
      <c r="Z92" s="73"/>
    </row>
    <row r="93" spans="1:26" s="165" customFormat="1" ht="15.75" customHeight="1">
      <c r="A93" s="73"/>
      <c r="B93" s="173"/>
      <c r="C93" s="259" t="s">
        <v>106</v>
      </c>
      <c r="D93" s="260"/>
      <c r="E93" s="260"/>
      <c r="F93" s="260"/>
      <c r="G93" s="175"/>
      <c r="H93" s="261" t="s">
        <v>8</v>
      </c>
      <c r="I93" s="258"/>
      <c r="J93" s="258"/>
      <c r="K93" s="258"/>
      <c r="L93" s="73"/>
      <c r="M93" s="169"/>
      <c r="N93" s="169"/>
      <c r="O93" s="169"/>
      <c r="P93" s="169"/>
      <c r="Q93" s="169"/>
      <c r="R93" s="169"/>
      <c r="S93" s="169"/>
      <c r="T93" s="73"/>
      <c r="U93" s="73"/>
      <c r="V93" s="73"/>
      <c r="W93" s="73"/>
      <c r="X93" s="73"/>
      <c r="Y93" s="73"/>
      <c r="Z93" s="73"/>
    </row>
    <row r="94" spans="1:26" s="165" customFormat="1" ht="15.75" customHeight="1">
      <c r="A94" s="73"/>
      <c r="B94" s="173"/>
      <c r="C94" s="259" t="s">
        <v>29</v>
      </c>
      <c r="D94" s="260"/>
      <c r="E94" s="260"/>
      <c r="F94" s="260"/>
      <c r="G94" s="175"/>
      <c r="H94" s="261" t="s">
        <v>8</v>
      </c>
      <c r="I94" s="258"/>
      <c r="J94" s="258"/>
      <c r="K94" s="258"/>
      <c r="L94" s="73"/>
      <c r="M94" s="169"/>
      <c r="N94" s="169"/>
      <c r="O94" s="169"/>
      <c r="P94" s="169"/>
      <c r="Q94" s="169"/>
      <c r="R94" s="169"/>
      <c r="S94" s="169"/>
      <c r="T94" s="73"/>
      <c r="U94" s="73"/>
      <c r="V94" s="73"/>
      <c r="W94" s="73"/>
      <c r="X94" s="73"/>
      <c r="Y94" s="73"/>
      <c r="Z94" s="73"/>
    </row>
    <row r="95" spans="1:26" s="165" customFormat="1" ht="15.75" customHeight="1">
      <c r="A95" s="73"/>
      <c r="B95" s="173"/>
      <c r="C95" s="259" t="s">
        <v>30</v>
      </c>
      <c r="D95" s="260"/>
      <c r="E95" s="260"/>
      <c r="F95" s="260"/>
      <c r="G95" s="175"/>
      <c r="H95" s="262"/>
      <c r="I95" s="263"/>
      <c r="J95" s="263"/>
      <c r="K95" s="263"/>
      <c r="L95" s="73"/>
      <c r="M95" s="169"/>
      <c r="N95" s="169"/>
      <c r="O95" s="169"/>
      <c r="P95" s="169"/>
      <c r="Q95" s="169"/>
      <c r="R95" s="169"/>
      <c r="S95" s="169"/>
      <c r="T95" s="73"/>
      <c r="U95" s="73"/>
      <c r="V95" s="73"/>
      <c r="W95" s="73"/>
      <c r="X95" s="73"/>
      <c r="Y95" s="73"/>
      <c r="Z95" s="73"/>
    </row>
    <row r="96" spans="1:26" s="165" customFormat="1" ht="15.75" customHeight="1">
      <c r="A96" s="73"/>
      <c r="B96" s="173"/>
      <c r="C96" s="259" t="s">
        <v>66</v>
      </c>
      <c r="D96" s="260"/>
      <c r="E96" s="260"/>
      <c r="F96" s="260"/>
      <c r="G96" s="175"/>
      <c r="H96" s="259"/>
      <c r="I96" s="260"/>
      <c r="J96" s="260"/>
      <c r="K96" s="260"/>
      <c r="L96" s="73"/>
      <c r="M96" s="169"/>
      <c r="N96" s="169"/>
      <c r="O96" s="169"/>
      <c r="P96" s="169"/>
      <c r="Q96" s="169"/>
      <c r="R96" s="169"/>
      <c r="S96" s="169"/>
      <c r="T96" s="73"/>
      <c r="U96" s="73"/>
      <c r="V96" s="73"/>
      <c r="W96" s="73"/>
      <c r="X96" s="73"/>
      <c r="Y96" s="73"/>
      <c r="Z96" s="73"/>
    </row>
    <row r="97" spans="1:26" s="165" customFormat="1" ht="15.75" customHeight="1">
      <c r="A97" s="73"/>
      <c r="B97" s="173"/>
      <c r="C97" s="174"/>
      <c r="D97" s="174"/>
      <c r="E97" s="174"/>
      <c r="F97" s="174"/>
      <c r="G97" s="174"/>
      <c r="H97" s="174"/>
      <c r="I97" s="174"/>
      <c r="J97" s="174"/>
      <c r="K97" s="174"/>
      <c r="L97" s="73"/>
      <c r="M97" s="169"/>
      <c r="N97" s="169"/>
      <c r="O97" s="169"/>
      <c r="P97" s="169"/>
      <c r="Q97" s="169"/>
      <c r="R97" s="169"/>
      <c r="S97" s="169"/>
      <c r="T97" s="73"/>
      <c r="U97" s="73"/>
      <c r="V97" s="73"/>
      <c r="W97" s="73"/>
      <c r="X97" s="73"/>
      <c r="Y97" s="73"/>
      <c r="Z97" s="73"/>
    </row>
    <row r="98" spans="1:26" s="165" customFormat="1" ht="15.75" customHeight="1">
      <c r="A98" s="73"/>
      <c r="B98" s="173" t="s">
        <v>110</v>
      </c>
      <c r="C98" s="174" t="s">
        <v>4749</v>
      </c>
      <c r="D98" s="174"/>
      <c r="E98" s="174"/>
      <c r="F98" s="174"/>
      <c r="G98" s="174"/>
      <c r="H98" s="174"/>
      <c r="I98" s="174"/>
      <c r="J98" s="174"/>
      <c r="K98" s="174"/>
      <c r="L98" s="73"/>
      <c r="M98" s="169"/>
      <c r="N98" s="169"/>
      <c r="O98" s="169"/>
      <c r="P98" s="169"/>
      <c r="Q98" s="169"/>
      <c r="R98" s="169"/>
      <c r="S98" s="169"/>
      <c r="T98" s="73"/>
      <c r="U98" s="73"/>
      <c r="V98" s="73"/>
      <c r="W98" s="73"/>
      <c r="X98" s="73"/>
      <c r="Y98" s="73"/>
      <c r="Z98" s="73"/>
    </row>
    <row r="99" spans="1:26" s="165" customFormat="1" ht="15.75" customHeight="1">
      <c r="A99" s="73"/>
      <c r="B99" s="173"/>
      <c r="C99" s="174"/>
      <c r="D99" s="174"/>
      <c r="E99" s="174"/>
      <c r="F99" s="174"/>
      <c r="G99" s="174"/>
      <c r="H99" s="174"/>
      <c r="I99" s="174"/>
      <c r="J99" s="174"/>
      <c r="K99" s="174"/>
      <c r="L99" s="73"/>
      <c r="M99" s="169"/>
      <c r="N99" s="169"/>
      <c r="O99" s="169"/>
      <c r="P99" s="169"/>
      <c r="Q99" s="169"/>
      <c r="R99" s="169"/>
      <c r="S99" s="169"/>
      <c r="T99" s="73"/>
      <c r="U99" s="73"/>
      <c r="V99" s="73"/>
      <c r="W99" s="73"/>
      <c r="X99" s="73"/>
      <c r="Y99" s="73"/>
      <c r="Z99" s="73"/>
    </row>
    <row r="100" spans="1:26" s="165" customFormat="1" ht="15.75" customHeight="1">
      <c r="A100" s="73"/>
      <c r="B100" s="173"/>
      <c r="C100" s="259" t="s">
        <v>12</v>
      </c>
      <c r="D100" s="260"/>
      <c r="E100" s="260"/>
      <c r="F100" s="260"/>
      <c r="G100" s="175"/>
      <c r="H100" s="261" t="s">
        <v>8</v>
      </c>
      <c r="I100" s="258"/>
      <c r="J100" s="258"/>
      <c r="K100" s="258"/>
      <c r="L100" s="73"/>
      <c r="M100" s="169"/>
      <c r="N100" s="169"/>
      <c r="O100" s="169"/>
      <c r="P100" s="169"/>
      <c r="Q100" s="169"/>
      <c r="R100" s="169"/>
      <c r="S100" s="169"/>
      <c r="T100" s="73"/>
      <c r="U100" s="73"/>
      <c r="V100" s="73"/>
      <c r="W100" s="73"/>
      <c r="X100" s="73"/>
      <c r="Y100" s="73"/>
      <c r="Z100" s="73"/>
    </row>
    <row r="101" spans="1:26" s="165" customFormat="1" ht="15.75" customHeight="1">
      <c r="A101" s="73"/>
      <c r="B101" s="173"/>
      <c r="C101" s="259" t="s">
        <v>15</v>
      </c>
      <c r="D101" s="260"/>
      <c r="E101" s="260"/>
      <c r="F101" s="260"/>
      <c r="G101" s="175"/>
      <c r="H101" s="261" t="s">
        <v>8</v>
      </c>
      <c r="I101" s="258"/>
      <c r="J101" s="258"/>
      <c r="K101" s="258"/>
      <c r="L101" s="73"/>
      <c r="M101" s="169"/>
      <c r="N101" s="169"/>
      <c r="O101" s="169"/>
      <c r="P101" s="169"/>
      <c r="Q101" s="169"/>
      <c r="R101" s="169"/>
      <c r="S101" s="169"/>
      <c r="T101" s="73"/>
      <c r="U101" s="73"/>
      <c r="V101" s="73"/>
      <c r="W101" s="73"/>
      <c r="X101" s="73"/>
      <c r="Y101" s="73"/>
      <c r="Z101" s="73"/>
    </row>
    <row r="102" spans="1:26" s="165" customFormat="1" ht="15.75" customHeight="1">
      <c r="A102" s="73"/>
      <c r="B102" s="173"/>
      <c r="C102" s="259" t="s">
        <v>18</v>
      </c>
      <c r="D102" s="260"/>
      <c r="E102" s="260"/>
      <c r="F102" s="260"/>
      <c r="G102" s="175"/>
      <c r="H102" s="259"/>
      <c r="I102" s="260"/>
      <c r="J102" s="260"/>
      <c r="K102" s="260"/>
      <c r="L102" s="73"/>
      <c r="M102" s="169"/>
      <c r="N102" s="169"/>
      <c r="O102" s="169"/>
      <c r="P102" s="169"/>
      <c r="Q102" s="169"/>
      <c r="R102" s="169"/>
      <c r="S102" s="169"/>
      <c r="T102" s="73"/>
      <c r="U102" s="73"/>
      <c r="V102" s="73"/>
      <c r="W102" s="73"/>
      <c r="X102" s="73"/>
      <c r="Y102" s="73"/>
      <c r="Z102" s="73"/>
    </row>
    <row r="103" spans="1:26" s="165" customFormat="1" ht="15.75" customHeight="1">
      <c r="A103" s="73"/>
      <c r="B103" s="173"/>
      <c r="C103" s="259" t="s">
        <v>4732</v>
      </c>
      <c r="D103" s="260"/>
      <c r="E103" s="260"/>
      <c r="F103" s="260"/>
      <c r="G103" s="175"/>
      <c r="H103" s="261" t="s">
        <v>8</v>
      </c>
      <c r="I103" s="258"/>
      <c r="J103" s="258"/>
      <c r="K103" s="258"/>
      <c r="L103" s="73"/>
      <c r="M103" s="169"/>
      <c r="N103" s="169"/>
      <c r="O103" s="169"/>
      <c r="P103" s="169"/>
      <c r="Q103" s="169"/>
      <c r="R103" s="169"/>
      <c r="S103" s="169"/>
      <c r="T103" s="73"/>
      <c r="U103" s="73"/>
      <c r="V103" s="73"/>
      <c r="W103" s="73"/>
      <c r="X103" s="73"/>
      <c r="Y103" s="73"/>
      <c r="Z103" s="73"/>
    </row>
    <row r="104" spans="1:26" s="165" customFormat="1" ht="15.75" customHeight="1">
      <c r="A104" s="73"/>
      <c r="B104" s="173"/>
      <c r="C104" s="259" t="s">
        <v>24</v>
      </c>
      <c r="D104" s="260"/>
      <c r="E104" s="260"/>
      <c r="F104" s="260"/>
      <c r="G104" s="175"/>
      <c r="H104" s="261" t="s">
        <v>8</v>
      </c>
      <c r="I104" s="258"/>
      <c r="J104" s="258"/>
      <c r="K104" s="258"/>
      <c r="L104" s="73"/>
      <c r="M104" s="169"/>
      <c r="N104" s="169"/>
      <c r="O104" s="169"/>
      <c r="P104" s="169"/>
      <c r="Q104" s="169"/>
      <c r="R104" s="169"/>
      <c r="S104" s="169"/>
      <c r="T104" s="73"/>
      <c r="U104" s="73"/>
      <c r="V104" s="73"/>
      <c r="W104" s="73"/>
      <c r="X104" s="73"/>
      <c r="Y104" s="73"/>
      <c r="Z104" s="73"/>
    </row>
    <row r="105" spans="1:26" s="165" customFormat="1" ht="15.75" customHeight="1">
      <c r="A105" s="73"/>
      <c r="B105" s="173"/>
      <c r="C105" s="259" t="s">
        <v>106</v>
      </c>
      <c r="D105" s="260"/>
      <c r="E105" s="260"/>
      <c r="F105" s="260"/>
      <c r="G105" s="175"/>
      <c r="H105" s="261" t="s">
        <v>8</v>
      </c>
      <c r="I105" s="258"/>
      <c r="J105" s="258"/>
      <c r="K105" s="258"/>
      <c r="L105" s="73"/>
      <c r="M105" s="169"/>
      <c r="N105" s="169"/>
      <c r="O105" s="169"/>
      <c r="P105" s="169"/>
      <c r="Q105" s="169"/>
      <c r="R105" s="169"/>
      <c r="S105" s="169"/>
      <c r="T105" s="73"/>
      <c r="U105" s="73"/>
      <c r="V105" s="73"/>
      <c r="W105" s="73"/>
      <c r="X105" s="73"/>
      <c r="Y105" s="73"/>
      <c r="Z105" s="73"/>
    </row>
    <row r="106" spans="1:26" s="165" customFormat="1" ht="15.75" customHeight="1">
      <c r="A106" s="73"/>
      <c r="B106" s="173"/>
      <c r="C106" s="259" t="s">
        <v>29</v>
      </c>
      <c r="D106" s="260"/>
      <c r="E106" s="260"/>
      <c r="F106" s="260"/>
      <c r="G106" s="175"/>
      <c r="H106" s="261" t="s">
        <v>8</v>
      </c>
      <c r="I106" s="258"/>
      <c r="J106" s="258"/>
      <c r="K106" s="258"/>
      <c r="L106" s="73"/>
      <c r="M106" s="169"/>
      <c r="N106" s="169"/>
      <c r="O106" s="169"/>
      <c r="P106" s="169"/>
      <c r="Q106" s="169"/>
      <c r="R106" s="169"/>
      <c r="S106" s="169"/>
      <c r="T106" s="73"/>
      <c r="U106" s="73"/>
      <c r="V106" s="73"/>
      <c r="W106" s="73"/>
      <c r="X106" s="73"/>
      <c r="Y106" s="73"/>
      <c r="Z106" s="73"/>
    </row>
    <row r="107" spans="1:26" s="165" customFormat="1" ht="15.75" customHeight="1">
      <c r="A107" s="73"/>
      <c r="B107" s="173"/>
      <c r="C107" s="259" t="s">
        <v>30</v>
      </c>
      <c r="D107" s="260"/>
      <c r="E107" s="260"/>
      <c r="F107" s="260"/>
      <c r="G107" s="175"/>
      <c r="H107" s="262"/>
      <c r="I107" s="263"/>
      <c r="J107" s="263"/>
      <c r="K107" s="263"/>
      <c r="L107" s="73"/>
      <c r="M107" s="169"/>
      <c r="N107" s="169"/>
      <c r="O107" s="169"/>
      <c r="P107" s="169"/>
      <c r="Q107" s="169"/>
      <c r="R107" s="169"/>
      <c r="S107" s="169"/>
      <c r="T107" s="73"/>
      <c r="U107" s="73"/>
      <c r="V107" s="73"/>
      <c r="W107" s="73"/>
      <c r="X107" s="73"/>
      <c r="Y107" s="73"/>
      <c r="Z107" s="73"/>
    </row>
    <row r="108" spans="1:26" s="165" customFormat="1" ht="15.75" customHeight="1">
      <c r="A108" s="73"/>
      <c r="B108" s="173"/>
      <c r="C108" s="259" t="s">
        <v>66</v>
      </c>
      <c r="D108" s="260"/>
      <c r="E108" s="260"/>
      <c r="F108" s="260"/>
      <c r="G108" s="175"/>
      <c r="H108" s="259"/>
      <c r="I108" s="260"/>
      <c r="J108" s="260"/>
      <c r="K108" s="260"/>
      <c r="L108" s="73"/>
      <c r="M108" s="169"/>
      <c r="N108" s="169"/>
      <c r="O108" s="169"/>
      <c r="P108" s="169"/>
      <c r="Q108" s="169"/>
      <c r="R108" s="169"/>
      <c r="S108" s="169"/>
      <c r="T108" s="73"/>
      <c r="U108" s="73"/>
      <c r="V108" s="73"/>
      <c r="W108" s="73"/>
      <c r="X108" s="73"/>
      <c r="Y108" s="73"/>
      <c r="Z108" s="73"/>
    </row>
    <row r="109" spans="1:26" s="165" customFormat="1" ht="15.75" customHeight="1">
      <c r="A109" s="73"/>
      <c r="B109" s="173"/>
      <c r="C109" s="174"/>
      <c r="D109" s="174"/>
      <c r="E109" s="174"/>
      <c r="F109" s="174"/>
      <c r="G109" s="174"/>
      <c r="H109" s="174"/>
      <c r="I109" s="174"/>
      <c r="J109" s="174"/>
      <c r="K109" s="174"/>
      <c r="L109" s="73"/>
      <c r="M109" s="169"/>
      <c r="N109" s="169"/>
      <c r="O109" s="169"/>
      <c r="P109" s="169"/>
      <c r="Q109" s="169"/>
      <c r="R109" s="169"/>
      <c r="S109" s="169"/>
      <c r="T109" s="73"/>
      <c r="U109" s="73"/>
      <c r="V109" s="73"/>
      <c r="W109" s="73"/>
      <c r="X109" s="73"/>
      <c r="Y109" s="73"/>
      <c r="Z109" s="73"/>
    </row>
    <row r="110" spans="1:26" s="165" customFormat="1" ht="15.75" customHeight="1">
      <c r="A110" s="73"/>
      <c r="B110" s="173" t="s">
        <v>122</v>
      </c>
      <c r="C110" s="174" t="s">
        <v>4750</v>
      </c>
      <c r="D110" s="174"/>
      <c r="E110" s="174"/>
      <c r="F110" s="174"/>
      <c r="G110" s="174"/>
      <c r="H110" s="174"/>
      <c r="I110" s="257"/>
      <c r="J110" s="258"/>
      <c r="K110" s="258"/>
      <c r="L110" s="73"/>
      <c r="M110" s="169"/>
      <c r="N110" s="169"/>
      <c r="O110" s="169"/>
      <c r="P110" s="169"/>
      <c r="Q110" s="169"/>
      <c r="R110" s="169"/>
      <c r="S110" s="169"/>
      <c r="T110" s="73"/>
      <c r="U110" s="73"/>
      <c r="V110" s="73"/>
      <c r="W110" s="73"/>
      <c r="X110" s="73"/>
      <c r="Y110" s="73"/>
      <c r="Z110" s="73"/>
    </row>
    <row r="111" spans="1:26" s="165" customFormat="1" ht="15.75" customHeight="1">
      <c r="A111" s="73"/>
      <c r="B111" s="173"/>
      <c r="C111" s="174"/>
      <c r="D111" s="174"/>
      <c r="E111" s="174"/>
      <c r="F111" s="174"/>
      <c r="G111" s="174"/>
      <c r="H111" s="174"/>
      <c r="I111" s="174"/>
      <c r="J111" s="174"/>
      <c r="K111" s="174"/>
      <c r="L111" s="73"/>
      <c r="M111" s="169"/>
      <c r="N111" s="169"/>
      <c r="O111" s="169"/>
      <c r="P111" s="169"/>
      <c r="Q111" s="169"/>
      <c r="R111" s="169"/>
      <c r="S111" s="169"/>
      <c r="T111" s="73"/>
      <c r="U111" s="73"/>
      <c r="V111" s="73"/>
      <c r="W111" s="73"/>
      <c r="X111" s="73"/>
      <c r="Y111" s="73"/>
      <c r="Z111" s="73"/>
    </row>
    <row r="112" spans="1:26" s="165" customFormat="1" ht="15.75" customHeight="1">
      <c r="A112" s="73"/>
      <c r="B112" s="173" t="s">
        <v>123</v>
      </c>
      <c r="C112" s="174" t="s">
        <v>4751</v>
      </c>
      <c r="D112" s="174"/>
      <c r="E112" s="174"/>
      <c r="F112" s="174"/>
      <c r="G112" s="174"/>
      <c r="H112" s="174"/>
      <c r="I112" s="174"/>
      <c r="J112" s="174"/>
      <c r="K112" s="174"/>
      <c r="L112" s="73"/>
      <c r="M112" s="169"/>
      <c r="N112" s="169"/>
      <c r="O112" s="169"/>
      <c r="P112" s="169"/>
      <c r="Q112" s="169"/>
      <c r="R112" s="169"/>
      <c r="S112" s="169"/>
      <c r="T112" s="73"/>
      <c r="U112" s="73"/>
      <c r="V112" s="73"/>
      <c r="W112" s="73"/>
      <c r="X112" s="73"/>
      <c r="Y112" s="73"/>
      <c r="Z112" s="73"/>
    </row>
    <row r="113" spans="1:26" s="165" customFormat="1" ht="15.75" customHeight="1">
      <c r="A113" s="73"/>
      <c r="B113" s="173"/>
      <c r="C113" s="174"/>
      <c r="D113" s="174"/>
      <c r="E113" s="174"/>
      <c r="F113" s="174"/>
      <c r="G113" s="174"/>
      <c r="H113" s="174"/>
      <c r="I113" s="174"/>
      <c r="J113" s="174"/>
      <c r="K113" s="174"/>
      <c r="L113" s="73"/>
      <c r="M113" s="169"/>
      <c r="N113" s="169"/>
      <c r="O113" s="169"/>
      <c r="P113" s="169"/>
      <c r="Q113" s="169"/>
      <c r="R113" s="169"/>
      <c r="S113" s="169"/>
      <c r="T113" s="73"/>
      <c r="U113" s="73"/>
      <c r="V113" s="73"/>
      <c r="W113" s="73"/>
      <c r="X113" s="73"/>
      <c r="Y113" s="73"/>
      <c r="Z113" s="73"/>
    </row>
    <row r="114" spans="1:26" s="165" customFormat="1" ht="15.75" customHeight="1">
      <c r="A114" s="73"/>
      <c r="B114" s="173"/>
      <c r="C114" s="259" t="s">
        <v>12</v>
      </c>
      <c r="D114" s="260"/>
      <c r="E114" s="260"/>
      <c r="F114" s="260"/>
      <c r="G114" s="175"/>
      <c r="H114" s="261"/>
      <c r="I114" s="258"/>
      <c r="J114" s="258"/>
      <c r="K114" s="258"/>
      <c r="L114" s="73"/>
      <c r="M114" s="169"/>
      <c r="N114" s="169"/>
      <c r="O114" s="169"/>
      <c r="P114" s="169"/>
      <c r="Q114" s="169"/>
      <c r="R114" s="169"/>
      <c r="S114" s="169"/>
      <c r="T114" s="73"/>
      <c r="U114" s="73"/>
      <c r="V114" s="73"/>
      <c r="W114" s="73"/>
      <c r="X114" s="73"/>
      <c r="Y114" s="73"/>
      <c r="Z114" s="73"/>
    </row>
    <row r="115" spans="1:26" s="165" customFormat="1" ht="15.75" customHeight="1">
      <c r="A115" s="73"/>
      <c r="B115" s="173"/>
      <c r="C115" s="259" t="s">
        <v>15</v>
      </c>
      <c r="D115" s="260"/>
      <c r="E115" s="260"/>
      <c r="F115" s="260"/>
      <c r="G115" s="175"/>
      <c r="H115" s="261"/>
      <c r="I115" s="258"/>
      <c r="J115" s="258"/>
      <c r="K115" s="258"/>
      <c r="L115" s="73"/>
      <c r="M115" s="169"/>
      <c r="N115" s="169"/>
      <c r="O115" s="169"/>
      <c r="P115" s="169"/>
      <c r="Q115" s="169"/>
      <c r="R115" s="169"/>
      <c r="S115" s="169"/>
      <c r="T115" s="73"/>
      <c r="U115" s="73"/>
      <c r="V115" s="73"/>
      <c r="W115" s="73"/>
      <c r="X115" s="73"/>
      <c r="Y115" s="73"/>
      <c r="Z115" s="73"/>
    </row>
    <row r="116" spans="1:26" s="165" customFormat="1" ht="15.75" customHeight="1">
      <c r="A116" s="73"/>
      <c r="B116" s="173"/>
      <c r="C116" s="259" t="s">
        <v>18</v>
      </c>
      <c r="D116" s="260"/>
      <c r="E116" s="260"/>
      <c r="F116" s="260"/>
      <c r="G116" s="175"/>
      <c r="H116" s="259"/>
      <c r="I116" s="260"/>
      <c r="J116" s="260"/>
      <c r="K116" s="260"/>
      <c r="L116" s="73"/>
      <c r="M116" s="169"/>
      <c r="N116" s="169"/>
      <c r="O116" s="169"/>
      <c r="P116" s="169"/>
      <c r="Q116" s="169"/>
      <c r="R116" s="169"/>
      <c r="S116" s="169"/>
      <c r="T116" s="73"/>
      <c r="U116" s="73"/>
      <c r="V116" s="73"/>
      <c r="W116" s="73"/>
      <c r="X116" s="73"/>
      <c r="Y116" s="73"/>
      <c r="Z116" s="73"/>
    </row>
    <row r="117" spans="1:26" s="165" customFormat="1" ht="15.75" customHeight="1">
      <c r="A117" s="73"/>
      <c r="B117" s="173"/>
      <c r="C117" s="259" t="s">
        <v>4732</v>
      </c>
      <c r="D117" s="260"/>
      <c r="E117" s="260"/>
      <c r="F117" s="260"/>
      <c r="G117" s="175"/>
      <c r="H117" s="261"/>
      <c r="I117" s="258"/>
      <c r="J117" s="258"/>
      <c r="K117" s="258"/>
      <c r="L117" s="73"/>
      <c r="M117" s="169"/>
      <c r="N117" s="169"/>
      <c r="O117" s="169"/>
      <c r="P117" s="169"/>
      <c r="Q117" s="169"/>
      <c r="R117" s="169"/>
      <c r="S117" s="169"/>
      <c r="T117" s="73"/>
      <c r="U117" s="73"/>
      <c r="V117" s="73"/>
      <c r="W117" s="73"/>
      <c r="X117" s="73"/>
      <c r="Y117" s="73"/>
      <c r="Z117" s="73"/>
    </row>
    <row r="118" spans="1:26" s="165" customFormat="1" ht="15.75" customHeight="1">
      <c r="A118" s="73"/>
      <c r="B118" s="173"/>
      <c r="C118" s="259" t="s">
        <v>24</v>
      </c>
      <c r="D118" s="260"/>
      <c r="E118" s="260"/>
      <c r="F118" s="260"/>
      <c r="G118" s="175"/>
      <c r="H118" s="261"/>
      <c r="I118" s="258"/>
      <c r="J118" s="258"/>
      <c r="K118" s="258"/>
      <c r="L118" s="73"/>
      <c r="M118" s="169"/>
      <c r="N118" s="169"/>
      <c r="O118" s="169"/>
      <c r="P118" s="169"/>
      <c r="Q118" s="169"/>
      <c r="R118" s="169"/>
      <c r="S118" s="169"/>
      <c r="T118" s="73"/>
      <c r="U118" s="73"/>
      <c r="V118" s="73"/>
      <c r="W118" s="73"/>
      <c r="X118" s="73"/>
      <c r="Y118" s="73"/>
      <c r="Z118" s="73"/>
    </row>
    <row r="119" spans="1:26" s="165" customFormat="1" ht="15.75" customHeight="1">
      <c r="A119" s="73"/>
      <c r="B119" s="173"/>
      <c r="C119" s="259" t="s">
        <v>26</v>
      </c>
      <c r="D119" s="260"/>
      <c r="E119" s="260"/>
      <c r="F119" s="260"/>
      <c r="G119" s="175"/>
      <c r="H119" s="261"/>
      <c r="I119" s="258"/>
      <c r="J119" s="258"/>
      <c r="K119" s="258"/>
      <c r="L119" s="73"/>
      <c r="M119" s="169"/>
      <c r="N119" s="169"/>
      <c r="O119" s="169"/>
      <c r="P119" s="169"/>
      <c r="Q119" s="169"/>
      <c r="R119" s="169"/>
      <c r="S119" s="169"/>
      <c r="T119" s="73"/>
      <c r="U119" s="73"/>
      <c r="V119" s="73"/>
      <c r="W119" s="73"/>
      <c r="X119" s="73"/>
      <c r="Y119" s="73"/>
      <c r="Z119" s="73"/>
    </row>
    <row r="120" spans="1:26" s="165" customFormat="1" ht="15.75" customHeight="1">
      <c r="A120" s="73"/>
      <c r="B120" s="173"/>
      <c r="C120" s="259" t="s">
        <v>29</v>
      </c>
      <c r="D120" s="260"/>
      <c r="E120" s="260"/>
      <c r="F120" s="260"/>
      <c r="G120" s="175"/>
      <c r="H120" s="261"/>
      <c r="I120" s="258"/>
      <c r="J120" s="258"/>
      <c r="K120" s="258"/>
      <c r="L120" s="73"/>
      <c r="M120" s="169"/>
      <c r="N120" s="169"/>
      <c r="O120" s="169"/>
      <c r="P120" s="169"/>
      <c r="Q120" s="169"/>
      <c r="R120" s="169"/>
      <c r="S120" s="169"/>
      <c r="T120" s="73"/>
      <c r="U120" s="73"/>
      <c r="V120" s="73"/>
      <c r="W120" s="73"/>
      <c r="X120" s="73"/>
      <c r="Y120" s="73"/>
      <c r="Z120" s="73"/>
    </row>
    <row r="121" spans="1:26" s="165" customFormat="1" ht="15.75" customHeight="1">
      <c r="A121" s="73"/>
      <c r="B121" s="173"/>
      <c r="C121" s="259" t="s">
        <v>30</v>
      </c>
      <c r="D121" s="260"/>
      <c r="E121" s="260"/>
      <c r="F121" s="260"/>
      <c r="G121" s="175"/>
      <c r="H121" s="261"/>
      <c r="I121" s="258"/>
      <c r="J121" s="258"/>
      <c r="K121" s="258"/>
      <c r="L121" s="73"/>
      <c r="M121" s="169"/>
      <c r="N121" s="169"/>
      <c r="O121" s="169"/>
      <c r="P121" s="169"/>
      <c r="Q121" s="169"/>
      <c r="R121" s="169"/>
      <c r="S121" s="169"/>
      <c r="T121" s="73"/>
      <c r="U121" s="73"/>
      <c r="V121" s="73"/>
      <c r="W121" s="73"/>
      <c r="X121" s="73"/>
      <c r="Y121" s="73"/>
      <c r="Z121" s="73"/>
    </row>
    <row r="122" spans="1:26" s="165" customFormat="1" ht="15.75" customHeight="1">
      <c r="A122" s="73"/>
      <c r="B122" s="173"/>
      <c r="C122" s="259" t="s">
        <v>66</v>
      </c>
      <c r="D122" s="260"/>
      <c r="E122" s="260"/>
      <c r="F122" s="260"/>
      <c r="G122" s="175"/>
      <c r="H122" s="259"/>
      <c r="I122" s="260"/>
      <c r="J122" s="260"/>
      <c r="K122" s="260"/>
      <c r="L122" s="73"/>
      <c r="M122" s="169"/>
      <c r="N122" s="169"/>
      <c r="O122" s="169"/>
      <c r="P122" s="169"/>
      <c r="Q122" s="169"/>
      <c r="R122" s="169"/>
      <c r="S122" s="169"/>
      <c r="T122" s="73"/>
      <c r="U122" s="73"/>
      <c r="V122" s="73"/>
      <c r="W122" s="73"/>
      <c r="X122" s="73"/>
      <c r="Y122" s="73"/>
      <c r="Z122" s="73"/>
    </row>
    <row r="123" spans="1:26" s="165" customFormat="1" ht="15.75" customHeight="1">
      <c r="A123" s="73"/>
      <c r="B123" s="173"/>
      <c r="C123" s="174"/>
      <c r="D123" s="174"/>
      <c r="E123" s="174"/>
      <c r="F123" s="174"/>
      <c r="G123" s="174"/>
      <c r="H123" s="174"/>
      <c r="I123" s="174"/>
      <c r="J123" s="174"/>
      <c r="K123" s="174"/>
      <c r="L123" s="73"/>
      <c r="M123" s="169"/>
      <c r="N123" s="169"/>
      <c r="O123" s="169"/>
      <c r="P123" s="169"/>
      <c r="Q123" s="169"/>
      <c r="R123" s="169"/>
      <c r="S123" s="169"/>
      <c r="T123" s="73"/>
      <c r="U123" s="73"/>
      <c r="V123" s="73"/>
      <c r="W123" s="73"/>
      <c r="X123" s="73"/>
      <c r="Y123" s="73"/>
      <c r="Z123" s="73"/>
    </row>
    <row r="124" spans="1:26" s="165" customFormat="1" ht="15.75" customHeight="1">
      <c r="A124" s="73"/>
      <c r="B124" s="173" t="s">
        <v>4767</v>
      </c>
      <c r="C124" s="174" t="s">
        <v>4752</v>
      </c>
      <c r="D124" s="174"/>
      <c r="E124" s="174"/>
      <c r="F124" s="174"/>
      <c r="G124" s="174"/>
      <c r="H124" s="174"/>
      <c r="I124" s="174"/>
      <c r="J124" s="174"/>
      <c r="K124" s="174"/>
      <c r="L124" s="73"/>
      <c r="M124" s="169"/>
      <c r="N124" s="169"/>
      <c r="O124" s="169"/>
      <c r="P124" s="169"/>
      <c r="Q124" s="169"/>
      <c r="R124" s="169"/>
      <c r="S124" s="169"/>
      <c r="T124" s="73"/>
      <c r="U124" s="73"/>
      <c r="V124" s="73"/>
      <c r="W124" s="73"/>
      <c r="X124" s="73"/>
      <c r="Y124" s="73"/>
      <c r="Z124" s="73"/>
    </row>
    <row r="125" spans="1:26" s="165" customFormat="1" ht="15.75" customHeight="1">
      <c r="A125" s="73"/>
      <c r="B125" s="173"/>
      <c r="C125" s="174"/>
      <c r="D125" s="174"/>
      <c r="E125" s="174"/>
      <c r="F125" s="174"/>
      <c r="G125" s="174"/>
      <c r="H125" s="174"/>
      <c r="I125" s="174"/>
      <c r="J125" s="174"/>
      <c r="K125" s="174"/>
      <c r="L125" s="73"/>
      <c r="M125" s="169"/>
      <c r="N125" s="169"/>
      <c r="O125" s="169"/>
      <c r="P125" s="169"/>
      <c r="Q125" s="169"/>
      <c r="R125" s="169"/>
      <c r="S125" s="169"/>
      <c r="T125" s="73"/>
      <c r="U125" s="73"/>
      <c r="V125" s="73"/>
      <c r="W125" s="73"/>
      <c r="X125" s="73"/>
      <c r="Y125" s="73"/>
      <c r="Z125" s="73"/>
    </row>
    <row r="126" spans="1:26" s="165" customFormat="1" ht="15.75" customHeight="1">
      <c r="A126" s="73"/>
      <c r="B126" s="173"/>
      <c r="C126" s="259" t="s">
        <v>12</v>
      </c>
      <c r="D126" s="260"/>
      <c r="E126" s="260"/>
      <c r="F126" s="260"/>
      <c r="G126" s="175"/>
      <c r="H126" s="261" t="s">
        <v>8</v>
      </c>
      <c r="I126" s="258"/>
      <c r="J126" s="258"/>
      <c r="K126" s="258"/>
      <c r="L126" s="73"/>
      <c r="M126" s="169"/>
      <c r="N126" s="169"/>
      <c r="O126" s="169"/>
      <c r="P126" s="169"/>
      <c r="Q126" s="169"/>
      <c r="R126" s="169"/>
      <c r="S126" s="169"/>
      <c r="T126" s="73"/>
      <c r="U126" s="73"/>
      <c r="V126" s="73"/>
      <c r="W126" s="73"/>
      <c r="X126" s="73"/>
      <c r="Y126" s="73"/>
      <c r="Z126" s="73"/>
    </row>
    <row r="127" spans="1:26" s="165" customFormat="1" ht="15.75" customHeight="1">
      <c r="A127" s="73"/>
      <c r="B127" s="173"/>
      <c r="C127" s="259" t="s">
        <v>15</v>
      </c>
      <c r="D127" s="260"/>
      <c r="E127" s="260"/>
      <c r="F127" s="260"/>
      <c r="G127" s="175"/>
      <c r="H127" s="261" t="s">
        <v>8</v>
      </c>
      <c r="I127" s="258"/>
      <c r="J127" s="258"/>
      <c r="K127" s="258"/>
      <c r="L127" s="73"/>
      <c r="M127" s="169"/>
      <c r="N127" s="169"/>
      <c r="O127" s="169"/>
      <c r="P127" s="169"/>
      <c r="Q127" s="169"/>
      <c r="R127" s="169"/>
      <c r="S127" s="169"/>
      <c r="T127" s="73"/>
      <c r="U127" s="73"/>
      <c r="V127" s="73"/>
      <c r="W127" s="73"/>
      <c r="X127" s="73"/>
      <c r="Y127" s="73"/>
      <c r="Z127" s="73"/>
    </row>
    <row r="128" spans="1:26" s="165" customFormat="1" ht="15.75" customHeight="1">
      <c r="A128" s="73"/>
      <c r="B128" s="173"/>
      <c r="C128" s="259" t="s">
        <v>18</v>
      </c>
      <c r="D128" s="260"/>
      <c r="E128" s="260"/>
      <c r="F128" s="260"/>
      <c r="G128" s="175"/>
      <c r="H128" s="259"/>
      <c r="I128" s="260"/>
      <c r="J128" s="260"/>
      <c r="K128" s="260"/>
      <c r="L128" s="73"/>
      <c r="M128" s="169"/>
      <c r="N128" s="169"/>
      <c r="O128" s="169"/>
      <c r="P128" s="169"/>
      <c r="Q128" s="169"/>
      <c r="R128" s="169"/>
      <c r="S128" s="169"/>
      <c r="T128" s="73"/>
      <c r="U128" s="73"/>
      <c r="V128" s="73"/>
      <c r="W128" s="73"/>
      <c r="X128" s="73"/>
      <c r="Y128" s="73"/>
      <c r="Z128" s="73"/>
    </row>
    <row r="129" spans="1:26" s="165" customFormat="1" ht="15.75" customHeight="1">
      <c r="A129" s="73"/>
      <c r="B129" s="173"/>
      <c r="C129" s="259" t="s">
        <v>4732</v>
      </c>
      <c r="D129" s="260"/>
      <c r="E129" s="260"/>
      <c r="F129" s="260"/>
      <c r="G129" s="175"/>
      <c r="H129" s="261" t="s">
        <v>8</v>
      </c>
      <c r="I129" s="258"/>
      <c r="J129" s="258"/>
      <c r="K129" s="258"/>
      <c r="L129" s="73"/>
      <c r="M129" s="169"/>
      <c r="N129" s="169"/>
      <c r="O129" s="169"/>
      <c r="P129" s="169"/>
      <c r="Q129" s="169"/>
      <c r="R129" s="169"/>
      <c r="S129" s="169"/>
      <c r="T129" s="73"/>
      <c r="U129" s="73"/>
      <c r="V129" s="73"/>
      <c r="W129" s="73"/>
      <c r="X129" s="73"/>
      <c r="Y129" s="73"/>
      <c r="Z129" s="73"/>
    </row>
    <row r="130" spans="1:26" s="165" customFormat="1" ht="15.75" customHeight="1">
      <c r="A130" s="73"/>
      <c r="B130" s="173"/>
      <c r="C130" s="259" t="s">
        <v>24</v>
      </c>
      <c r="D130" s="260"/>
      <c r="E130" s="260"/>
      <c r="F130" s="260"/>
      <c r="G130" s="175"/>
      <c r="H130" s="261" t="s">
        <v>8</v>
      </c>
      <c r="I130" s="258"/>
      <c r="J130" s="258"/>
      <c r="K130" s="258"/>
      <c r="L130" s="73"/>
      <c r="M130" s="169"/>
      <c r="N130" s="169"/>
      <c r="O130" s="169"/>
      <c r="P130" s="169"/>
      <c r="Q130" s="169"/>
      <c r="R130" s="169"/>
      <c r="S130" s="169"/>
      <c r="T130" s="73"/>
      <c r="U130" s="73"/>
      <c r="V130" s="73"/>
      <c r="W130" s="73"/>
      <c r="X130" s="73"/>
      <c r="Y130" s="73"/>
      <c r="Z130" s="73"/>
    </row>
    <row r="131" spans="1:26" s="165" customFormat="1" ht="15.75" customHeight="1">
      <c r="A131" s="73"/>
      <c r="B131" s="173"/>
      <c r="C131" s="259" t="s">
        <v>26</v>
      </c>
      <c r="D131" s="260"/>
      <c r="E131" s="260"/>
      <c r="F131" s="260"/>
      <c r="G131" s="175"/>
      <c r="H131" s="261" t="s">
        <v>8</v>
      </c>
      <c r="I131" s="258"/>
      <c r="J131" s="258"/>
      <c r="K131" s="258"/>
      <c r="L131" s="73"/>
      <c r="M131" s="169"/>
      <c r="N131" s="169"/>
      <c r="O131" s="169"/>
      <c r="P131" s="169"/>
      <c r="Q131" s="169"/>
      <c r="R131" s="169"/>
      <c r="S131" s="169"/>
      <c r="T131" s="73"/>
      <c r="U131" s="73"/>
      <c r="V131" s="73"/>
      <c r="W131" s="73"/>
      <c r="X131" s="73"/>
      <c r="Y131" s="73"/>
      <c r="Z131" s="73"/>
    </row>
    <row r="132" spans="1:26" s="165" customFormat="1" ht="15.75" customHeight="1">
      <c r="A132" s="73"/>
      <c r="B132" s="173"/>
      <c r="C132" s="259" t="s">
        <v>29</v>
      </c>
      <c r="D132" s="260"/>
      <c r="E132" s="260"/>
      <c r="F132" s="260"/>
      <c r="G132" s="175"/>
      <c r="H132" s="261" t="s">
        <v>8</v>
      </c>
      <c r="I132" s="258"/>
      <c r="J132" s="258"/>
      <c r="K132" s="258"/>
      <c r="L132" s="73"/>
      <c r="M132" s="169"/>
      <c r="N132" s="169"/>
      <c r="O132" s="169"/>
      <c r="P132" s="169"/>
      <c r="Q132" s="169"/>
      <c r="R132" s="169"/>
      <c r="S132" s="169"/>
      <c r="T132" s="73"/>
      <c r="U132" s="73"/>
      <c r="V132" s="73"/>
      <c r="W132" s="73"/>
      <c r="X132" s="73"/>
      <c r="Y132" s="73"/>
      <c r="Z132" s="73"/>
    </row>
    <row r="133" spans="1:26" s="165" customFormat="1" ht="15.75" customHeight="1">
      <c r="A133" s="73"/>
      <c r="B133" s="173"/>
      <c r="C133" s="259" t="s">
        <v>30</v>
      </c>
      <c r="D133" s="260"/>
      <c r="E133" s="260"/>
      <c r="F133" s="260"/>
      <c r="G133" s="175"/>
      <c r="H133" s="262"/>
      <c r="I133" s="263"/>
      <c r="J133" s="263"/>
      <c r="K133" s="263"/>
      <c r="L133" s="73"/>
      <c r="M133" s="169"/>
      <c r="N133" s="169"/>
      <c r="O133" s="169"/>
      <c r="P133" s="169"/>
      <c r="Q133" s="169"/>
      <c r="R133" s="169"/>
      <c r="S133" s="169"/>
      <c r="T133" s="73"/>
      <c r="U133" s="73"/>
      <c r="V133" s="73"/>
      <c r="W133" s="73"/>
      <c r="X133" s="73"/>
      <c r="Y133" s="73"/>
      <c r="Z133" s="73"/>
    </row>
    <row r="134" spans="1:26" s="165" customFormat="1" ht="15.75" customHeight="1">
      <c r="A134" s="73"/>
      <c r="B134" s="173"/>
      <c r="C134" s="259"/>
      <c r="D134" s="260"/>
      <c r="E134" s="260"/>
      <c r="F134" s="260"/>
      <c r="G134" s="175"/>
      <c r="H134" s="259"/>
      <c r="I134" s="260"/>
      <c r="J134" s="260"/>
      <c r="K134" s="260"/>
      <c r="L134" s="73"/>
      <c r="M134" s="169"/>
      <c r="N134" s="169"/>
      <c r="O134" s="169"/>
      <c r="P134" s="169"/>
      <c r="Q134" s="169"/>
      <c r="R134" s="169"/>
      <c r="S134" s="169"/>
      <c r="T134" s="73"/>
      <c r="U134" s="73"/>
      <c r="V134" s="73"/>
      <c r="W134" s="73"/>
      <c r="X134" s="73"/>
      <c r="Y134" s="73"/>
      <c r="Z134" s="73"/>
    </row>
    <row r="135" spans="1:26" s="165" customFormat="1" ht="15.75" customHeight="1">
      <c r="A135" s="73"/>
      <c r="B135" s="173" t="s">
        <v>4768</v>
      </c>
      <c r="C135" s="174" t="s">
        <v>4753</v>
      </c>
      <c r="D135" s="174"/>
      <c r="E135" s="174"/>
      <c r="F135" s="174"/>
      <c r="G135" s="174"/>
      <c r="H135" s="174"/>
      <c r="I135" s="174"/>
      <c r="J135" s="174"/>
      <c r="K135" s="174"/>
      <c r="L135" s="73"/>
      <c r="M135" s="169"/>
      <c r="N135" s="169"/>
      <c r="O135" s="169"/>
      <c r="P135" s="169"/>
      <c r="Q135" s="169"/>
      <c r="R135" s="169"/>
      <c r="S135" s="169"/>
      <c r="T135" s="73"/>
      <c r="U135" s="73"/>
      <c r="V135" s="73"/>
      <c r="W135" s="73"/>
      <c r="X135" s="73"/>
      <c r="Y135" s="73"/>
      <c r="Z135" s="73"/>
    </row>
    <row r="136" spans="1:26" s="165" customFormat="1" ht="15.75" customHeight="1">
      <c r="A136" s="73"/>
      <c r="B136" s="173"/>
      <c r="C136" s="174"/>
      <c r="D136" s="174"/>
      <c r="E136" s="174"/>
      <c r="F136" s="174"/>
      <c r="G136" s="174"/>
      <c r="H136" s="174"/>
      <c r="I136" s="174"/>
      <c r="J136" s="174"/>
      <c r="K136" s="174"/>
      <c r="L136" s="73"/>
      <c r="M136" s="169"/>
      <c r="N136" s="169"/>
      <c r="O136" s="169"/>
      <c r="P136" s="169"/>
      <c r="Q136" s="169"/>
      <c r="R136" s="169"/>
      <c r="S136" s="169"/>
      <c r="T136" s="73"/>
      <c r="U136" s="73"/>
      <c r="V136" s="73"/>
      <c r="W136" s="73"/>
      <c r="X136" s="73"/>
      <c r="Y136" s="73"/>
      <c r="Z136" s="73"/>
    </row>
    <row r="137" spans="1:26" s="165" customFormat="1" ht="15.75" customHeight="1">
      <c r="A137" s="73"/>
      <c r="B137" s="173"/>
      <c r="C137" s="259" t="s">
        <v>12</v>
      </c>
      <c r="D137" s="260"/>
      <c r="E137" s="260"/>
      <c r="F137" s="260"/>
      <c r="G137" s="175"/>
      <c r="H137" s="261" t="s">
        <v>8</v>
      </c>
      <c r="I137" s="258"/>
      <c r="J137" s="258"/>
      <c r="K137" s="258"/>
      <c r="L137" s="73"/>
      <c r="M137" s="169"/>
      <c r="N137" s="169"/>
      <c r="O137" s="169"/>
      <c r="P137" s="169"/>
      <c r="Q137" s="169"/>
      <c r="R137" s="169"/>
      <c r="S137" s="169"/>
      <c r="T137" s="73"/>
      <c r="U137" s="73"/>
      <c r="V137" s="73"/>
      <c r="W137" s="73"/>
      <c r="X137" s="73"/>
      <c r="Y137" s="73"/>
      <c r="Z137" s="73"/>
    </row>
    <row r="138" spans="1:26" s="165" customFormat="1" ht="15.75" customHeight="1">
      <c r="A138" s="73"/>
      <c r="B138" s="173"/>
      <c r="C138" s="259" t="s">
        <v>15</v>
      </c>
      <c r="D138" s="260"/>
      <c r="E138" s="260"/>
      <c r="F138" s="260"/>
      <c r="G138" s="175"/>
      <c r="H138" s="261" t="s">
        <v>8</v>
      </c>
      <c r="I138" s="258"/>
      <c r="J138" s="258"/>
      <c r="K138" s="258"/>
      <c r="L138" s="73"/>
      <c r="M138" s="169"/>
      <c r="N138" s="169"/>
      <c r="O138" s="169"/>
      <c r="P138" s="169"/>
      <c r="Q138" s="169"/>
      <c r="R138" s="169"/>
      <c r="S138" s="169"/>
      <c r="T138" s="73"/>
      <c r="U138" s="73"/>
      <c r="V138" s="73"/>
      <c r="W138" s="73"/>
      <c r="X138" s="73"/>
      <c r="Y138" s="73"/>
      <c r="Z138" s="73"/>
    </row>
    <row r="139" spans="1:26" s="165" customFormat="1" ht="15.75" customHeight="1">
      <c r="A139" s="73"/>
      <c r="B139" s="173"/>
      <c r="C139" s="259" t="s">
        <v>18</v>
      </c>
      <c r="D139" s="260"/>
      <c r="E139" s="260"/>
      <c r="F139" s="260"/>
      <c r="G139" s="175"/>
      <c r="H139" s="259"/>
      <c r="I139" s="260"/>
      <c r="J139" s="260"/>
      <c r="K139" s="260"/>
      <c r="L139" s="73"/>
      <c r="M139" s="169"/>
      <c r="N139" s="169"/>
      <c r="O139" s="169"/>
      <c r="P139" s="169"/>
      <c r="Q139" s="169"/>
      <c r="R139" s="169"/>
      <c r="S139" s="169"/>
      <c r="T139" s="73"/>
      <c r="U139" s="73"/>
      <c r="V139" s="73"/>
      <c r="W139" s="73"/>
      <c r="X139" s="73"/>
      <c r="Y139" s="73"/>
      <c r="Z139" s="73"/>
    </row>
    <row r="140" spans="1:26" s="165" customFormat="1" ht="15.75" customHeight="1">
      <c r="A140" s="73"/>
      <c r="B140" s="173"/>
      <c r="C140" s="259" t="s">
        <v>4732</v>
      </c>
      <c r="D140" s="260"/>
      <c r="E140" s="260"/>
      <c r="F140" s="260"/>
      <c r="G140" s="175"/>
      <c r="H140" s="261" t="s">
        <v>8</v>
      </c>
      <c r="I140" s="258"/>
      <c r="J140" s="258"/>
      <c r="K140" s="258"/>
      <c r="L140" s="73"/>
      <c r="M140" s="169"/>
      <c r="N140" s="169"/>
      <c r="O140" s="169"/>
      <c r="P140" s="169"/>
      <c r="Q140" s="169"/>
      <c r="R140" s="169"/>
      <c r="S140" s="169"/>
      <c r="T140" s="73"/>
      <c r="U140" s="73"/>
      <c r="V140" s="73"/>
      <c r="W140" s="73"/>
      <c r="X140" s="73"/>
      <c r="Y140" s="73"/>
      <c r="Z140" s="73"/>
    </row>
    <row r="141" spans="1:26" s="165" customFormat="1" ht="15.75" customHeight="1">
      <c r="A141" s="73"/>
      <c r="B141" s="173"/>
      <c r="C141" s="259" t="s">
        <v>24</v>
      </c>
      <c r="D141" s="260"/>
      <c r="E141" s="260"/>
      <c r="F141" s="260"/>
      <c r="G141" s="175"/>
      <c r="H141" s="261" t="s">
        <v>8</v>
      </c>
      <c r="I141" s="258"/>
      <c r="J141" s="258"/>
      <c r="K141" s="258"/>
      <c r="L141" s="73"/>
      <c r="M141" s="169"/>
      <c r="N141" s="169"/>
      <c r="O141" s="169"/>
      <c r="P141" s="169"/>
      <c r="Q141" s="169"/>
      <c r="R141" s="169"/>
      <c r="S141" s="169"/>
      <c r="T141" s="73"/>
      <c r="U141" s="73"/>
      <c r="V141" s="73"/>
      <c r="W141" s="73"/>
      <c r="X141" s="73"/>
      <c r="Y141" s="73"/>
      <c r="Z141" s="73"/>
    </row>
    <row r="142" spans="1:26" s="165" customFormat="1" ht="15.75" customHeight="1">
      <c r="A142" s="73"/>
      <c r="B142" s="173"/>
      <c r="C142" s="259" t="s">
        <v>26</v>
      </c>
      <c r="D142" s="260"/>
      <c r="E142" s="260"/>
      <c r="F142" s="260"/>
      <c r="G142" s="175"/>
      <c r="H142" s="261" t="s">
        <v>8</v>
      </c>
      <c r="I142" s="258"/>
      <c r="J142" s="258"/>
      <c r="K142" s="258"/>
      <c r="L142" s="73"/>
      <c r="M142" s="169"/>
      <c r="N142" s="169"/>
      <c r="O142" s="169"/>
      <c r="P142" s="169"/>
      <c r="Q142" s="169"/>
      <c r="R142" s="169"/>
      <c r="S142" s="169"/>
      <c r="T142" s="73"/>
      <c r="U142" s="73"/>
      <c r="V142" s="73"/>
      <c r="W142" s="73"/>
      <c r="X142" s="73"/>
      <c r="Y142" s="73"/>
      <c r="Z142" s="73"/>
    </row>
    <row r="143" spans="1:26" s="165" customFormat="1" ht="15.75" customHeight="1">
      <c r="A143" s="73"/>
      <c r="B143" s="173"/>
      <c r="C143" s="259" t="s">
        <v>29</v>
      </c>
      <c r="D143" s="260"/>
      <c r="E143" s="260"/>
      <c r="F143" s="260"/>
      <c r="G143" s="175"/>
      <c r="H143" s="261" t="s">
        <v>8</v>
      </c>
      <c r="I143" s="258"/>
      <c r="J143" s="258"/>
      <c r="K143" s="258"/>
      <c r="L143" s="73"/>
      <c r="M143" s="169"/>
      <c r="N143" s="169"/>
      <c r="O143" s="169"/>
      <c r="P143" s="169"/>
      <c r="Q143" s="169"/>
      <c r="R143" s="169"/>
      <c r="S143" s="169"/>
      <c r="T143" s="73"/>
      <c r="U143" s="73"/>
      <c r="V143" s="73"/>
      <c r="W143" s="73"/>
      <c r="X143" s="73"/>
      <c r="Y143" s="73"/>
      <c r="Z143" s="73"/>
    </row>
    <row r="144" spans="1:26" s="165" customFormat="1" ht="15.75" customHeight="1">
      <c r="A144" s="73"/>
      <c r="B144" s="173"/>
      <c r="C144" s="259" t="s">
        <v>30</v>
      </c>
      <c r="D144" s="260"/>
      <c r="E144" s="260"/>
      <c r="F144" s="260"/>
      <c r="G144" s="175"/>
      <c r="H144" s="262"/>
      <c r="I144" s="263"/>
      <c r="J144" s="263"/>
      <c r="K144" s="263"/>
      <c r="L144" s="73"/>
      <c r="M144" s="169"/>
      <c r="N144" s="169"/>
      <c r="O144" s="169"/>
      <c r="P144" s="169"/>
      <c r="Q144" s="169"/>
      <c r="R144" s="169"/>
      <c r="S144" s="169"/>
      <c r="T144" s="73"/>
      <c r="U144" s="73"/>
      <c r="V144" s="73"/>
      <c r="W144" s="73"/>
      <c r="X144" s="73"/>
      <c r="Y144" s="73"/>
      <c r="Z144" s="73"/>
    </row>
    <row r="145" spans="1:26" s="165" customFormat="1" ht="15.75" customHeight="1">
      <c r="A145" s="73"/>
      <c r="B145" s="173"/>
      <c r="C145" s="259"/>
      <c r="D145" s="260"/>
      <c r="E145" s="260"/>
      <c r="F145" s="260"/>
      <c r="G145" s="175"/>
      <c r="H145" s="259"/>
      <c r="I145" s="260"/>
      <c r="J145" s="260"/>
      <c r="K145" s="260"/>
      <c r="L145" s="73"/>
      <c r="M145" s="169"/>
      <c r="N145" s="169"/>
      <c r="O145" s="169"/>
      <c r="P145" s="169"/>
      <c r="Q145" s="169"/>
      <c r="R145" s="169"/>
      <c r="S145" s="169"/>
      <c r="T145" s="73"/>
      <c r="U145" s="73"/>
      <c r="V145" s="73"/>
      <c r="W145" s="73"/>
      <c r="X145" s="73"/>
      <c r="Y145" s="73"/>
      <c r="Z145" s="73"/>
    </row>
    <row r="146" spans="1:26" s="165" customFormat="1" ht="15.75" customHeight="1">
      <c r="A146" s="73"/>
      <c r="B146" s="173"/>
      <c r="C146" s="174"/>
      <c r="D146" s="174"/>
      <c r="E146" s="174"/>
      <c r="F146" s="174"/>
      <c r="G146" s="174"/>
      <c r="H146" s="174"/>
      <c r="I146" s="174"/>
      <c r="J146" s="174"/>
      <c r="K146" s="174"/>
      <c r="L146" s="73"/>
      <c r="M146" s="169"/>
      <c r="N146" s="169"/>
      <c r="O146" s="169"/>
      <c r="P146" s="169"/>
      <c r="Q146" s="169"/>
      <c r="R146" s="169"/>
      <c r="S146" s="169"/>
      <c r="T146" s="73"/>
      <c r="U146" s="73"/>
      <c r="V146" s="73"/>
      <c r="W146" s="73"/>
      <c r="X146" s="73"/>
      <c r="Y146" s="73"/>
      <c r="Z146" s="73"/>
    </row>
    <row r="147" spans="1:26" s="165" customFormat="1" ht="15.75" customHeight="1">
      <c r="A147" s="73"/>
      <c r="B147" s="173" t="s">
        <v>4769</v>
      </c>
      <c r="C147" s="174" t="s">
        <v>4750</v>
      </c>
      <c r="D147" s="174"/>
      <c r="E147" s="174"/>
      <c r="F147" s="174"/>
      <c r="G147" s="174"/>
      <c r="H147" s="174"/>
      <c r="I147" s="257"/>
      <c r="J147" s="258"/>
      <c r="K147" s="258"/>
      <c r="L147" s="73"/>
      <c r="M147" s="169"/>
      <c r="N147" s="169"/>
      <c r="O147" s="169"/>
      <c r="P147" s="169"/>
      <c r="Q147" s="169"/>
      <c r="R147" s="169"/>
      <c r="S147" s="169"/>
      <c r="T147" s="73"/>
      <c r="U147" s="73"/>
      <c r="V147" s="73"/>
      <c r="W147" s="73"/>
      <c r="X147" s="73"/>
      <c r="Y147" s="73"/>
      <c r="Z147" s="73"/>
    </row>
    <row r="148" spans="1:26" s="165" customFormat="1" ht="15.75" customHeight="1">
      <c r="A148" s="73"/>
      <c r="B148" s="173"/>
      <c r="C148" s="174"/>
      <c r="D148" s="174"/>
      <c r="E148" s="174"/>
      <c r="F148" s="174"/>
      <c r="G148" s="174"/>
      <c r="H148" s="174"/>
      <c r="I148" s="174"/>
      <c r="J148" s="174"/>
      <c r="K148" s="174"/>
      <c r="L148" s="73"/>
      <c r="M148" s="169"/>
      <c r="N148" s="169"/>
      <c r="O148" s="169"/>
      <c r="P148" s="169"/>
      <c r="Q148" s="169"/>
      <c r="R148" s="169"/>
      <c r="S148" s="169"/>
      <c r="T148" s="73"/>
      <c r="U148" s="73"/>
      <c r="V148" s="73"/>
      <c r="W148" s="73"/>
      <c r="X148" s="73"/>
      <c r="Y148" s="73"/>
      <c r="Z148" s="73"/>
    </row>
    <row r="149" spans="1:26" s="165" customFormat="1" ht="15.75" customHeight="1">
      <c r="A149" s="73"/>
      <c r="B149" s="173" t="s">
        <v>4770</v>
      </c>
      <c r="C149" s="174" t="s">
        <v>4754</v>
      </c>
      <c r="D149" s="174"/>
      <c r="E149" s="174"/>
      <c r="F149" s="174"/>
      <c r="G149" s="174"/>
      <c r="H149" s="174"/>
      <c r="I149" s="174"/>
      <c r="J149" s="174"/>
      <c r="K149" s="174"/>
      <c r="L149" s="73"/>
      <c r="M149" s="169"/>
      <c r="N149" s="169"/>
      <c r="O149" s="169"/>
      <c r="P149" s="169"/>
      <c r="Q149" s="169"/>
      <c r="R149" s="169"/>
      <c r="S149" s="169"/>
      <c r="T149" s="73"/>
      <c r="U149" s="73"/>
      <c r="V149" s="73"/>
      <c r="W149" s="73"/>
      <c r="X149" s="73"/>
      <c r="Y149" s="73"/>
      <c r="Z149" s="73"/>
    </row>
    <row r="150" spans="1:26" s="165" customFormat="1" ht="15.75" customHeight="1">
      <c r="A150" s="73"/>
      <c r="B150" s="173"/>
      <c r="C150" s="174"/>
      <c r="D150" s="174"/>
      <c r="E150" s="174"/>
      <c r="F150" s="174"/>
      <c r="G150" s="174"/>
      <c r="H150" s="174"/>
      <c r="I150" s="174"/>
      <c r="J150" s="174"/>
      <c r="K150" s="174"/>
      <c r="L150" s="73"/>
      <c r="M150" s="169"/>
      <c r="N150" s="169"/>
      <c r="O150" s="169"/>
      <c r="P150" s="169"/>
      <c r="Q150" s="169"/>
      <c r="R150" s="169"/>
      <c r="S150" s="169"/>
      <c r="T150" s="73"/>
      <c r="U150" s="73"/>
      <c r="V150" s="73"/>
      <c r="W150" s="73"/>
      <c r="X150" s="73"/>
      <c r="Y150" s="73"/>
      <c r="Z150" s="73"/>
    </row>
    <row r="151" spans="1:26" s="165" customFormat="1" ht="15.75" customHeight="1">
      <c r="A151" s="73"/>
      <c r="B151" s="173"/>
      <c r="C151" s="259" t="s">
        <v>12</v>
      </c>
      <c r="D151" s="260"/>
      <c r="E151" s="260"/>
      <c r="F151" s="260"/>
      <c r="G151" s="175"/>
      <c r="H151" s="261"/>
      <c r="I151" s="258"/>
      <c r="J151" s="258"/>
      <c r="K151" s="258"/>
      <c r="L151" s="73"/>
      <c r="M151" s="169"/>
      <c r="N151" s="169"/>
      <c r="O151" s="169"/>
      <c r="P151" s="169"/>
      <c r="Q151" s="169"/>
      <c r="R151" s="169"/>
      <c r="S151" s="169"/>
      <c r="T151" s="73"/>
      <c r="U151" s="73"/>
      <c r="V151" s="73"/>
      <c r="W151" s="73"/>
      <c r="X151" s="73"/>
      <c r="Y151" s="73"/>
      <c r="Z151" s="73"/>
    </row>
    <row r="152" spans="1:26" s="165" customFormat="1" ht="15.75" customHeight="1">
      <c r="A152" s="73"/>
      <c r="B152" s="173"/>
      <c r="C152" s="259" t="s">
        <v>15</v>
      </c>
      <c r="D152" s="260"/>
      <c r="E152" s="260"/>
      <c r="F152" s="260"/>
      <c r="G152" s="175"/>
      <c r="H152" s="261"/>
      <c r="I152" s="258"/>
      <c r="J152" s="258"/>
      <c r="K152" s="258"/>
      <c r="L152" s="73"/>
      <c r="M152" s="169"/>
      <c r="N152" s="169"/>
      <c r="O152" s="169"/>
      <c r="P152" s="169"/>
      <c r="Q152" s="169"/>
      <c r="R152" s="169"/>
      <c r="S152" s="169"/>
      <c r="T152" s="73"/>
      <c r="U152" s="73"/>
      <c r="V152" s="73"/>
      <c r="W152" s="73"/>
      <c r="X152" s="73"/>
      <c r="Y152" s="73"/>
      <c r="Z152" s="73"/>
    </row>
    <row r="153" spans="1:26" s="165" customFormat="1" ht="15.75" customHeight="1">
      <c r="A153" s="73"/>
      <c r="B153" s="173"/>
      <c r="C153" s="259" t="s">
        <v>18</v>
      </c>
      <c r="D153" s="260"/>
      <c r="E153" s="260"/>
      <c r="F153" s="260"/>
      <c r="G153" s="175"/>
      <c r="H153" s="259"/>
      <c r="I153" s="260"/>
      <c r="J153" s="260"/>
      <c r="K153" s="260"/>
      <c r="L153" s="73"/>
      <c r="M153" s="169"/>
      <c r="N153" s="169"/>
      <c r="O153" s="169"/>
      <c r="P153" s="169"/>
      <c r="Q153" s="169"/>
      <c r="R153" s="169"/>
      <c r="S153" s="169"/>
      <c r="T153" s="73"/>
      <c r="U153" s="73"/>
      <c r="V153" s="73"/>
      <c r="W153" s="73"/>
      <c r="X153" s="73"/>
      <c r="Y153" s="73"/>
      <c r="Z153" s="73"/>
    </row>
    <row r="154" spans="1:26" s="165" customFormat="1" ht="15.75" customHeight="1">
      <c r="A154" s="73"/>
      <c r="B154" s="173"/>
      <c r="C154" s="259" t="s">
        <v>4732</v>
      </c>
      <c r="D154" s="260"/>
      <c r="E154" s="260"/>
      <c r="F154" s="260"/>
      <c r="G154" s="175"/>
      <c r="H154" s="261"/>
      <c r="I154" s="258"/>
      <c r="J154" s="258"/>
      <c r="K154" s="258"/>
      <c r="L154" s="73"/>
      <c r="M154" s="169"/>
      <c r="N154" s="169"/>
      <c r="O154" s="169"/>
      <c r="P154" s="169"/>
      <c r="Q154" s="169"/>
      <c r="R154" s="169"/>
      <c r="S154" s="169"/>
      <c r="T154" s="73"/>
      <c r="U154" s="73"/>
      <c r="V154" s="73"/>
      <c r="W154" s="73"/>
      <c r="X154" s="73"/>
      <c r="Y154" s="73"/>
      <c r="Z154" s="73"/>
    </row>
    <row r="155" spans="1:26" s="165" customFormat="1" ht="15.75" customHeight="1">
      <c r="A155" s="73"/>
      <c r="B155" s="173"/>
      <c r="C155" s="259" t="s">
        <v>24</v>
      </c>
      <c r="D155" s="260"/>
      <c r="E155" s="260"/>
      <c r="F155" s="260"/>
      <c r="G155" s="175"/>
      <c r="H155" s="261"/>
      <c r="I155" s="258"/>
      <c r="J155" s="258"/>
      <c r="K155" s="258"/>
      <c r="L155" s="73"/>
      <c r="M155" s="169"/>
      <c r="N155" s="169"/>
      <c r="O155" s="169"/>
      <c r="P155" s="169"/>
      <c r="Q155" s="169"/>
      <c r="R155" s="169"/>
      <c r="S155" s="169"/>
      <c r="T155" s="73"/>
      <c r="U155" s="73"/>
      <c r="V155" s="73"/>
      <c r="W155" s="73"/>
      <c r="X155" s="73"/>
      <c r="Y155" s="73"/>
      <c r="Z155" s="73"/>
    </row>
    <row r="156" spans="1:26" s="165" customFormat="1" ht="15.75" customHeight="1">
      <c r="A156" s="73"/>
      <c r="B156" s="173"/>
      <c r="C156" s="259" t="s">
        <v>26</v>
      </c>
      <c r="D156" s="260"/>
      <c r="E156" s="260"/>
      <c r="F156" s="260"/>
      <c r="G156" s="175"/>
      <c r="H156" s="261"/>
      <c r="I156" s="258"/>
      <c r="J156" s="258"/>
      <c r="K156" s="258"/>
      <c r="L156" s="73"/>
      <c r="M156" s="169"/>
      <c r="N156" s="169"/>
      <c r="O156" s="169"/>
      <c r="P156" s="169"/>
      <c r="Q156" s="169"/>
      <c r="R156" s="169"/>
      <c r="S156" s="169"/>
      <c r="T156" s="73"/>
      <c r="U156" s="73"/>
      <c r="V156" s="73"/>
      <c r="W156" s="73"/>
      <c r="X156" s="73"/>
      <c r="Y156" s="73"/>
      <c r="Z156" s="73"/>
    </row>
    <row r="157" spans="1:26" s="165" customFormat="1" ht="15.75" customHeight="1">
      <c r="A157" s="73"/>
      <c r="B157" s="173"/>
      <c r="C157" s="259" t="s">
        <v>29</v>
      </c>
      <c r="D157" s="260"/>
      <c r="E157" s="260"/>
      <c r="F157" s="260"/>
      <c r="G157" s="175"/>
      <c r="H157" s="261"/>
      <c r="I157" s="258"/>
      <c r="J157" s="258"/>
      <c r="K157" s="258"/>
      <c r="L157" s="73"/>
      <c r="M157" s="169"/>
      <c r="N157" s="169"/>
      <c r="O157" s="169"/>
      <c r="P157" s="169"/>
      <c r="Q157" s="169"/>
      <c r="R157" s="169"/>
      <c r="S157" s="169"/>
      <c r="T157" s="73"/>
      <c r="U157" s="73"/>
      <c r="V157" s="73"/>
      <c r="W157" s="73"/>
      <c r="X157" s="73"/>
      <c r="Y157" s="73"/>
      <c r="Z157" s="73"/>
    </row>
    <row r="158" spans="1:26" s="165" customFormat="1" ht="15.75" customHeight="1">
      <c r="A158" s="73"/>
      <c r="B158" s="173"/>
      <c r="C158" s="259" t="s">
        <v>30</v>
      </c>
      <c r="D158" s="260"/>
      <c r="E158" s="260"/>
      <c r="F158" s="260"/>
      <c r="G158" s="175"/>
      <c r="H158" s="262"/>
      <c r="I158" s="263"/>
      <c r="J158" s="263"/>
      <c r="K158" s="263"/>
      <c r="L158" s="73"/>
      <c r="M158" s="169"/>
      <c r="N158" s="169"/>
      <c r="O158" s="169"/>
      <c r="P158" s="169"/>
      <c r="Q158" s="169"/>
      <c r="R158" s="169"/>
      <c r="S158" s="169"/>
      <c r="T158" s="73"/>
      <c r="U158" s="73"/>
      <c r="V158" s="73"/>
      <c r="W158" s="73"/>
      <c r="X158" s="73"/>
      <c r="Y158" s="73"/>
      <c r="Z158" s="73"/>
    </row>
    <row r="159" spans="1:26" s="165" customFormat="1" ht="15.75" customHeight="1">
      <c r="A159" s="73"/>
      <c r="B159" s="173"/>
      <c r="C159" s="174"/>
      <c r="D159" s="174"/>
      <c r="E159" s="174"/>
      <c r="F159" s="174"/>
      <c r="G159" s="174"/>
      <c r="H159" s="174"/>
      <c r="I159" s="174"/>
      <c r="J159" s="174"/>
      <c r="K159" s="174"/>
      <c r="L159" s="73"/>
      <c r="M159" s="169"/>
      <c r="N159" s="169"/>
      <c r="O159" s="169"/>
      <c r="P159" s="169"/>
      <c r="Q159" s="169"/>
      <c r="R159" s="169"/>
      <c r="S159" s="169"/>
      <c r="T159" s="73"/>
      <c r="U159" s="73"/>
      <c r="V159" s="73"/>
      <c r="W159" s="73"/>
      <c r="X159" s="73"/>
      <c r="Y159" s="73"/>
      <c r="Z159" s="73"/>
    </row>
    <row r="160" spans="1:26" s="165" customFormat="1" ht="15.75" customHeight="1">
      <c r="A160" s="73"/>
      <c r="B160" s="173" t="s">
        <v>99</v>
      </c>
      <c r="C160" s="174" t="s">
        <v>4932</v>
      </c>
      <c r="D160" s="174"/>
      <c r="E160" s="174"/>
      <c r="F160" s="174"/>
      <c r="G160" s="174"/>
      <c r="H160" s="174"/>
      <c r="I160" s="174"/>
      <c r="J160" s="174"/>
      <c r="K160" s="174"/>
      <c r="L160" s="73"/>
      <c r="M160" s="169"/>
      <c r="N160" s="169"/>
      <c r="O160" s="169"/>
      <c r="P160" s="169"/>
      <c r="Q160" s="169"/>
      <c r="R160" s="169"/>
      <c r="S160" s="169"/>
      <c r="T160" s="73"/>
      <c r="U160" s="73"/>
      <c r="V160" s="73"/>
      <c r="W160" s="73"/>
      <c r="X160" s="73"/>
      <c r="Y160" s="73"/>
      <c r="Z160" s="73"/>
    </row>
    <row r="161" spans="1:26" s="165" customFormat="1" ht="15.75" customHeight="1">
      <c r="A161" s="73"/>
      <c r="B161" s="173"/>
      <c r="C161" s="174"/>
      <c r="D161" s="174"/>
      <c r="E161" s="174"/>
      <c r="F161" s="174"/>
      <c r="G161" s="174"/>
      <c r="H161" s="174"/>
      <c r="I161" s="174"/>
      <c r="J161" s="174"/>
      <c r="K161" s="174"/>
      <c r="L161" s="73"/>
      <c r="M161" s="169"/>
      <c r="N161" s="169"/>
      <c r="O161" s="169"/>
      <c r="P161" s="169"/>
      <c r="Q161" s="169"/>
      <c r="R161" s="169"/>
      <c r="S161" s="169"/>
      <c r="T161" s="73"/>
      <c r="U161" s="73"/>
      <c r="V161" s="73"/>
      <c r="W161" s="73"/>
      <c r="X161" s="73"/>
      <c r="Y161" s="73"/>
      <c r="Z161" s="73"/>
    </row>
    <row r="162" spans="1:26" s="165" customFormat="1" ht="15.75" customHeight="1">
      <c r="A162" s="73"/>
      <c r="B162" s="173"/>
      <c r="C162" s="259" t="s">
        <v>12</v>
      </c>
      <c r="D162" s="260"/>
      <c r="E162" s="260"/>
      <c r="F162" s="260"/>
      <c r="G162" s="175"/>
      <c r="H162" s="261" t="s">
        <v>8</v>
      </c>
      <c r="I162" s="258"/>
      <c r="J162" s="258"/>
      <c r="K162" s="258"/>
      <c r="L162" s="73"/>
      <c r="M162" s="169"/>
      <c r="N162" s="169"/>
      <c r="O162" s="169"/>
      <c r="P162" s="169"/>
      <c r="Q162" s="169"/>
      <c r="R162" s="169"/>
      <c r="S162" s="169"/>
      <c r="T162" s="73"/>
      <c r="U162" s="73"/>
      <c r="V162" s="73"/>
      <c r="W162" s="73"/>
      <c r="X162" s="73"/>
      <c r="Y162" s="73"/>
      <c r="Z162" s="73"/>
    </row>
    <row r="163" spans="1:26" s="165" customFormat="1" ht="15.75" customHeight="1">
      <c r="A163" s="73"/>
      <c r="B163" s="173"/>
      <c r="C163" s="259" t="s">
        <v>15</v>
      </c>
      <c r="D163" s="260"/>
      <c r="E163" s="260"/>
      <c r="F163" s="260"/>
      <c r="G163" s="175"/>
      <c r="H163" s="261" t="s">
        <v>8</v>
      </c>
      <c r="I163" s="258"/>
      <c r="J163" s="258"/>
      <c r="K163" s="258"/>
      <c r="L163" s="73"/>
      <c r="M163" s="169"/>
      <c r="N163" s="169"/>
      <c r="O163" s="169"/>
      <c r="P163" s="169"/>
      <c r="Q163" s="169"/>
      <c r="R163" s="169"/>
      <c r="S163" s="169"/>
      <c r="T163" s="73"/>
      <c r="U163" s="73"/>
      <c r="V163" s="73"/>
      <c r="W163" s="73"/>
      <c r="X163" s="73"/>
      <c r="Y163" s="73"/>
      <c r="Z163" s="73"/>
    </row>
    <row r="164" spans="1:26" s="165" customFormat="1" ht="15.75" customHeight="1">
      <c r="A164" s="73"/>
      <c r="B164" s="173"/>
      <c r="C164" s="259" t="s">
        <v>18</v>
      </c>
      <c r="D164" s="260"/>
      <c r="E164" s="260"/>
      <c r="F164" s="260"/>
      <c r="G164" s="175"/>
      <c r="H164" s="259"/>
      <c r="I164" s="260"/>
      <c r="J164" s="260"/>
      <c r="K164" s="260"/>
      <c r="L164" s="73"/>
      <c r="M164" s="169"/>
      <c r="N164" s="169"/>
      <c r="O164" s="169"/>
      <c r="P164" s="169"/>
      <c r="Q164" s="169"/>
      <c r="R164" s="169"/>
      <c r="S164" s="169"/>
      <c r="T164" s="73"/>
      <c r="U164" s="73"/>
      <c r="V164" s="73"/>
      <c r="W164" s="73"/>
      <c r="X164" s="73"/>
      <c r="Y164" s="73"/>
      <c r="Z164" s="73"/>
    </row>
    <row r="165" spans="1:26" s="165" customFormat="1" ht="15.75" customHeight="1">
      <c r="A165" s="73"/>
      <c r="B165" s="173"/>
      <c r="C165" s="259" t="s">
        <v>4732</v>
      </c>
      <c r="D165" s="260"/>
      <c r="E165" s="260"/>
      <c r="F165" s="260"/>
      <c r="G165" s="175"/>
      <c r="H165" s="261" t="s">
        <v>8</v>
      </c>
      <c r="I165" s="258"/>
      <c r="J165" s="258"/>
      <c r="K165" s="258"/>
      <c r="L165" s="73"/>
      <c r="M165" s="169"/>
      <c r="N165" s="169"/>
      <c r="O165" s="169"/>
      <c r="P165" s="169"/>
      <c r="Q165" s="169"/>
      <c r="R165" s="169"/>
      <c r="S165" s="169"/>
      <c r="T165" s="73"/>
      <c r="U165" s="73"/>
      <c r="V165" s="73"/>
      <c r="W165" s="73"/>
      <c r="X165" s="73"/>
      <c r="Y165" s="73"/>
      <c r="Z165" s="73"/>
    </row>
    <row r="166" spans="1:26" s="165" customFormat="1" ht="15.75" customHeight="1">
      <c r="A166" s="73"/>
      <c r="B166" s="173"/>
      <c r="C166" s="259" t="s">
        <v>24</v>
      </c>
      <c r="D166" s="260"/>
      <c r="E166" s="260"/>
      <c r="F166" s="260"/>
      <c r="G166" s="175"/>
      <c r="H166" s="261" t="s">
        <v>8</v>
      </c>
      <c r="I166" s="258"/>
      <c r="J166" s="258"/>
      <c r="K166" s="258"/>
      <c r="L166" s="73"/>
      <c r="M166" s="169"/>
      <c r="N166" s="169"/>
      <c r="O166" s="169"/>
      <c r="P166" s="169"/>
      <c r="Q166" s="169"/>
      <c r="R166" s="169"/>
      <c r="S166" s="169"/>
      <c r="T166" s="73"/>
      <c r="U166" s="73"/>
      <c r="V166" s="73"/>
      <c r="W166" s="73"/>
      <c r="X166" s="73"/>
      <c r="Y166" s="73"/>
      <c r="Z166" s="73"/>
    </row>
    <row r="167" spans="1:26" s="165" customFormat="1" ht="15.75" customHeight="1">
      <c r="A167" s="73"/>
      <c r="B167" s="173"/>
      <c r="C167" s="259" t="s">
        <v>106</v>
      </c>
      <c r="D167" s="260"/>
      <c r="E167" s="260"/>
      <c r="F167" s="260"/>
      <c r="G167" s="175"/>
      <c r="H167" s="261" t="s">
        <v>8</v>
      </c>
      <c r="I167" s="258"/>
      <c r="J167" s="258"/>
      <c r="K167" s="258"/>
      <c r="L167" s="73"/>
      <c r="M167" s="169"/>
      <c r="N167" s="169"/>
      <c r="O167" s="169"/>
      <c r="P167" s="169"/>
      <c r="Q167" s="169"/>
      <c r="R167" s="169"/>
      <c r="S167" s="169"/>
      <c r="T167" s="73"/>
      <c r="U167" s="73"/>
      <c r="V167" s="73"/>
      <c r="W167" s="73"/>
      <c r="X167" s="73"/>
      <c r="Y167" s="73"/>
      <c r="Z167" s="73"/>
    </row>
    <row r="168" spans="1:26" s="165" customFormat="1" ht="15.75" customHeight="1">
      <c r="A168" s="73"/>
      <c r="B168" s="173"/>
      <c r="C168" s="259" t="s">
        <v>29</v>
      </c>
      <c r="D168" s="260"/>
      <c r="E168" s="260"/>
      <c r="F168" s="260"/>
      <c r="G168" s="175"/>
      <c r="H168" s="261" t="s">
        <v>8</v>
      </c>
      <c r="I168" s="258"/>
      <c r="J168" s="258"/>
      <c r="K168" s="258"/>
      <c r="L168" s="73"/>
      <c r="M168" s="169"/>
      <c r="N168" s="169"/>
      <c r="O168" s="169"/>
      <c r="P168" s="169"/>
      <c r="Q168" s="169"/>
      <c r="R168" s="169"/>
      <c r="S168" s="169"/>
      <c r="T168" s="73"/>
      <c r="U168" s="73"/>
      <c r="V168" s="73"/>
      <c r="W168" s="73"/>
      <c r="X168" s="73"/>
      <c r="Y168" s="73"/>
      <c r="Z168" s="73"/>
    </row>
    <row r="169" spans="1:26" s="165" customFormat="1" ht="15.75" customHeight="1">
      <c r="A169" s="73"/>
      <c r="B169" s="173"/>
      <c r="C169" s="259" t="s">
        <v>30</v>
      </c>
      <c r="D169" s="260"/>
      <c r="E169" s="260"/>
      <c r="F169" s="260"/>
      <c r="G169" s="175"/>
      <c r="H169" s="262"/>
      <c r="I169" s="263"/>
      <c r="J169" s="263"/>
      <c r="K169" s="263"/>
      <c r="L169" s="73"/>
      <c r="M169" s="169"/>
      <c r="N169" s="169"/>
      <c r="O169" s="169"/>
      <c r="P169" s="169"/>
      <c r="Q169" s="169"/>
      <c r="R169" s="169"/>
      <c r="S169" s="169"/>
      <c r="T169" s="73"/>
      <c r="U169" s="73"/>
      <c r="V169" s="73"/>
      <c r="W169" s="73"/>
      <c r="X169" s="73"/>
      <c r="Y169" s="73"/>
      <c r="Z169" s="73"/>
    </row>
    <row r="170" spans="1:26" s="165" customFormat="1" ht="15.75" customHeight="1">
      <c r="A170" s="73"/>
      <c r="B170" s="173"/>
      <c r="C170" s="259" t="s">
        <v>66</v>
      </c>
      <c r="D170" s="260"/>
      <c r="E170" s="260"/>
      <c r="F170" s="260"/>
      <c r="G170" s="175"/>
      <c r="H170" s="259"/>
      <c r="I170" s="260"/>
      <c r="J170" s="260"/>
      <c r="K170" s="260"/>
      <c r="L170" s="73"/>
      <c r="M170" s="169"/>
      <c r="N170" s="169"/>
      <c r="O170" s="169"/>
      <c r="P170" s="169"/>
      <c r="Q170" s="169"/>
      <c r="R170" s="169"/>
      <c r="S170" s="169"/>
      <c r="T170" s="73"/>
      <c r="U170" s="73"/>
      <c r="V170" s="73"/>
      <c r="W170" s="73"/>
      <c r="X170" s="73"/>
      <c r="Y170" s="73"/>
      <c r="Z170" s="73"/>
    </row>
    <row r="171" spans="1:26" s="165" customFormat="1" ht="15.75" customHeight="1">
      <c r="A171" s="73"/>
      <c r="B171" s="173"/>
      <c r="C171" s="174"/>
      <c r="D171" s="174"/>
      <c r="E171" s="174"/>
      <c r="F171" s="174"/>
      <c r="G171" s="174"/>
      <c r="H171" s="174"/>
      <c r="I171" s="174"/>
      <c r="J171" s="174"/>
      <c r="K171" s="174"/>
      <c r="L171" s="73"/>
      <c r="M171" s="169"/>
      <c r="N171" s="169"/>
      <c r="O171" s="169"/>
      <c r="P171" s="169"/>
      <c r="Q171" s="169"/>
      <c r="R171" s="169"/>
      <c r="S171" s="169"/>
      <c r="T171" s="73"/>
      <c r="U171" s="73"/>
      <c r="V171" s="73"/>
      <c r="W171" s="73"/>
      <c r="X171" s="73"/>
      <c r="Y171" s="73"/>
      <c r="Z171" s="73"/>
    </row>
    <row r="172" spans="1:26" s="165" customFormat="1" ht="15.75" customHeight="1">
      <c r="A172" s="73"/>
      <c r="B172" s="173" t="s">
        <v>110</v>
      </c>
      <c r="C172" s="174" t="s">
        <v>4933</v>
      </c>
      <c r="D172" s="174"/>
      <c r="E172" s="174"/>
      <c r="F172" s="174"/>
      <c r="G172" s="174"/>
      <c r="H172" s="174"/>
      <c r="I172" s="174"/>
      <c r="J172" s="174"/>
      <c r="K172" s="174"/>
      <c r="L172" s="73"/>
      <c r="M172" s="169"/>
      <c r="N172" s="169"/>
      <c r="O172" s="169"/>
      <c r="P172" s="169"/>
      <c r="Q172" s="169"/>
      <c r="R172" s="169"/>
      <c r="S172" s="169"/>
      <c r="T172" s="73"/>
      <c r="U172" s="73"/>
      <c r="V172" s="73"/>
      <c r="W172" s="73"/>
      <c r="X172" s="73"/>
      <c r="Y172" s="73"/>
      <c r="Z172" s="73"/>
    </row>
    <row r="173" spans="1:26" s="165" customFormat="1" ht="15.75" customHeight="1">
      <c r="A173" s="73"/>
      <c r="B173" s="173"/>
      <c r="C173" s="174"/>
      <c r="D173" s="174"/>
      <c r="E173" s="174"/>
      <c r="F173" s="174"/>
      <c r="G173" s="174"/>
      <c r="H173" s="174"/>
      <c r="I173" s="174"/>
      <c r="J173" s="174"/>
      <c r="K173" s="174"/>
      <c r="L173" s="73"/>
      <c r="M173" s="169"/>
      <c r="N173" s="169"/>
      <c r="O173" s="169"/>
      <c r="P173" s="169"/>
      <c r="Q173" s="169"/>
      <c r="R173" s="169"/>
      <c r="S173" s="169"/>
      <c r="T173" s="73"/>
      <c r="U173" s="73"/>
      <c r="V173" s="73"/>
      <c r="W173" s="73"/>
      <c r="X173" s="73"/>
      <c r="Y173" s="73"/>
      <c r="Z173" s="73"/>
    </row>
    <row r="174" spans="1:26" s="165" customFormat="1" ht="15.75" customHeight="1">
      <c r="A174" s="73"/>
      <c r="B174" s="173"/>
      <c r="C174" s="259" t="s">
        <v>12</v>
      </c>
      <c r="D174" s="260"/>
      <c r="E174" s="260"/>
      <c r="F174" s="260"/>
      <c r="G174" s="175"/>
      <c r="H174" s="261" t="s">
        <v>8</v>
      </c>
      <c r="I174" s="258"/>
      <c r="J174" s="258"/>
      <c r="K174" s="258"/>
      <c r="L174" s="73"/>
      <c r="M174" s="169"/>
      <c r="N174" s="169"/>
      <c r="O174" s="169"/>
      <c r="P174" s="169"/>
      <c r="Q174" s="169"/>
      <c r="R174" s="169"/>
      <c r="S174" s="169"/>
      <c r="T174" s="73"/>
      <c r="U174" s="73"/>
      <c r="V174" s="73"/>
      <c r="W174" s="73"/>
      <c r="X174" s="73"/>
      <c r="Y174" s="73"/>
      <c r="Z174" s="73"/>
    </row>
    <row r="175" spans="1:26" s="165" customFormat="1" ht="15.75" customHeight="1">
      <c r="A175" s="73"/>
      <c r="B175" s="173"/>
      <c r="C175" s="259" t="s">
        <v>15</v>
      </c>
      <c r="D175" s="260"/>
      <c r="E175" s="260"/>
      <c r="F175" s="260"/>
      <c r="G175" s="175"/>
      <c r="H175" s="261" t="s">
        <v>8</v>
      </c>
      <c r="I175" s="258"/>
      <c r="J175" s="258"/>
      <c r="K175" s="258"/>
      <c r="L175" s="73"/>
      <c r="M175" s="169"/>
      <c r="N175" s="169"/>
      <c r="O175" s="169"/>
      <c r="P175" s="169"/>
      <c r="Q175" s="169"/>
      <c r="R175" s="169"/>
      <c r="S175" s="169"/>
      <c r="T175" s="73"/>
      <c r="U175" s="73"/>
      <c r="V175" s="73"/>
      <c r="W175" s="73"/>
      <c r="X175" s="73"/>
      <c r="Y175" s="73"/>
      <c r="Z175" s="73"/>
    </row>
    <row r="176" spans="1:26" s="165" customFormat="1" ht="15.75" customHeight="1">
      <c r="A176" s="73"/>
      <c r="B176" s="173"/>
      <c r="C176" s="259" t="s">
        <v>18</v>
      </c>
      <c r="D176" s="260"/>
      <c r="E176" s="260"/>
      <c r="F176" s="260"/>
      <c r="G176" s="175"/>
      <c r="H176" s="259"/>
      <c r="I176" s="260"/>
      <c r="J176" s="260"/>
      <c r="K176" s="260"/>
      <c r="L176" s="73"/>
      <c r="M176" s="169"/>
      <c r="N176" s="169"/>
      <c r="O176" s="169"/>
      <c r="P176" s="169"/>
      <c r="Q176" s="169"/>
      <c r="R176" s="169"/>
      <c r="S176" s="169"/>
      <c r="T176" s="73"/>
      <c r="U176" s="73"/>
      <c r="V176" s="73"/>
      <c r="W176" s="73"/>
      <c r="X176" s="73"/>
      <c r="Y176" s="73"/>
      <c r="Z176" s="73"/>
    </row>
    <row r="177" spans="1:26" s="165" customFormat="1" ht="15.75" customHeight="1">
      <c r="A177" s="73"/>
      <c r="B177" s="173"/>
      <c r="C177" s="259" t="s">
        <v>4732</v>
      </c>
      <c r="D177" s="260"/>
      <c r="E177" s="260"/>
      <c r="F177" s="260"/>
      <c r="G177" s="175"/>
      <c r="H177" s="261" t="s">
        <v>8</v>
      </c>
      <c r="I177" s="258"/>
      <c r="J177" s="258"/>
      <c r="K177" s="258"/>
      <c r="L177" s="73"/>
      <c r="M177" s="169"/>
      <c r="N177" s="169"/>
      <c r="O177" s="169"/>
      <c r="P177" s="169"/>
      <c r="Q177" s="169"/>
      <c r="R177" s="169"/>
      <c r="S177" s="169"/>
      <c r="T177" s="73"/>
      <c r="U177" s="73"/>
      <c r="V177" s="73"/>
      <c r="W177" s="73"/>
      <c r="X177" s="73"/>
      <c r="Y177" s="73"/>
      <c r="Z177" s="73"/>
    </row>
    <row r="178" spans="1:26" s="165" customFormat="1" ht="15.75" customHeight="1">
      <c r="A178" s="73"/>
      <c r="B178" s="173"/>
      <c r="C178" s="259" t="s">
        <v>24</v>
      </c>
      <c r="D178" s="260"/>
      <c r="E178" s="260"/>
      <c r="F178" s="260"/>
      <c r="G178" s="175"/>
      <c r="H178" s="261" t="s">
        <v>8</v>
      </c>
      <c r="I178" s="258"/>
      <c r="J178" s="258"/>
      <c r="K178" s="258"/>
      <c r="L178" s="73"/>
      <c r="M178" s="169"/>
      <c r="N178" s="169"/>
      <c r="O178" s="169"/>
      <c r="P178" s="169"/>
      <c r="Q178" s="169"/>
      <c r="R178" s="169"/>
      <c r="S178" s="169"/>
      <c r="T178" s="73"/>
      <c r="U178" s="73"/>
      <c r="V178" s="73"/>
      <c r="W178" s="73"/>
      <c r="X178" s="73"/>
      <c r="Y178" s="73"/>
      <c r="Z178" s="73"/>
    </row>
    <row r="179" spans="1:26" s="165" customFormat="1" ht="15.75" customHeight="1">
      <c r="A179" s="73"/>
      <c r="B179" s="173"/>
      <c r="C179" s="259" t="s">
        <v>106</v>
      </c>
      <c r="D179" s="260"/>
      <c r="E179" s="260"/>
      <c r="F179" s="260"/>
      <c r="G179" s="175"/>
      <c r="H179" s="261" t="s">
        <v>8</v>
      </c>
      <c r="I179" s="258"/>
      <c r="J179" s="258"/>
      <c r="K179" s="258"/>
      <c r="L179" s="73"/>
      <c r="M179" s="169"/>
      <c r="N179" s="169"/>
      <c r="O179" s="169"/>
      <c r="P179" s="169"/>
      <c r="Q179" s="169"/>
      <c r="R179" s="169"/>
      <c r="S179" s="169"/>
      <c r="T179" s="73"/>
      <c r="U179" s="73"/>
      <c r="V179" s="73"/>
      <c r="W179" s="73"/>
      <c r="X179" s="73"/>
      <c r="Y179" s="73"/>
      <c r="Z179" s="73"/>
    </row>
    <row r="180" spans="1:26" s="165" customFormat="1" ht="15.75" customHeight="1">
      <c r="A180" s="73"/>
      <c r="B180" s="173"/>
      <c r="C180" s="259" t="s">
        <v>29</v>
      </c>
      <c r="D180" s="260"/>
      <c r="E180" s="260"/>
      <c r="F180" s="260"/>
      <c r="G180" s="175"/>
      <c r="H180" s="261" t="s">
        <v>8</v>
      </c>
      <c r="I180" s="258"/>
      <c r="J180" s="258"/>
      <c r="K180" s="258"/>
      <c r="L180" s="73"/>
      <c r="M180" s="169"/>
      <c r="N180" s="169"/>
      <c r="O180" s="169"/>
      <c r="P180" s="169"/>
      <c r="Q180" s="169"/>
      <c r="R180" s="169"/>
      <c r="S180" s="169"/>
      <c r="T180" s="73"/>
      <c r="U180" s="73"/>
      <c r="V180" s="73"/>
      <c r="W180" s="73"/>
      <c r="X180" s="73"/>
      <c r="Y180" s="73"/>
      <c r="Z180" s="73"/>
    </row>
    <row r="181" spans="1:26" s="165" customFormat="1" ht="15.75" customHeight="1">
      <c r="A181" s="73"/>
      <c r="B181" s="173"/>
      <c r="C181" s="259" t="s">
        <v>30</v>
      </c>
      <c r="D181" s="260"/>
      <c r="E181" s="260"/>
      <c r="F181" s="260"/>
      <c r="G181" s="175"/>
      <c r="H181" s="262"/>
      <c r="I181" s="263"/>
      <c r="J181" s="263"/>
      <c r="K181" s="263"/>
      <c r="L181" s="73"/>
      <c r="M181" s="169"/>
      <c r="N181" s="169"/>
      <c r="O181" s="169"/>
      <c r="P181" s="169"/>
      <c r="Q181" s="169"/>
      <c r="R181" s="169"/>
      <c r="S181" s="169"/>
      <c r="T181" s="73"/>
      <c r="U181" s="73"/>
      <c r="V181" s="73"/>
      <c r="W181" s="73"/>
      <c r="X181" s="73"/>
      <c r="Y181" s="73"/>
      <c r="Z181" s="73"/>
    </row>
    <row r="182" spans="1:26" s="165" customFormat="1" ht="15.75" customHeight="1">
      <c r="A182" s="73"/>
      <c r="B182" s="173"/>
      <c r="C182" s="259" t="s">
        <v>66</v>
      </c>
      <c r="D182" s="260"/>
      <c r="E182" s="260"/>
      <c r="F182" s="260"/>
      <c r="G182" s="175"/>
      <c r="H182" s="259"/>
      <c r="I182" s="260"/>
      <c r="J182" s="260"/>
      <c r="K182" s="260"/>
      <c r="L182" s="73"/>
      <c r="M182" s="169"/>
      <c r="N182" s="169"/>
      <c r="O182" s="169"/>
      <c r="P182" s="169"/>
      <c r="Q182" s="169"/>
      <c r="R182" s="169"/>
      <c r="S182" s="169"/>
      <c r="T182" s="73"/>
      <c r="U182" s="73"/>
      <c r="V182" s="73"/>
      <c r="W182" s="73"/>
      <c r="X182" s="73"/>
      <c r="Y182" s="73"/>
      <c r="Z182" s="73"/>
    </row>
    <row r="183" spans="1:26" s="165" customFormat="1" ht="15.75" customHeight="1">
      <c r="A183" s="73"/>
      <c r="B183" s="173"/>
      <c r="C183" s="174"/>
      <c r="D183" s="174"/>
      <c r="E183" s="174"/>
      <c r="F183" s="174"/>
      <c r="G183" s="174"/>
      <c r="H183" s="174"/>
      <c r="I183" s="174"/>
      <c r="J183" s="174"/>
      <c r="K183" s="174"/>
      <c r="L183" s="73"/>
      <c r="M183" s="169"/>
      <c r="N183" s="169"/>
      <c r="O183" s="169"/>
      <c r="P183" s="169"/>
      <c r="Q183" s="169"/>
      <c r="R183" s="169"/>
      <c r="S183" s="169"/>
      <c r="T183" s="73"/>
      <c r="U183" s="73"/>
      <c r="V183" s="73"/>
      <c r="W183" s="73"/>
      <c r="X183" s="73"/>
      <c r="Y183" s="73"/>
      <c r="Z183" s="73"/>
    </row>
    <row r="184" spans="1:26" s="165" customFormat="1" ht="15.75" customHeight="1">
      <c r="A184" s="73"/>
      <c r="B184" s="173" t="s">
        <v>122</v>
      </c>
      <c r="C184" s="174" t="s">
        <v>4750</v>
      </c>
      <c r="D184" s="174"/>
      <c r="E184" s="174"/>
      <c r="F184" s="174"/>
      <c r="G184" s="174"/>
      <c r="H184" s="174"/>
      <c r="I184" s="257"/>
      <c r="J184" s="258"/>
      <c r="K184" s="258"/>
      <c r="L184" s="73"/>
      <c r="M184" s="169"/>
      <c r="N184" s="169"/>
      <c r="O184" s="169"/>
      <c r="P184" s="169"/>
      <c r="Q184" s="169"/>
      <c r="R184" s="169"/>
      <c r="S184" s="169"/>
      <c r="T184" s="73"/>
      <c r="U184" s="73"/>
      <c r="V184" s="73"/>
      <c r="W184" s="73"/>
      <c r="X184" s="73"/>
      <c r="Y184" s="73"/>
      <c r="Z184" s="73"/>
    </row>
    <row r="185" spans="1:26" s="165" customFormat="1" ht="15.75" customHeight="1">
      <c r="A185" s="73"/>
      <c r="B185" s="173"/>
      <c r="C185" s="174"/>
      <c r="D185" s="174"/>
      <c r="E185" s="174"/>
      <c r="F185" s="174"/>
      <c r="G185" s="174"/>
      <c r="H185" s="174"/>
      <c r="I185" s="174"/>
      <c r="J185" s="174"/>
      <c r="K185" s="174"/>
      <c r="L185" s="73"/>
      <c r="M185" s="169"/>
      <c r="N185" s="169"/>
      <c r="O185" s="169"/>
      <c r="P185" s="169"/>
      <c r="Q185" s="169"/>
      <c r="R185" s="169"/>
      <c r="S185" s="169"/>
      <c r="T185" s="73"/>
      <c r="U185" s="73"/>
      <c r="V185" s="73"/>
      <c r="W185" s="73"/>
      <c r="X185" s="73"/>
      <c r="Y185" s="73"/>
      <c r="Z185" s="73"/>
    </row>
    <row r="186" spans="1:26" s="165" customFormat="1" ht="15.75" customHeight="1">
      <c r="A186" s="73"/>
      <c r="B186" s="173" t="s">
        <v>123</v>
      </c>
      <c r="C186" s="174" t="s">
        <v>4934</v>
      </c>
      <c r="D186" s="174"/>
      <c r="E186" s="174"/>
      <c r="F186" s="174"/>
      <c r="G186" s="174"/>
      <c r="H186" s="174"/>
      <c r="I186" s="174"/>
      <c r="J186" s="174"/>
      <c r="K186" s="174"/>
      <c r="L186" s="73"/>
      <c r="M186" s="169"/>
      <c r="N186" s="169"/>
      <c r="O186" s="169"/>
      <c r="P186" s="169"/>
      <c r="Q186" s="169"/>
      <c r="R186" s="169"/>
      <c r="S186" s="169"/>
      <c r="T186" s="73"/>
      <c r="U186" s="73"/>
      <c r="V186" s="73"/>
      <c r="W186" s="73"/>
      <c r="X186" s="73"/>
      <c r="Y186" s="73"/>
      <c r="Z186" s="73"/>
    </row>
    <row r="187" spans="1:26" s="165" customFormat="1" ht="15.75" customHeight="1">
      <c r="A187" s="73"/>
      <c r="B187" s="173"/>
      <c r="C187" s="174"/>
      <c r="D187" s="174"/>
      <c r="E187" s="174"/>
      <c r="F187" s="174"/>
      <c r="G187" s="174"/>
      <c r="H187" s="174"/>
      <c r="I187" s="174"/>
      <c r="J187" s="174"/>
      <c r="K187" s="174"/>
      <c r="L187" s="73"/>
      <c r="M187" s="169"/>
      <c r="N187" s="169"/>
      <c r="O187" s="169"/>
      <c r="P187" s="169"/>
      <c r="Q187" s="169"/>
      <c r="R187" s="169"/>
      <c r="S187" s="169"/>
      <c r="T187" s="73"/>
      <c r="U187" s="73"/>
      <c r="V187" s="73"/>
      <c r="W187" s="73"/>
      <c r="X187" s="73"/>
      <c r="Y187" s="73"/>
      <c r="Z187" s="73"/>
    </row>
    <row r="188" spans="1:26" s="165" customFormat="1" ht="15.75" customHeight="1">
      <c r="A188" s="73"/>
      <c r="B188" s="173"/>
      <c r="C188" s="259" t="s">
        <v>12</v>
      </c>
      <c r="D188" s="260"/>
      <c r="E188" s="260"/>
      <c r="F188" s="260"/>
      <c r="G188" s="175"/>
      <c r="H188" s="261"/>
      <c r="I188" s="258"/>
      <c r="J188" s="258"/>
      <c r="K188" s="258"/>
      <c r="L188" s="73"/>
      <c r="M188" s="169"/>
      <c r="N188" s="169"/>
      <c r="O188" s="169"/>
      <c r="P188" s="169"/>
      <c r="Q188" s="169"/>
      <c r="R188" s="169"/>
      <c r="S188" s="169"/>
      <c r="T188" s="73"/>
      <c r="U188" s="73"/>
      <c r="V188" s="73"/>
      <c r="W188" s="73"/>
      <c r="X188" s="73"/>
      <c r="Y188" s="73"/>
      <c r="Z188" s="73"/>
    </row>
    <row r="189" spans="1:26" s="165" customFormat="1" ht="15.75" customHeight="1">
      <c r="A189" s="73"/>
      <c r="B189" s="173"/>
      <c r="C189" s="259" t="s">
        <v>15</v>
      </c>
      <c r="D189" s="260"/>
      <c r="E189" s="260"/>
      <c r="F189" s="260"/>
      <c r="G189" s="175"/>
      <c r="H189" s="261"/>
      <c r="I189" s="258"/>
      <c r="J189" s="258"/>
      <c r="K189" s="258"/>
      <c r="L189" s="73"/>
      <c r="M189" s="169"/>
      <c r="N189" s="169"/>
      <c r="O189" s="169"/>
      <c r="P189" s="169"/>
      <c r="Q189" s="169"/>
      <c r="R189" s="169"/>
      <c r="S189" s="169"/>
      <c r="T189" s="73"/>
      <c r="U189" s="73"/>
      <c r="V189" s="73"/>
      <c r="W189" s="73"/>
      <c r="X189" s="73"/>
      <c r="Y189" s="73"/>
      <c r="Z189" s="73"/>
    </row>
    <row r="190" spans="1:26" s="165" customFormat="1" ht="15.75" customHeight="1">
      <c r="A190" s="73"/>
      <c r="B190" s="173"/>
      <c r="C190" s="259" t="s">
        <v>18</v>
      </c>
      <c r="D190" s="260"/>
      <c r="E190" s="260"/>
      <c r="F190" s="260"/>
      <c r="G190" s="175"/>
      <c r="H190" s="259"/>
      <c r="I190" s="260"/>
      <c r="J190" s="260"/>
      <c r="K190" s="260"/>
      <c r="L190" s="73"/>
      <c r="M190" s="169"/>
      <c r="N190" s="169"/>
      <c r="O190" s="169"/>
      <c r="P190" s="169"/>
      <c r="Q190" s="169"/>
      <c r="R190" s="169"/>
      <c r="S190" s="169"/>
      <c r="T190" s="73"/>
      <c r="U190" s="73"/>
      <c r="V190" s="73"/>
      <c r="W190" s="73"/>
      <c r="X190" s="73"/>
      <c r="Y190" s="73"/>
      <c r="Z190" s="73"/>
    </row>
    <row r="191" spans="1:26" s="165" customFormat="1" ht="15.75" customHeight="1">
      <c r="A191" s="73"/>
      <c r="B191" s="173"/>
      <c r="C191" s="259" t="s">
        <v>4732</v>
      </c>
      <c r="D191" s="260"/>
      <c r="E191" s="260"/>
      <c r="F191" s="260"/>
      <c r="G191" s="175"/>
      <c r="H191" s="261"/>
      <c r="I191" s="258"/>
      <c r="J191" s="258"/>
      <c r="K191" s="258"/>
      <c r="L191" s="73"/>
      <c r="M191" s="169"/>
      <c r="N191" s="169"/>
      <c r="O191" s="169"/>
      <c r="P191" s="169"/>
      <c r="Q191" s="169"/>
      <c r="R191" s="169"/>
      <c r="S191" s="169"/>
      <c r="T191" s="73"/>
      <c r="U191" s="73"/>
      <c r="V191" s="73"/>
      <c r="W191" s="73"/>
      <c r="X191" s="73"/>
      <c r="Y191" s="73"/>
      <c r="Z191" s="73"/>
    </row>
    <row r="192" spans="1:26" s="165" customFormat="1" ht="15.75" customHeight="1">
      <c r="A192" s="73"/>
      <c r="B192" s="173"/>
      <c r="C192" s="259" t="s">
        <v>24</v>
      </c>
      <c r="D192" s="260"/>
      <c r="E192" s="260"/>
      <c r="F192" s="260"/>
      <c r="G192" s="175"/>
      <c r="H192" s="261"/>
      <c r="I192" s="258"/>
      <c r="J192" s="258"/>
      <c r="K192" s="258"/>
      <c r="L192" s="73"/>
      <c r="M192" s="169"/>
      <c r="N192" s="169"/>
      <c r="O192" s="169"/>
      <c r="P192" s="169"/>
      <c r="Q192" s="169"/>
      <c r="R192" s="169"/>
      <c r="S192" s="169"/>
      <c r="T192" s="73"/>
      <c r="U192" s="73"/>
      <c r="V192" s="73"/>
      <c r="W192" s="73"/>
      <c r="X192" s="73"/>
      <c r="Y192" s="73"/>
      <c r="Z192" s="73"/>
    </row>
    <row r="193" spans="1:26" s="165" customFormat="1" ht="15.75" customHeight="1">
      <c r="A193" s="73"/>
      <c r="B193" s="173"/>
      <c r="C193" s="259" t="s">
        <v>26</v>
      </c>
      <c r="D193" s="260"/>
      <c r="E193" s="260"/>
      <c r="F193" s="260"/>
      <c r="G193" s="175"/>
      <c r="H193" s="261"/>
      <c r="I193" s="258"/>
      <c r="J193" s="258"/>
      <c r="K193" s="258"/>
      <c r="L193" s="73"/>
      <c r="M193" s="169"/>
      <c r="N193" s="169"/>
      <c r="O193" s="169"/>
      <c r="P193" s="169"/>
      <c r="Q193" s="169"/>
      <c r="R193" s="169"/>
      <c r="S193" s="169"/>
      <c r="T193" s="73"/>
      <c r="U193" s="73"/>
      <c r="V193" s="73"/>
      <c r="W193" s="73"/>
      <c r="X193" s="73"/>
      <c r="Y193" s="73"/>
      <c r="Z193" s="73"/>
    </row>
    <row r="194" spans="1:26" s="165" customFormat="1" ht="15.75" customHeight="1">
      <c r="A194" s="73"/>
      <c r="B194" s="173"/>
      <c r="C194" s="259" t="s">
        <v>29</v>
      </c>
      <c r="D194" s="260"/>
      <c r="E194" s="260"/>
      <c r="F194" s="260"/>
      <c r="G194" s="175"/>
      <c r="H194" s="261"/>
      <c r="I194" s="258"/>
      <c r="J194" s="258"/>
      <c r="K194" s="258"/>
      <c r="L194" s="73"/>
      <c r="M194" s="169"/>
      <c r="N194" s="169"/>
      <c r="O194" s="169"/>
      <c r="P194" s="169"/>
      <c r="Q194" s="169"/>
      <c r="R194" s="169"/>
      <c r="S194" s="169"/>
      <c r="T194" s="73"/>
      <c r="U194" s="73"/>
      <c r="V194" s="73"/>
      <c r="W194" s="73"/>
      <c r="X194" s="73"/>
      <c r="Y194" s="73"/>
      <c r="Z194" s="73"/>
    </row>
    <row r="195" spans="1:26" s="165" customFormat="1" ht="15.75" customHeight="1">
      <c r="A195" s="73"/>
      <c r="B195" s="173"/>
      <c r="C195" s="259" t="s">
        <v>30</v>
      </c>
      <c r="D195" s="260"/>
      <c r="E195" s="260"/>
      <c r="F195" s="260"/>
      <c r="G195" s="175"/>
      <c r="H195" s="261"/>
      <c r="I195" s="258"/>
      <c r="J195" s="258"/>
      <c r="K195" s="258"/>
      <c r="L195" s="73"/>
      <c r="M195" s="169"/>
      <c r="N195" s="169"/>
      <c r="O195" s="169"/>
      <c r="P195" s="169"/>
      <c r="Q195" s="169"/>
      <c r="R195" s="169"/>
      <c r="S195" s="169"/>
      <c r="T195" s="73"/>
      <c r="U195" s="73"/>
      <c r="V195" s="73"/>
      <c r="W195" s="73"/>
      <c r="X195" s="73"/>
      <c r="Y195" s="73"/>
      <c r="Z195" s="73"/>
    </row>
    <row r="196" spans="1:26" s="165" customFormat="1" ht="15.75" customHeight="1">
      <c r="A196" s="73"/>
      <c r="B196" s="173"/>
      <c r="C196" s="259" t="s">
        <v>66</v>
      </c>
      <c r="D196" s="260"/>
      <c r="E196" s="260"/>
      <c r="F196" s="260"/>
      <c r="G196" s="175"/>
      <c r="H196" s="259"/>
      <c r="I196" s="260"/>
      <c r="J196" s="260"/>
      <c r="K196" s="260"/>
      <c r="L196" s="73"/>
      <c r="M196" s="169"/>
      <c r="N196" s="169"/>
      <c r="O196" s="169"/>
      <c r="P196" s="169"/>
      <c r="Q196" s="169"/>
      <c r="R196" s="169"/>
      <c r="S196" s="169"/>
      <c r="T196" s="73"/>
      <c r="U196" s="73"/>
      <c r="V196" s="73"/>
      <c r="W196" s="73"/>
      <c r="X196" s="73"/>
      <c r="Y196" s="73"/>
      <c r="Z196" s="73"/>
    </row>
    <row r="197" spans="1:26" s="165" customFormat="1" ht="15.75" customHeight="1">
      <c r="A197" s="73"/>
      <c r="B197" s="173"/>
      <c r="C197" s="174"/>
      <c r="D197" s="174"/>
      <c r="E197" s="174"/>
      <c r="F197" s="174"/>
      <c r="G197" s="174"/>
      <c r="H197" s="174"/>
      <c r="I197" s="174"/>
      <c r="J197" s="174"/>
      <c r="K197" s="174"/>
      <c r="L197" s="73"/>
      <c r="M197" s="169"/>
      <c r="N197" s="169"/>
      <c r="O197" s="169"/>
      <c r="P197" s="169"/>
      <c r="Q197" s="169"/>
      <c r="R197" s="169"/>
      <c r="S197" s="169"/>
      <c r="T197" s="73"/>
      <c r="U197" s="73"/>
      <c r="V197" s="73"/>
      <c r="W197" s="73"/>
      <c r="X197" s="73"/>
      <c r="Y197" s="73"/>
      <c r="Z197" s="73"/>
    </row>
    <row r="198" spans="1:26" s="165" customFormat="1" ht="15.75" customHeight="1">
      <c r="A198" s="73"/>
      <c r="B198" s="173" t="s">
        <v>4767</v>
      </c>
      <c r="C198" s="174" t="s">
        <v>4935</v>
      </c>
      <c r="D198" s="174"/>
      <c r="E198" s="174"/>
      <c r="F198" s="174"/>
      <c r="G198" s="174"/>
      <c r="H198" s="174"/>
      <c r="I198" s="174"/>
      <c r="J198" s="174"/>
      <c r="K198" s="174"/>
      <c r="L198" s="73"/>
      <c r="M198" s="169"/>
      <c r="N198" s="169"/>
      <c r="O198" s="169"/>
      <c r="P198" s="169"/>
      <c r="Q198" s="169"/>
      <c r="R198" s="169"/>
      <c r="S198" s="169"/>
      <c r="T198" s="73"/>
      <c r="U198" s="73"/>
      <c r="V198" s="73"/>
      <c r="W198" s="73"/>
      <c r="X198" s="73"/>
      <c r="Y198" s="73"/>
      <c r="Z198" s="73"/>
    </row>
    <row r="199" spans="1:26" s="165" customFormat="1" ht="15.75" customHeight="1">
      <c r="A199" s="73"/>
      <c r="B199" s="173"/>
      <c r="C199" s="174"/>
      <c r="D199" s="174"/>
      <c r="E199" s="174"/>
      <c r="F199" s="174"/>
      <c r="G199" s="174"/>
      <c r="H199" s="174"/>
      <c r="I199" s="174"/>
      <c r="J199" s="174"/>
      <c r="K199" s="174"/>
      <c r="L199" s="73"/>
      <c r="M199" s="169"/>
      <c r="N199" s="169"/>
      <c r="O199" s="169"/>
      <c r="P199" s="169"/>
      <c r="Q199" s="169"/>
      <c r="R199" s="169"/>
      <c r="S199" s="169"/>
      <c r="T199" s="73"/>
      <c r="U199" s="73"/>
      <c r="V199" s="73"/>
      <c r="W199" s="73"/>
      <c r="X199" s="73"/>
      <c r="Y199" s="73"/>
      <c r="Z199" s="73"/>
    </row>
    <row r="200" spans="1:26" s="165" customFormat="1" ht="15.75" customHeight="1">
      <c r="A200" s="73"/>
      <c r="B200" s="173"/>
      <c r="C200" s="259" t="s">
        <v>12</v>
      </c>
      <c r="D200" s="260"/>
      <c r="E200" s="260"/>
      <c r="F200" s="260"/>
      <c r="G200" s="175"/>
      <c r="H200" s="261" t="s">
        <v>8</v>
      </c>
      <c r="I200" s="258"/>
      <c r="J200" s="258"/>
      <c r="K200" s="258"/>
      <c r="L200" s="73"/>
      <c r="M200" s="169"/>
      <c r="N200" s="169"/>
      <c r="O200" s="169"/>
      <c r="P200" s="169"/>
      <c r="Q200" s="169"/>
      <c r="R200" s="169"/>
      <c r="S200" s="169"/>
      <c r="T200" s="73"/>
      <c r="U200" s="73"/>
      <c r="V200" s="73"/>
      <c r="W200" s="73"/>
      <c r="X200" s="73"/>
      <c r="Y200" s="73"/>
      <c r="Z200" s="73"/>
    </row>
    <row r="201" spans="1:26" s="165" customFormat="1" ht="15.75" customHeight="1">
      <c r="A201" s="73"/>
      <c r="B201" s="173"/>
      <c r="C201" s="259" t="s">
        <v>15</v>
      </c>
      <c r="D201" s="260"/>
      <c r="E201" s="260"/>
      <c r="F201" s="260"/>
      <c r="G201" s="175"/>
      <c r="H201" s="261" t="s">
        <v>8</v>
      </c>
      <c r="I201" s="258"/>
      <c r="J201" s="258"/>
      <c r="K201" s="258"/>
      <c r="L201" s="73"/>
      <c r="M201" s="169"/>
      <c r="N201" s="169"/>
      <c r="O201" s="169"/>
      <c r="P201" s="169"/>
      <c r="Q201" s="169"/>
      <c r="R201" s="169"/>
      <c r="S201" s="169"/>
      <c r="T201" s="73"/>
      <c r="U201" s="73"/>
      <c r="V201" s="73"/>
      <c r="W201" s="73"/>
      <c r="X201" s="73"/>
      <c r="Y201" s="73"/>
      <c r="Z201" s="73"/>
    </row>
    <row r="202" spans="1:26" s="165" customFormat="1" ht="15.75" customHeight="1">
      <c r="A202" s="73"/>
      <c r="B202" s="173"/>
      <c r="C202" s="259" t="s">
        <v>18</v>
      </c>
      <c r="D202" s="260"/>
      <c r="E202" s="260"/>
      <c r="F202" s="260"/>
      <c r="G202" s="175"/>
      <c r="H202" s="259"/>
      <c r="I202" s="260"/>
      <c r="J202" s="260"/>
      <c r="K202" s="260"/>
      <c r="L202" s="73"/>
      <c r="M202" s="169"/>
      <c r="N202" s="169"/>
      <c r="O202" s="169"/>
      <c r="P202" s="169"/>
      <c r="Q202" s="169"/>
      <c r="R202" s="169"/>
      <c r="S202" s="169"/>
      <c r="T202" s="73"/>
      <c r="U202" s="73"/>
      <c r="V202" s="73"/>
      <c r="W202" s="73"/>
      <c r="X202" s="73"/>
      <c r="Y202" s="73"/>
      <c r="Z202" s="73"/>
    </row>
    <row r="203" spans="1:26" s="165" customFormat="1" ht="15.75" customHeight="1">
      <c r="A203" s="73"/>
      <c r="B203" s="173"/>
      <c r="C203" s="259" t="s">
        <v>4732</v>
      </c>
      <c r="D203" s="260"/>
      <c r="E203" s="260"/>
      <c r="F203" s="260"/>
      <c r="G203" s="175"/>
      <c r="H203" s="261" t="s">
        <v>8</v>
      </c>
      <c r="I203" s="258"/>
      <c r="J203" s="258"/>
      <c r="K203" s="258"/>
      <c r="L203" s="73"/>
      <c r="M203" s="169"/>
      <c r="N203" s="169"/>
      <c r="O203" s="169"/>
      <c r="P203" s="169"/>
      <c r="Q203" s="169"/>
      <c r="R203" s="169"/>
      <c r="S203" s="169"/>
      <c r="T203" s="73"/>
      <c r="U203" s="73"/>
      <c r="V203" s="73"/>
      <c r="W203" s="73"/>
      <c r="X203" s="73"/>
      <c r="Y203" s="73"/>
      <c r="Z203" s="73"/>
    </row>
    <row r="204" spans="1:26" s="165" customFormat="1" ht="15.75" customHeight="1">
      <c r="A204" s="73"/>
      <c r="B204" s="173"/>
      <c r="C204" s="259" t="s">
        <v>24</v>
      </c>
      <c r="D204" s="260"/>
      <c r="E204" s="260"/>
      <c r="F204" s="260"/>
      <c r="G204" s="175"/>
      <c r="H204" s="261" t="s">
        <v>8</v>
      </c>
      <c r="I204" s="258"/>
      <c r="J204" s="258"/>
      <c r="K204" s="258"/>
      <c r="L204" s="73"/>
      <c r="M204" s="169"/>
      <c r="N204" s="169"/>
      <c r="O204" s="169"/>
      <c r="P204" s="169"/>
      <c r="Q204" s="169"/>
      <c r="R204" s="169"/>
      <c r="S204" s="169"/>
      <c r="T204" s="73"/>
      <c r="U204" s="73"/>
      <c r="V204" s="73"/>
      <c r="W204" s="73"/>
      <c r="X204" s="73"/>
      <c r="Y204" s="73"/>
      <c r="Z204" s="73"/>
    </row>
    <row r="205" spans="1:26" s="165" customFormat="1" ht="15.75" customHeight="1">
      <c r="A205" s="73"/>
      <c r="B205" s="173"/>
      <c r="C205" s="259" t="s">
        <v>26</v>
      </c>
      <c r="D205" s="260"/>
      <c r="E205" s="260"/>
      <c r="F205" s="260"/>
      <c r="G205" s="175"/>
      <c r="H205" s="261" t="s">
        <v>8</v>
      </c>
      <c r="I205" s="258"/>
      <c r="J205" s="258"/>
      <c r="K205" s="258"/>
      <c r="L205" s="73"/>
      <c r="M205" s="169"/>
      <c r="N205" s="169"/>
      <c r="O205" s="169"/>
      <c r="P205" s="169"/>
      <c r="Q205" s="169"/>
      <c r="R205" s="169"/>
      <c r="S205" s="169"/>
      <c r="T205" s="73"/>
      <c r="U205" s="73"/>
      <c r="V205" s="73"/>
      <c r="W205" s="73"/>
      <c r="X205" s="73"/>
      <c r="Y205" s="73"/>
      <c r="Z205" s="73"/>
    </row>
    <row r="206" spans="1:26" s="165" customFormat="1" ht="15.75" customHeight="1">
      <c r="A206" s="73"/>
      <c r="B206" s="173"/>
      <c r="C206" s="259" t="s">
        <v>29</v>
      </c>
      <c r="D206" s="260"/>
      <c r="E206" s="260"/>
      <c r="F206" s="260"/>
      <c r="G206" s="175"/>
      <c r="H206" s="261" t="s">
        <v>8</v>
      </c>
      <c r="I206" s="258"/>
      <c r="J206" s="258"/>
      <c r="K206" s="258"/>
      <c r="L206" s="73"/>
      <c r="M206" s="169"/>
      <c r="N206" s="169"/>
      <c r="O206" s="169"/>
      <c r="P206" s="169"/>
      <c r="Q206" s="169"/>
      <c r="R206" s="169"/>
      <c r="S206" s="169"/>
      <c r="T206" s="73"/>
      <c r="U206" s="73"/>
      <c r="V206" s="73"/>
      <c r="W206" s="73"/>
      <c r="X206" s="73"/>
      <c r="Y206" s="73"/>
      <c r="Z206" s="73"/>
    </row>
    <row r="207" spans="1:26" s="165" customFormat="1" ht="15.75" customHeight="1">
      <c r="A207" s="73"/>
      <c r="B207" s="173"/>
      <c r="C207" s="259" t="s">
        <v>30</v>
      </c>
      <c r="D207" s="260"/>
      <c r="E207" s="260"/>
      <c r="F207" s="260"/>
      <c r="G207" s="175"/>
      <c r="H207" s="262"/>
      <c r="I207" s="263"/>
      <c r="J207" s="263"/>
      <c r="K207" s="263"/>
      <c r="L207" s="73"/>
      <c r="M207" s="169"/>
      <c r="N207" s="169"/>
      <c r="O207" s="169"/>
      <c r="P207" s="169"/>
      <c r="Q207" s="169"/>
      <c r="R207" s="169"/>
      <c r="S207" s="169"/>
      <c r="T207" s="73"/>
      <c r="U207" s="73"/>
      <c r="V207" s="73"/>
      <c r="W207" s="73"/>
      <c r="X207" s="73"/>
      <c r="Y207" s="73"/>
      <c r="Z207" s="73"/>
    </row>
    <row r="208" spans="1:26" s="165" customFormat="1" ht="15.75" customHeight="1">
      <c r="A208" s="73"/>
      <c r="B208" s="173"/>
      <c r="C208" s="259"/>
      <c r="D208" s="260"/>
      <c r="E208" s="260"/>
      <c r="F208" s="260"/>
      <c r="G208" s="175"/>
      <c r="H208" s="259"/>
      <c r="I208" s="260"/>
      <c r="J208" s="260"/>
      <c r="K208" s="260"/>
      <c r="L208" s="73"/>
      <c r="M208" s="169"/>
      <c r="N208" s="169"/>
      <c r="O208" s="169"/>
      <c r="P208" s="169"/>
      <c r="Q208" s="169"/>
      <c r="R208" s="169"/>
      <c r="S208" s="169"/>
      <c r="T208" s="73"/>
      <c r="U208" s="73"/>
      <c r="V208" s="73"/>
      <c r="W208" s="73"/>
      <c r="X208" s="73"/>
      <c r="Y208" s="73"/>
      <c r="Z208" s="73"/>
    </row>
    <row r="209" spans="1:26" s="165" customFormat="1" ht="15.75" customHeight="1">
      <c r="A209" s="73"/>
      <c r="B209" s="173" t="s">
        <v>4768</v>
      </c>
      <c r="C209" s="174" t="s">
        <v>4936</v>
      </c>
      <c r="D209" s="174"/>
      <c r="E209" s="174"/>
      <c r="F209" s="174"/>
      <c r="G209" s="174"/>
      <c r="H209" s="174"/>
      <c r="I209" s="174"/>
      <c r="J209" s="174"/>
      <c r="K209" s="174"/>
      <c r="L209" s="73"/>
      <c r="M209" s="169"/>
      <c r="N209" s="169"/>
      <c r="O209" s="169"/>
      <c r="P209" s="169"/>
      <c r="Q209" s="169"/>
      <c r="R209" s="169"/>
      <c r="S209" s="169"/>
      <c r="T209" s="73"/>
      <c r="U209" s="73"/>
      <c r="V209" s="73"/>
      <c r="W209" s="73"/>
      <c r="X209" s="73"/>
      <c r="Y209" s="73"/>
      <c r="Z209" s="73"/>
    </row>
    <row r="210" spans="1:26" s="165" customFormat="1" ht="15.75" customHeight="1">
      <c r="A210" s="73"/>
      <c r="B210" s="173"/>
      <c r="C210" s="174"/>
      <c r="D210" s="174"/>
      <c r="E210" s="174"/>
      <c r="F210" s="174"/>
      <c r="G210" s="174"/>
      <c r="H210" s="174"/>
      <c r="I210" s="174"/>
      <c r="J210" s="174"/>
      <c r="K210" s="174"/>
      <c r="L210" s="73"/>
      <c r="M210" s="169"/>
      <c r="N210" s="169"/>
      <c r="O210" s="169"/>
      <c r="P210" s="169"/>
      <c r="Q210" s="169"/>
      <c r="R210" s="169"/>
      <c r="S210" s="169"/>
      <c r="T210" s="73"/>
      <c r="U210" s="73"/>
      <c r="V210" s="73"/>
      <c r="W210" s="73"/>
      <c r="X210" s="73"/>
      <c r="Y210" s="73"/>
      <c r="Z210" s="73"/>
    </row>
    <row r="211" spans="1:26" s="165" customFormat="1" ht="15.75" customHeight="1">
      <c r="A211" s="73"/>
      <c r="B211" s="173"/>
      <c r="C211" s="259" t="s">
        <v>12</v>
      </c>
      <c r="D211" s="260"/>
      <c r="E211" s="260"/>
      <c r="F211" s="260"/>
      <c r="G211" s="175"/>
      <c r="H211" s="261" t="s">
        <v>8</v>
      </c>
      <c r="I211" s="258"/>
      <c r="J211" s="258"/>
      <c r="K211" s="258"/>
      <c r="L211" s="73"/>
      <c r="M211" s="169"/>
      <c r="N211" s="169"/>
      <c r="O211" s="169"/>
      <c r="P211" s="169"/>
      <c r="Q211" s="169"/>
      <c r="R211" s="169"/>
      <c r="S211" s="169"/>
      <c r="T211" s="73"/>
      <c r="U211" s="73"/>
      <c r="V211" s="73"/>
      <c r="W211" s="73"/>
      <c r="X211" s="73"/>
      <c r="Y211" s="73"/>
      <c r="Z211" s="73"/>
    </row>
    <row r="212" spans="1:26" s="165" customFormat="1" ht="15.75" customHeight="1">
      <c r="A212" s="73"/>
      <c r="B212" s="173"/>
      <c r="C212" s="259" t="s">
        <v>15</v>
      </c>
      <c r="D212" s="260"/>
      <c r="E212" s="260"/>
      <c r="F212" s="260"/>
      <c r="G212" s="175"/>
      <c r="H212" s="261" t="s">
        <v>8</v>
      </c>
      <c r="I212" s="258"/>
      <c r="J212" s="258"/>
      <c r="K212" s="258"/>
      <c r="L212" s="73"/>
      <c r="M212" s="169"/>
      <c r="N212" s="169"/>
      <c r="O212" s="169"/>
      <c r="P212" s="169"/>
      <c r="Q212" s="169"/>
      <c r="R212" s="169"/>
      <c r="S212" s="169"/>
      <c r="T212" s="73"/>
      <c r="U212" s="73"/>
      <c r="V212" s="73"/>
      <c r="W212" s="73"/>
      <c r="X212" s="73"/>
      <c r="Y212" s="73"/>
      <c r="Z212" s="73"/>
    </row>
    <row r="213" spans="1:26" s="165" customFormat="1" ht="15.75" customHeight="1">
      <c r="A213" s="73"/>
      <c r="B213" s="173"/>
      <c r="C213" s="259" t="s">
        <v>18</v>
      </c>
      <c r="D213" s="260"/>
      <c r="E213" s="260"/>
      <c r="F213" s="260"/>
      <c r="G213" s="175"/>
      <c r="H213" s="259"/>
      <c r="I213" s="260"/>
      <c r="J213" s="260"/>
      <c r="K213" s="260"/>
      <c r="L213" s="73"/>
      <c r="M213" s="169"/>
      <c r="N213" s="169"/>
      <c r="O213" s="169"/>
      <c r="P213" s="169"/>
      <c r="Q213" s="169"/>
      <c r="R213" s="169"/>
      <c r="S213" s="169"/>
      <c r="T213" s="73"/>
      <c r="U213" s="73"/>
      <c r="V213" s="73"/>
      <c r="W213" s="73"/>
      <c r="X213" s="73"/>
      <c r="Y213" s="73"/>
      <c r="Z213" s="73"/>
    </row>
    <row r="214" spans="1:26" s="165" customFormat="1" ht="15.75" customHeight="1">
      <c r="A214" s="73"/>
      <c r="B214" s="173"/>
      <c r="C214" s="259" t="s">
        <v>4732</v>
      </c>
      <c r="D214" s="260"/>
      <c r="E214" s="260"/>
      <c r="F214" s="260"/>
      <c r="G214" s="175"/>
      <c r="H214" s="261" t="s">
        <v>8</v>
      </c>
      <c r="I214" s="258"/>
      <c r="J214" s="258"/>
      <c r="K214" s="258"/>
      <c r="L214" s="73"/>
      <c r="M214" s="169"/>
      <c r="N214" s="169"/>
      <c r="O214" s="169"/>
      <c r="P214" s="169"/>
      <c r="Q214" s="169"/>
      <c r="R214" s="169"/>
      <c r="S214" s="169"/>
      <c r="T214" s="73"/>
      <c r="U214" s="73"/>
      <c r="V214" s="73"/>
      <c r="W214" s="73"/>
      <c r="X214" s="73"/>
      <c r="Y214" s="73"/>
      <c r="Z214" s="73"/>
    </row>
    <row r="215" spans="1:26" s="165" customFormat="1" ht="15.75" customHeight="1">
      <c r="A215" s="73"/>
      <c r="B215" s="173"/>
      <c r="C215" s="259" t="s">
        <v>24</v>
      </c>
      <c r="D215" s="260"/>
      <c r="E215" s="260"/>
      <c r="F215" s="260"/>
      <c r="G215" s="175"/>
      <c r="H215" s="261" t="s">
        <v>8</v>
      </c>
      <c r="I215" s="258"/>
      <c r="J215" s="258"/>
      <c r="K215" s="258"/>
      <c r="L215" s="73"/>
      <c r="M215" s="169"/>
      <c r="N215" s="169"/>
      <c r="O215" s="169"/>
      <c r="P215" s="169"/>
      <c r="Q215" s="169"/>
      <c r="R215" s="169"/>
      <c r="S215" s="169"/>
      <c r="T215" s="73"/>
      <c r="U215" s="73"/>
      <c r="V215" s="73"/>
      <c r="W215" s="73"/>
      <c r="X215" s="73"/>
      <c r="Y215" s="73"/>
      <c r="Z215" s="73"/>
    </row>
    <row r="216" spans="1:26" s="165" customFormat="1" ht="15.75" customHeight="1">
      <c r="A216" s="73"/>
      <c r="B216" s="173"/>
      <c r="C216" s="259" t="s">
        <v>26</v>
      </c>
      <c r="D216" s="260"/>
      <c r="E216" s="260"/>
      <c r="F216" s="260"/>
      <c r="G216" s="175"/>
      <c r="H216" s="261" t="s">
        <v>8</v>
      </c>
      <c r="I216" s="258"/>
      <c r="J216" s="258"/>
      <c r="K216" s="258"/>
      <c r="L216" s="73"/>
      <c r="M216" s="169"/>
      <c r="N216" s="169"/>
      <c r="O216" s="169"/>
      <c r="P216" s="169"/>
      <c r="Q216" s="169"/>
      <c r="R216" s="169"/>
      <c r="S216" s="169"/>
      <c r="T216" s="73"/>
      <c r="U216" s="73"/>
      <c r="V216" s="73"/>
      <c r="W216" s="73"/>
      <c r="X216" s="73"/>
      <c r="Y216" s="73"/>
      <c r="Z216" s="73"/>
    </row>
    <row r="217" spans="1:26" s="165" customFormat="1" ht="15.75" customHeight="1">
      <c r="A217" s="73"/>
      <c r="B217" s="173"/>
      <c r="C217" s="259" t="s">
        <v>29</v>
      </c>
      <c r="D217" s="260"/>
      <c r="E217" s="260"/>
      <c r="F217" s="260"/>
      <c r="G217" s="175"/>
      <c r="H217" s="261" t="s">
        <v>8</v>
      </c>
      <c r="I217" s="258"/>
      <c r="J217" s="258"/>
      <c r="K217" s="258"/>
      <c r="L217" s="73"/>
      <c r="M217" s="169"/>
      <c r="N217" s="169"/>
      <c r="O217" s="169"/>
      <c r="P217" s="169"/>
      <c r="Q217" s="169"/>
      <c r="R217" s="169"/>
      <c r="S217" s="169"/>
      <c r="T217" s="73"/>
      <c r="U217" s="73"/>
      <c r="V217" s="73"/>
      <c r="W217" s="73"/>
      <c r="X217" s="73"/>
      <c r="Y217" s="73"/>
      <c r="Z217" s="73"/>
    </row>
    <row r="218" spans="1:26" s="165" customFormat="1" ht="15.75" customHeight="1">
      <c r="A218" s="73"/>
      <c r="B218" s="173"/>
      <c r="C218" s="259" t="s">
        <v>30</v>
      </c>
      <c r="D218" s="260"/>
      <c r="E218" s="260"/>
      <c r="F218" s="260"/>
      <c r="G218" s="175"/>
      <c r="H218" s="262"/>
      <c r="I218" s="263"/>
      <c r="J218" s="263"/>
      <c r="K218" s="263"/>
      <c r="L218" s="73"/>
      <c r="M218" s="169"/>
      <c r="N218" s="169"/>
      <c r="O218" s="169"/>
      <c r="P218" s="169"/>
      <c r="Q218" s="169"/>
      <c r="R218" s="169"/>
      <c r="S218" s="169"/>
      <c r="T218" s="73"/>
      <c r="U218" s="73"/>
      <c r="V218" s="73"/>
      <c r="W218" s="73"/>
      <c r="X218" s="73"/>
      <c r="Y218" s="73"/>
      <c r="Z218" s="73"/>
    </row>
    <row r="219" spans="1:26" s="165" customFormat="1" ht="15.75" customHeight="1">
      <c r="A219" s="73"/>
      <c r="B219" s="173"/>
      <c r="C219" s="259"/>
      <c r="D219" s="260"/>
      <c r="E219" s="260"/>
      <c r="F219" s="260"/>
      <c r="G219" s="175"/>
      <c r="H219" s="259"/>
      <c r="I219" s="260"/>
      <c r="J219" s="260"/>
      <c r="K219" s="260"/>
      <c r="L219" s="73"/>
      <c r="M219" s="169"/>
      <c r="N219" s="169"/>
      <c r="O219" s="169"/>
      <c r="P219" s="169"/>
      <c r="Q219" s="169"/>
      <c r="R219" s="169"/>
      <c r="S219" s="169"/>
      <c r="T219" s="73"/>
      <c r="U219" s="73"/>
      <c r="V219" s="73"/>
      <c r="W219" s="73"/>
      <c r="X219" s="73"/>
      <c r="Y219" s="73"/>
      <c r="Z219" s="73"/>
    </row>
    <row r="220" spans="1:26" s="165" customFormat="1" ht="15.75" customHeight="1">
      <c r="A220" s="73"/>
      <c r="B220" s="173"/>
      <c r="C220" s="174"/>
      <c r="D220" s="174"/>
      <c r="E220" s="174"/>
      <c r="F220" s="174"/>
      <c r="G220" s="174"/>
      <c r="H220" s="174"/>
      <c r="I220" s="174"/>
      <c r="J220" s="174"/>
      <c r="K220" s="174"/>
      <c r="L220" s="73"/>
      <c r="M220" s="169"/>
      <c r="N220" s="169"/>
      <c r="O220" s="169"/>
      <c r="P220" s="169"/>
      <c r="Q220" s="169"/>
      <c r="R220" s="169"/>
      <c r="S220" s="169"/>
      <c r="T220" s="73"/>
      <c r="U220" s="73"/>
      <c r="V220" s="73"/>
      <c r="W220" s="73"/>
      <c r="X220" s="73"/>
      <c r="Y220" s="73"/>
      <c r="Z220" s="73"/>
    </row>
    <row r="221" spans="1:26" s="165" customFormat="1" ht="15.75" customHeight="1">
      <c r="A221" s="73"/>
      <c r="B221" s="173" t="s">
        <v>4769</v>
      </c>
      <c r="C221" s="174" t="s">
        <v>4750</v>
      </c>
      <c r="D221" s="174"/>
      <c r="E221" s="174"/>
      <c r="F221" s="174"/>
      <c r="G221" s="174"/>
      <c r="H221" s="174"/>
      <c r="I221" s="257"/>
      <c r="J221" s="258"/>
      <c r="K221" s="258"/>
      <c r="L221" s="73"/>
      <c r="M221" s="169"/>
      <c r="N221" s="169"/>
      <c r="O221" s="169"/>
      <c r="P221" s="169"/>
      <c r="Q221" s="169"/>
      <c r="R221" s="169"/>
      <c r="S221" s="169"/>
      <c r="T221" s="73"/>
      <c r="U221" s="73"/>
      <c r="V221" s="73"/>
      <c r="W221" s="73"/>
      <c r="X221" s="73"/>
      <c r="Y221" s="73"/>
      <c r="Z221" s="73"/>
    </row>
    <row r="222" spans="1:26" s="165" customFormat="1" ht="15.75" customHeight="1">
      <c r="A222" s="73"/>
      <c r="B222" s="173"/>
      <c r="C222" s="174"/>
      <c r="D222" s="174"/>
      <c r="E222" s="174"/>
      <c r="F222" s="174"/>
      <c r="G222" s="174"/>
      <c r="H222" s="174"/>
      <c r="I222" s="174"/>
      <c r="J222" s="174"/>
      <c r="K222" s="174"/>
      <c r="L222" s="73"/>
      <c r="M222" s="169"/>
      <c r="N222" s="169"/>
      <c r="O222" s="169"/>
      <c r="P222" s="169"/>
      <c r="Q222" s="169"/>
      <c r="R222" s="169"/>
      <c r="S222" s="169"/>
      <c r="T222" s="73"/>
      <c r="U222" s="73"/>
      <c r="V222" s="73"/>
      <c r="W222" s="73"/>
      <c r="X222" s="73"/>
      <c r="Y222" s="73"/>
      <c r="Z222" s="73"/>
    </row>
    <row r="223" spans="1:26" s="165" customFormat="1" ht="15.75" customHeight="1">
      <c r="A223" s="73"/>
      <c r="B223" s="173" t="s">
        <v>4770</v>
      </c>
      <c r="C223" s="174" t="s">
        <v>4937</v>
      </c>
      <c r="D223" s="174"/>
      <c r="E223" s="174"/>
      <c r="F223" s="174"/>
      <c r="G223" s="174"/>
      <c r="H223" s="174"/>
      <c r="I223" s="174"/>
      <c r="J223" s="174"/>
      <c r="K223" s="174"/>
      <c r="L223" s="73"/>
      <c r="M223" s="169"/>
      <c r="N223" s="169"/>
      <c r="O223" s="169"/>
      <c r="P223" s="169"/>
      <c r="Q223" s="169"/>
      <c r="R223" s="169"/>
      <c r="S223" s="169"/>
      <c r="T223" s="73"/>
      <c r="U223" s="73"/>
      <c r="V223" s="73"/>
      <c r="W223" s="73"/>
      <c r="X223" s="73"/>
      <c r="Y223" s="73"/>
      <c r="Z223" s="73"/>
    </row>
    <row r="224" spans="1:26" s="165" customFormat="1" ht="15.75" customHeight="1">
      <c r="A224" s="73"/>
      <c r="B224" s="173"/>
      <c r="C224" s="174"/>
      <c r="D224" s="174"/>
      <c r="E224" s="174"/>
      <c r="F224" s="174"/>
      <c r="G224" s="174"/>
      <c r="H224" s="174"/>
      <c r="I224" s="174"/>
      <c r="J224" s="174"/>
      <c r="K224" s="174"/>
      <c r="L224" s="73"/>
      <c r="M224" s="169"/>
      <c r="N224" s="169"/>
      <c r="O224" s="169"/>
      <c r="P224" s="169"/>
      <c r="Q224" s="169"/>
      <c r="R224" s="169"/>
      <c r="S224" s="169"/>
      <c r="T224" s="73"/>
      <c r="U224" s="73"/>
      <c r="V224" s="73"/>
      <c r="W224" s="73"/>
      <c r="X224" s="73"/>
      <c r="Y224" s="73"/>
      <c r="Z224" s="73"/>
    </row>
    <row r="225" spans="1:26" s="165" customFormat="1" ht="15.75" customHeight="1">
      <c r="A225" s="73"/>
      <c r="B225" s="173"/>
      <c r="C225" s="259" t="s">
        <v>12</v>
      </c>
      <c r="D225" s="260"/>
      <c r="E225" s="260"/>
      <c r="F225" s="260"/>
      <c r="G225" s="175"/>
      <c r="H225" s="261"/>
      <c r="I225" s="258"/>
      <c r="J225" s="258"/>
      <c r="K225" s="258"/>
      <c r="L225" s="73"/>
      <c r="M225" s="169"/>
      <c r="N225" s="169"/>
      <c r="O225" s="169"/>
      <c r="P225" s="169"/>
      <c r="Q225" s="169"/>
      <c r="R225" s="169"/>
      <c r="S225" s="169"/>
      <c r="T225" s="73"/>
      <c r="U225" s="73"/>
      <c r="V225" s="73"/>
      <c r="W225" s="73"/>
      <c r="X225" s="73"/>
      <c r="Y225" s="73"/>
      <c r="Z225" s="73"/>
    </row>
    <row r="226" spans="1:26" s="165" customFormat="1" ht="15.75" customHeight="1">
      <c r="A226" s="73"/>
      <c r="B226" s="173"/>
      <c r="C226" s="259" t="s">
        <v>15</v>
      </c>
      <c r="D226" s="260"/>
      <c r="E226" s="260"/>
      <c r="F226" s="260"/>
      <c r="G226" s="175"/>
      <c r="H226" s="261"/>
      <c r="I226" s="258"/>
      <c r="J226" s="258"/>
      <c r="K226" s="258"/>
      <c r="L226" s="73"/>
      <c r="M226" s="169"/>
      <c r="N226" s="169"/>
      <c r="O226" s="169"/>
      <c r="P226" s="169"/>
      <c r="Q226" s="169"/>
      <c r="R226" s="169"/>
      <c r="S226" s="169"/>
      <c r="T226" s="73"/>
      <c r="U226" s="73"/>
      <c r="V226" s="73"/>
      <c r="W226" s="73"/>
      <c r="X226" s="73"/>
      <c r="Y226" s="73"/>
      <c r="Z226" s="73"/>
    </row>
    <row r="227" spans="1:26" s="165" customFormat="1" ht="15.75" customHeight="1">
      <c r="A227" s="73"/>
      <c r="B227" s="173"/>
      <c r="C227" s="259" t="s">
        <v>18</v>
      </c>
      <c r="D227" s="260"/>
      <c r="E227" s="260"/>
      <c r="F227" s="260"/>
      <c r="G227" s="175"/>
      <c r="H227" s="259"/>
      <c r="I227" s="260"/>
      <c r="J227" s="260"/>
      <c r="K227" s="260"/>
      <c r="L227" s="73"/>
      <c r="M227" s="169"/>
      <c r="N227" s="169"/>
      <c r="O227" s="169"/>
      <c r="P227" s="169"/>
      <c r="Q227" s="169"/>
      <c r="R227" s="169"/>
      <c r="S227" s="169"/>
      <c r="T227" s="73"/>
      <c r="U227" s="73"/>
      <c r="V227" s="73"/>
      <c r="W227" s="73"/>
      <c r="X227" s="73"/>
      <c r="Y227" s="73"/>
      <c r="Z227" s="73"/>
    </row>
    <row r="228" spans="1:26" s="165" customFormat="1" ht="15.75" customHeight="1">
      <c r="A228" s="73"/>
      <c r="B228" s="173"/>
      <c r="C228" s="259" t="s">
        <v>4732</v>
      </c>
      <c r="D228" s="260"/>
      <c r="E228" s="260"/>
      <c r="F228" s="260"/>
      <c r="G228" s="175"/>
      <c r="H228" s="261"/>
      <c r="I228" s="258"/>
      <c r="J228" s="258"/>
      <c r="K228" s="258"/>
      <c r="L228" s="73"/>
      <c r="M228" s="169"/>
      <c r="N228" s="169"/>
      <c r="O228" s="169"/>
      <c r="P228" s="169"/>
      <c r="Q228" s="169"/>
      <c r="R228" s="169"/>
      <c r="S228" s="169"/>
      <c r="T228" s="73"/>
      <c r="U228" s="73"/>
      <c r="V228" s="73"/>
      <c r="W228" s="73"/>
      <c r="X228" s="73"/>
      <c r="Y228" s="73"/>
      <c r="Z228" s="73"/>
    </row>
    <row r="229" spans="1:26" s="165" customFormat="1" ht="15.75" customHeight="1">
      <c r="A229" s="73"/>
      <c r="B229" s="173"/>
      <c r="C229" s="259" t="s">
        <v>24</v>
      </c>
      <c r="D229" s="260"/>
      <c r="E229" s="260"/>
      <c r="F229" s="260"/>
      <c r="G229" s="175"/>
      <c r="H229" s="261"/>
      <c r="I229" s="258"/>
      <c r="J229" s="258"/>
      <c r="K229" s="258"/>
      <c r="L229" s="73"/>
      <c r="M229" s="169"/>
      <c r="N229" s="169"/>
      <c r="O229" s="169"/>
      <c r="P229" s="169"/>
      <c r="Q229" s="169"/>
      <c r="R229" s="169"/>
      <c r="S229" s="169"/>
      <c r="T229" s="73"/>
      <c r="U229" s="73"/>
      <c r="V229" s="73"/>
      <c r="W229" s="73"/>
      <c r="X229" s="73"/>
      <c r="Y229" s="73"/>
      <c r="Z229" s="73"/>
    </row>
    <row r="230" spans="1:26" s="165" customFormat="1" ht="15.75" customHeight="1">
      <c r="A230" s="73"/>
      <c r="B230" s="173"/>
      <c r="C230" s="259" t="s">
        <v>26</v>
      </c>
      <c r="D230" s="260"/>
      <c r="E230" s="260"/>
      <c r="F230" s="260"/>
      <c r="G230" s="175"/>
      <c r="H230" s="261"/>
      <c r="I230" s="258"/>
      <c r="J230" s="258"/>
      <c r="K230" s="258"/>
      <c r="L230" s="73"/>
      <c r="M230" s="169"/>
      <c r="N230" s="169"/>
      <c r="O230" s="169"/>
      <c r="P230" s="169"/>
      <c r="Q230" s="169"/>
      <c r="R230" s="169"/>
      <c r="S230" s="169"/>
      <c r="T230" s="73"/>
      <c r="U230" s="73"/>
      <c r="V230" s="73"/>
      <c r="W230" s="73"/>
      <c r="X230" s="73"/>
      <c r="Y230" s="73"/>
      <c r="Z230" s="73"/>
    </row>
    <row r="231" spans="1:26" s="165" customFormat="1" ht="15.75" customHeight="1">
      <c r="A231" s="73"/>
      <c r="B231" s="173"/>
      <c r="C231" s="259" t="s">
        <v>29</v>
      </c>
      <c r="D231" s="260"/>
      <c r="E231" s="260"/>
      <c r="F231" s="260"/>
      <c r="G231" s="175"/>
      <c r="H231" s="261"/>
      <c r="I231" s="258"/>
      <c r="J231" s="258"/>
      <c r="K231" s="258"/>
      <c r="L231" s="73"/>
      <c r="M231" s="169"/>
      <c r="N231" s="169"/>
      <c r="O231" s="169"/>
      <c r="P231" s="169"/>
      <c r="Q231" s="169"/>
      <c r="R231" s="169"/>
      <c r="S231" s="169"/>
      <c r="T231" s="73"/>
      <c r="U231" s="73"/>
      <c r="V231" s="73"/>
      <c r="W231" s="73"/>
      <c r="X231" s="73"/>
      <c r="Y231" s="73"/>
      <c r="Z231" s="73"/>
    </row>
    <row r="232" spans="1:26" s="165" customFormat="1" ht="15.75" customHeight="1">
      <c r="A232" s="73"/>
      <c r="B232" s="173"/>
      <c r="C232" s="259" t="s">
        <v>30</v>
      </c>
      <c r="D232" s="260"/>
      <c r="E232" s="260"/>
      <c r="F232" s="260"/>
      <c r="G232" s="175"/>
      <c r="H232" s="262"/>
      <c r="I232" s="263"/>
      <c r="J232" s="263"/>
      <c r="K232" s="263"/>
      <c r="L232" s="73"/>
      <c r="M232" s="169"/>
      <c r="N232" s="169"/>
      <c r="O232" s="169"/>
      <c r="P232" s="169"/>
      <c r="Q232" s="169"/>
      <c r="R232" s="169"/>
      <c r="S232" s="169"/>
      <c r="T232" s="73"/>
      <c r="U232" s="73"/>
      <c r="V232" s="73"/>
      <c r="W232" s="73"/>
      <c r="X232" s="73"/>
      <c r="Y232" s="73"/>
      <c r="Z232" s="73"/>
    </row>
    <row r="233" spans="1:26" s="165" customFormat="1" ht="15.75" customHeight="1">
      <c r="A233" s="73"/>
      <c r="B233" s="173"/>
      <c r="C233" s="175"/>
      <c r="D233" s="176"/>
      <c r="E233" s="176"/>
      <c r="F233" s="176"/>
      <c r="G233" s="175"/>
      <c r="H233" s="175"/>
      <c r="I233" s="176"/>
      <c r="J233" s="176"/>
      <c r="K233" s="176"/>
      <c r="L233" s="73"/>
      <c r="M233" s="169"/>
      <c r="N233" s="169"/>
      <c r="O233" s="169"/>
      <c r="P233" s="169"/>
      <c r="Q233" s="169"/>
      <c r="R233" s="169"/>
      <c r="S233" s="169"/>
      <c r="T233" s="73"/>
      <c r="U233" s="73"/>
      <c r="V233" s="73"/>
      <c r="W233" s="73"/>
      <c r="X233" s="73"/>
      <c r="Y233" s="73"/>
      <c r="Z233" s="73"/>
    </row>
    <row r="234" spans="1:26" s="165" customFormat="1" ht="15.75" customHeight="1">
      <c r="A234" s="73"/>
      <c r="B234" s="173" t="s">
        <v>99</v>
      </c>
      <c r="C234" s="174" t="s">
        <v>4938</v>
      </c>
      <c r="D234" s="174"/>
      <c r="E234" s="174"/>
      <c r="F234" s="174"/>
      <c r="G234" s="174"/>
      <c r="H234" s="174"/>
      <c r="I234" s="174"/>
      <c r="J234" s="174"/>
      <c r="K234" s="174"/>
      <c r="L234" s="73"/>
      <c r="M234" s="169"/>
      <c r="N234" s="169"/>
      <c r="O234" s="169"/>
      <c r="P234" s="169"/>
      <c r="Q234" s="169"/>
      <c r="R234" s="169"/>
      <c r="S234" s="169"/>
      <c r="T234" s="73"/>
      <c r="U234" s="73"/>
      <c r="V234" s="73"/>
      <c r="W234" s="73"/>
      <c r="X234" s="73"/>
      <c r="Y234" s="73"/>
      <c r="Z234" s="73"/>
    </row>
    <row r="235" spans="1:26" s="165" customFormat="1" ht="15.75" customHeight="1">
      <c r="A235" s="73"/>
      <c r="B235" s="173"/>
      <c r="C235" s="174"/>
      <c r="D235" s="174"/>
      <c r="E235" s="174"/>
      <c r="F235" s="174"/>
      <c r="G235" s="174"/>
      <c r="H235" s="174"/>
      <c r="I235" s="174"/>
      <c r="J235" s="174"/>
      <c r="K235" s="174"/>
      <c r="L235" s="73"/>
      <c r="M235" s="169"/>
      <c r="N235" s="169"/>
      <c r="O235" s="169"/>
      <c r="P235" s="169"/>
      <c r="Q235" s="169"/>
      <c r="R235" s="169"/>
      <c r="S235" s="169"/>
      <c r="T235" s="73"/>
      <c r="U235" s="73"/>
      <c r="V235" s="73"/>
      <c r="W235" s="73"/>
      <c r="X235" s="73"/>
      <c r="Y235" s="73"/>
      <c r="Z235" s="73"/>
    </row>
    <row r="236" spans="1:26" s="165" customFormat="1" ht="15.75" customHeight="1">
      <c r="A236" s="73"/>
      <c r="B236" s="173"/>
      <c r="C236" s="259" t="s">
        <v>12</v>
      </c>
      <c r="D236" s="260"/>
      <c r="E236" s="260"/>
      <c r="F236" s="260"/>
      <c r="G236" s="175"/>
      <c r="H236" s="261" t="s">
        <v>8</v>
      </c>
      <c r="I236" s="258"/>
      <c r="J236" s="258"/>
      <c r="K236" s="258"/>
      <c r="L236" s="73"/>
      <c r="M236" s="169"/>
      <c r="N236" s="169"/>
      <c r="O236" s="169"/>
      <c r="P236" s="169"/>
      <c r="Q236" s="169"/>
      <c r="R236" s="169"/>
      <c r="S236" s="169"/>
      <c r="T236" s="73"/>
      <c r="U236" s="73"/>
      <c r="V236" s="73"/>
      <c r="W236" s="73"/>
      <c r="X236" s="73"/>
      <c r="Y236" s="73"/>
      <c r="Z236" s="73"/>
    </row>
    <row r="237" spans="1:26" s="165" customFormat="1" ht="15.75" customHeight="1">
      <c r="A237" s="73"/>
      <c r="B237" s="173"/>
      <c r="C237" s="259" t="s">
        <v>15</v>
      </c>
      <c r="D237" s="260"/>
      <c r="E237" s="260"/>
      <c r="F237" s="260"/>
      <c r="G237" s="175"/>
      <c r="H237" s="261" t="s">
        <v>8</v>
      </c>
      <c r="I237" s="258"/>
      <c r="J237" s="258"/>
      <c r="K237" s="258"/>
      <c r="L237" s="73"/>
      <c r="M237" s="169"/>
      <c r="N237" s="169"/>
      <c r="O237" s="169"/>
      <c r="P237" s="169"/>
      <c r="Q237" s="169"/>
      <c r="R237" s="169"/>
      <c r="S237" s="169"/>
      <c r="T237" s="73"/>
      <c r="U237" s="73"/>
      <c r="V237" s="73"/>
      <c r="W237" s="73"/>
      <c r="X237" s="73"/>
      <c r="Y237" s="73"/>
      <c r="Z237" s="73"/>
    </row>
    <row r="238" spans="1:26" s="165" customFormat="1" ht="15.75" customHeight="1">
      <c r="A238" s="73"/>
      <c r="B238" s="173"/>
      <c r="C238" s="259" t="s">
        <v>18</v>
      </c>
      <c r="D238" s="260"/>
      <c r="E238" s="260"/>
      <c r="F238" s="260"/>
      <c r="G238" s="175"/>
      <c r="H238" s="259"/>
      <c r="I238" s="260"/>
      <c r="J238" s="260"/>
      <c r="K238" s="260"/>
      <c r="L238" s="73"/>
      <c r="M238" s="169"/>
      <c r="N238" s="169"/>
      <c r="O238" s="169"/>
      <c r="P238" s="169"/>
      <c r="Q238" s="169"/>
      <c r="R238" s="169"/>
      <c r="S238" s="169"/>
      <c r="T238" s="73"/>
      <c r="U238" s="73"/>
      <c r="V238" s="73"/>
      <c r="W238" s="73"/>
      <c r="X238" s="73"/>
      <c r="Y238" s="73"/>
      <c r="Z238" s="73"/>
    </row>
    <row r="239" spans="1:26" s="165" customFormat="1" ht="15.75" customHeight="1">
      <c r="A239" s="73"/>
      <c r="B239" s="173"/>
      <c r="C239" s="259" t="s">
        <v>4732</v>
      </c>
      <c r="D239" s="260"/>
      <c r="E239" s="260"/>
      <c r="F239" s="260"/>
      <c r="G239" s="175"/>
      <c r="H239" s="261" t="s">
        <v>8</v>
      </c>
      <c r="I239" s="258"/>
      <c r="J239" s="258"/>
      <c r="K239" s="258"/>
      <c r="L239" s="73"/>
      <c r="M239" s="169"/>
      <c r="N239" s="169"/>
      <c r="O239" s="169"/>
      <c r="P239" s="169"/>
      <c r="Q239" s="169"/>
      <c r="R239" s="169"/>
      <c r="S239" s="169"/>
      <c r="T239" s="73"/>
      <c r="U239" s="73"/>
      <c r="V239" s="73"/>
      <c r="W239" s="73"/>
      <c r="X239" s="73"/>
      <c r="Y239" s="73"/>
      <c r="Z239" s="73"/>
    </row>
    <row r="240" spans="1:26" s="165" customFormat="1" ht="15.75" customHeight="1">
      <c r="A240" s="73"/>
      <c r="B240" s="173"/>
      <c r="C240" s="259" t="s">
        <v>24</v>
      </c>
      <c r="D240" s="260"/>
      <c r="E240" s="260"/>
      <c r="F240" s="260"/>
      <c r="G240" s="175"/>
      <c r="H240" s="261" t="s">
        <v>8</v>
      </c>
      <c r="I240" s="258"/>
      <c r="J240" s="258"/>
      <c r="K240" s="258"/>
      <c r="L240" s="73"/>
      <c r="M240" s="169"/>
      <c r="N240" s="169"/>
      <c r="O240" s="169"/>
      <c r="P240" s="169"/>
      <c r="Q240" s="169"/>
      <c r="R240" s="169"/>
      <c r="S240" s="169"/>
      <c r="T240" s="73"/>
      <c r="U240" s="73"/>
      <c r="V240" s="73"/>
      <c r="W240" s="73"/>
      <c r="X240" s="73"/>
      <c r="Y240" s="73"/>
      <c r="Z240" s="73"/>
    </row>
    <row r="241" spans="1:26" s="165" customFormat="1" ht="15.75" customHeight="1">
      <c r="A241" s="73"/>
      <c r="B241" s="173"/>
      <c r="C241" s="259" t="s">
        <v>106</v>
      </c>
      <c r="D241" s="260"/>
      <c r="E241" s="260"/>
      <c r="F241" s="260"/>
      <c r="G241" s="175"/>
      <c r="H241" s="261" t="s">
        <v>8</v>
      </c>
      <c r="I241" s="258"/>
      <c r="J241" s="258"/>
      <c r="K241" s="258"/>
      <c r="L241" s="73"/>
      <c r="M241" s="169"/>
      <c r="N241" s="169"/>
      <c r="O241" s="169"/>
      <c r="P241" s="169"/>
      <c r="Q241" s="169"/>
      <c r="R241" s="169"/>
      <c r="S241" s="169"/>
      <c r="T241" s="73"/>
      <c r="U241" s="73"/>
      <c r="V241" s="73"/>
      <c r="W241" s="73"/>
      <c r="X241" s="73"/>
      <c r="Y241" s="73"/>
      <c r="Z241" s="73"/>
    </row>
    <row r="242" spans="1:26" s="165" customFormat="1" ht="15.75" customHeight="1">
      <c r="A242" s="73"/>
      <c r="B242" s="173"/>
      <c r="C242" s="259" t="s">
        <v>29</v>
      </c>
      <c r="D242" s="260"/>
      <c r="E242" s="260"/>
      <c r="F242" s="260"/>
      <c r="G242" s="175"/>
      <c r="H242" s="261" t="s">
        <v>8</v>
      </c>
      <c r="I242" s="258"/>
      <c r="J242" s="258"/>
      <c r="K242" s="258"/>
      <c r="L242" s="73"/>
      <c r="M242" s="169"/>
      <c r="N242" s="169"/>
      <c r="O242" s="169"/>
      <c r="P242" s="169"/>
      <c r="Q242" s="169"/>
      <c r="R242" s="169"/>
      <c r="S242" s="169"/>
      <c r="T242" s="73"/>
      <c r="U242" s="73"/>
      <c r="V242" s="73"/>
      <c r="W242" s="73"/>
      <c r="X242" s="73"/>
      <c r="Y242" s="73"/>
      <c r="Z242" s="73"/>
    </row>
    <row r="243" spans="1:26" s="165" customFormat="1" ht="15.75" customHeight="1">
      <c r="A243" s="73"/>
      <c r="B243" s="173"/>
      <c r="C243" s="259" t="s">
        <v>30</v>
      </c>
      <c r="D243" s="260"/>
      <c r="E243" s="260"/>
      <c r="F243" s="260"/>
      <c r="G243" s="175"/>
      <c r="H243" s="262"/>
      <c r="I243" s="263"/>
      <c r="J243" s="263"/>
      <c r="K243" s="263"/>
      <c r="L243" s="73"/>
      <c r="M243" s="169"/>
      <c r="N243" s="169"/>
      <c r="O243" s="169"/>
      <c r="P243" s="169"/>
      <c r="Q243" s="169"/>
      <c r="R243" s="169"/>
      <c r="S243" s="169"/>
      <c r="T243" s="73"/>
      <c r="U243" s="73"/>
      <c r="V243" s="73"/>
      <c r="W243" s="73"/>
      <c r="X243" s="73"/>
      <c r="Y243" s="73"/>
      <c r="Z243" s="73"/>
    </row>
    <row r="244" spans="1:26" s="165" customFormat="1" ht="15.75" customHeight="1">
      <c r="A244" s="73"/>
      <c r="B244" s="173"/>
      <c r="C244" s="259" t="s">
        <v>66</v>
      </c>
      <c r="D244" s="260"/>
      <c r="E244" s="260"/>
      <c r="F244" s="260"/>
      <c r="G244" s="175"/>
      <c r="H244" s="259"/>
      <c r="I244" s="260"/>
      <c r="J244" s="260"/>
      <c r="K244" s="260"/>
      <c r="L244" s="73"/>
      <c r="M244" s="169"/>
      <c r="N244" s="169"/>
      <c r="O244" s="169"/>
      <c r="P244" s="169"/>
      <c r="Q244" s="169"/>
      <c r="R244" s="169"/>
      <c r="S244" s="169"/>
      <c r="T244" s="73"/>
      <c r="U244" s="73"/>
      <c r="V244" s="73"/>
      <c r="W244" s="73"/>
      <c r="X244" s="73"/>
      <c r="Y244" s="73"/>
      <c r="Z244" s="73"/>
    </row>
    <row r="245" spans="1:26" s="165" customFormat="1" ht="15.75" customHeight="1">
      <c r="A245" s="73"/>
      <c r="B245" s="173"/>
      <c r="C245" s="174"/>
      <c r="D245" s="174"/>
      <c r="E245" s="174"/>
      <c r="F245" s="174"/>
      <c r="G245" s="174"/>
      <c r="H245" s="174"/>
      <c r="I245" s="174"/>
      <c r="J245" s="174"/>
      <c r="K245" s="174"/>
      <c r="L245" s="73"/>
      <c r="M245" s="169"/>
      <c r="N245" s="169"/>
      <c r="O245" s="169"/>
      <c r="P245" s="169"/>
      <c r="Q245" s="169"/>
      <c r="R245" s="169"/>
      <c r="S245" s="169"/>
      <c r="T245" s="73"/>
      <c r="U245" s="73"/>
      <c r="V245" s="73"/>
      <c r="W245" s="73"/>
      <c r="X245" s="73"/>
      <c r="Y245" s="73"/>
      <c r="Z245" s="73"/>
    </row>
    <row r="246" spans="1:26" s="165" customFormat="1" ht="15.75" customHeight="1">
      <c r="A246" s="73"/>
      <c r="B246" s="173" t="s">
        <v>110</v>
      </c>
      <c r="C246" s="174" t="s">
        <v>4939</v>
      </c>
      <c r="D246" s="174"/>
      <c r="E246" s="174"/>
      <c r="F246" s="174"/>
      <c r="G246" s="174"/>
      <c r="H246" s="174"/>
      <c r="I246" s="174"/>
      <c r="J246" s="174"/>
      <c r="K246" s="174"/>
      <c r="L246" s="73"/>
      <c r="M246" s="169"/>
      <c r="N246" s="169"/>
      <c r="O246" s="169"/>
      <c r="P246" s="169"/>
      <c r="Q246" s="169"/>
      <c r="R246" s="169"/>
      <c r="S246" s="169"/>
      <c r="T246" s="73"/>
      <c r="U246" s="73"/>
      <c r="V246" s="73"/>
      <c r="W246" s="73"/>
      <c r="X246" s="73"/>
      <c r="Y246" s="73"/>
      <c r="Z246" s="73"/>
    </row>
    <row r="247" spans="1:26" s="165" customFormat="1" ht="15.75" customHeight="1">
      <c r="A247" s="73"/>
      <c r="B247" s="173"/>
      <c r="C247" s="174"/>
      <c r="D247" s="174"/>
      <c r="E247" s="174"/>
      <c r="F247" s="174"/>
      <c r="G247" s="174"/>
      <c r="H247" s="174"/>
      <c r="I247" s="174"/>
      <c r="J247" s="174"/>
      <c r="K247" s="174"/>
      <c r="L247" s="73"/>
      <c r="M247" s="169"/>
      <c r="N247" s="169"/>
      <c r="O247" s="169"/>
      <c r="P247" s="169"/>
      <c r="Q247" s="169"/>
      <c r="R247" s="169"/>
      <c r="S247" s="169"/>
      <c r="T247" s="73"/>
      <c r="U247" s="73"/>
      <c r="V247" s="73"/>
      <c r="W247" s="73"/>
      <c r="X247" s="73"/>
      <c r="Y247" s="73"/>
      <c r="Z247" s="73"/>
    </row>
    <row r="248" spans="1:26" s="165" customFormat="1" ht="15.75" customHeight="1">
      <c r="A248" s="73"/>
      <c r="B248" s="173"/>
      <c r="C248" s="259" t="s">
        <v>12</v>
      </c>
      <c r="D248" s="260"/>
      <c r="E248" s="260"/>
      <c r="F248" s="260"/>
      <c r="G248" s="175"/>
      <c r="H248" s="261" t="s">
        <v>8</v>
      </c>
      <c r="I248" s="258"/>
      <c r="J248" s="258"/>
      <c r="K248" s="258"/>
      <c r="L248" s="73"/>
      <c r="M248" s="169"/>
      <c r="N248" s="169"/>
      <c r="O248" s="169"/>
      <c r="P248" s="169"/>
      <c r="Q248" s="169"/>
      <c r="R248" s="169"/>
      <c r="S248" s="169"/>
      <c r="T248" s="73"/>
      <c r="U248" s="73"/>
      <c r="V248" s="73"/>
      <c r="W248" s="73"/>
      <c r="X248" s="73"/>
      <c r="Y248" s="73"/>
      <c r="Z248" s="73"/>
    </row>
    <row r="249" spans="1:26" s="165" customFormat="1" ht="15.75" customHeight="1">
      <c r="A249" s="73"/>
      <c r="B249" s="173"/>
      <c r="C249" s="259" t="s">
        <v>15</v>
      </c>
      <c r="D249" s="260"/>
      <c r="E249" s="260"/>
      <c r="F249" s="260"/>
      <c r="G249" s="175"/>
      <c r="H249" s="261" t="s">
        <v>8</v>
      </c>
      <c r="I249" s="258"/>
      <c r="J249" s="258"/>
      <c r="K249" s="258"/>
      <c r="L249" s="73"/>
      <c r="M249" s="169"/>
      <c r="N249" s="169"/>
      <c r="O249" s="169"/>
      <c r="P249" s="169"/>
      <c r="Q249" s="169"/>
      <c r="R249" s="169"/>
      <c r="S249" s="169"/>
      <c r="T249" s="73"/>
      <c r="U249" s="73"/>
      <c r="V249" s="73"/>
      <c r="W249" s="73"/>
      <c r="X249" s="73"/>
      <c r="Y249" s="73"/>
      <c r="Z249" s="73"/>
    </row>
    <row r="250" spans="1:26" s="165" customFormat="1" ht="15.75" customHeight="1">
      <c r="A250" s="73"/>
      <c r="B250" s="173"/>
      <c r="C250" s="259" t="s">
        <v>18</v>
      </c>
      <c r="D250" s="260"/>
      <c r="E250" s="260"/>
      <c r="F250" s="260"/>
      <c r="G250" s="175"/>
      <c r="H250" s="259"/>
      <c r="I250" s="260"/>
      <c r="J250" s="260"/>
      <c r="K250" s="260"/>
      <c r="L250" s="73"/>
      <c r="M250" s="169"/>
      <c r="N250" s="169"/>
      <c r="O250" s="169"/>
      <c r="P250" s="169"/>
      <c r="Q250" s="169"/>
      <c r="R250" s="169"/>
      <c r="S250" s="169"/>
      <c r="T250" s="73"/>
      <c r="U250" s="73"/>
      <c r="V250" s="73"/>
      <c r="W250" s="73"/>
      <c r="X250" s="73"/>
      <c r="Y250" s="73"/>
      <c r="Z250" s="73"/>
    </row>
    <row r="251" spans="1:26" s="165" customFormat="1" ht="15.75" customHeight="1">
      <c r="A251" s="73"/>
      <c r="B251" s="173"/>
      <c r="C251" s="259" t="s">
        <v>4732</v>
      </c>
      <c r="D251" s="260"/>
      <c r="E251" s="260"/>
      <c r="F251" s="260"/>
      <c r="G251" s="175"/>
      <c r="H251" s="261" t="s">
        <v>8</v>
      </c>
      <c r="I251" s="258"/>
      <c r="J251" s="258"/>
      <c r="K251" s="258"/>
      <c r="L251" s="73"/>
      <c r="M251" s="169"/>
      <c r="N251" s="169"/>
      <c r="O251" s="169"/>
      <c r="P251" s="169"/>
      <c r="Q251" s="169"/>
      <c r="R251" s="169"/>
      <c r="S251" s="169"/>
      <c r="T251" s="73"/>
      <c r="U251" s="73"/>
      <c r="V251" s="73"/>
      <c r="W251" s="73"/>
      <c r="X251" s="73"/>
      <c r="Y251" s="73"/>
      <c r="Z251" s="73"/>
    </row>
    <row r="252" spans="1:26" s="165" customFormat="1" ht="15.75" customHeight="1">
      <c r="A252" s="73"/>
      <c r="B252" s="173"/>
      <c r="C252" s="259" t="s">
        <v>24</v>
      </c>
      <c r="D252" s="260"/>
      <c r="E252" s="260"/>
      <c r="F252" s="260"/>
      <c r="G252" s="175"/>
      <c r="H252" s="261" t="s">
        <v>8</v>
      </c>
      <c r="I252" s="258"/>
      <c r="J252" s="258"/>
      <c r="K252" s="258"/>
      <c r="L252" s="73"/>
      <c r="M252" s="169"/>
      <c r="N252" s="169"/>
      <c r="O252" s="169"/>
      <c r="P252" s="169"/>
      <c r="Q252" s="169"/>
      <c r="R252" s="169"/>
      <c r="S252" s="169"/>
      <c r="T252" s="73"/>
      <c r="U252" s="73"/>
      <c r="V252" s="73"/>
      <c r="W252" s="73"/>
      <c r="X252" s="73"/>
      <c r="Y252" s="73"/>
      <c r="Z252" s="73"/>
    </row>
    <row r="253" spans="1:26" s="165" customFormat="1" ht="15.75" customHeight="1">
      <c r="A253" s="73"/>
      <c r="B253" s="173"/>
      <c r="C253" s="259" t="s">
        <v>106</v>
      </c>
      <c r="D253" s="260"/>
      <c r="E253" s="260"/>
      <c r="F253" s="260"/>
      <c r="G253" s="175"/>
      <c r="H253" s="261" t="s">
        <v>8</v>
      </c>
      <c r="I253" s="258"/>
      <c r="J253" s="258"/>
      <c r="K253" s="258"/>
      <c r="L253" s="73"/>
      <c r="M253" s="169"/>
      <c r="N253" s="169"/>
      <c r="O253" s="169"/>
      <c r="P253" s="169"/>
      <c r="Q253" s="169"/>
      <c r="R253" s="169"/>
      <c r="S253" s="169"/>
      <c r="T253" s="73"/>
      <c r="U253" s="73"/>
      <c r="V253" s="73"/>
      <c r="W253" s="73"/>
      <c r="X253" s="73"/>
      <c r="Y253" s="73"/>
      <c r="Z253" s="73"/>
    </row>
    <row r="254" spans="1:26" s="165" customFormat="1" ht="15.75" customHeight="1">
      <c r="A254" s="73"/>
      <c r="B254" s="173"/>
      <c r="C254" s="259" t="s">
        <v>29</v>
      </c>
      <c r="D254" s="260"/>
      <c r="E254" s="260"/>
      <c r="F254" s="260"/>
      <c r="G254" s="175"/>
      <c r="H254" s="261" t="s">
        <v>8</v>
      </c>
      <c r="I254" s="258"/>
      <c r="J254" s="258"/>
      <c r="K254" s="258"/>
      <c r="L254" s="73"/>
      <c r="M254" s="169"/>
      <c r="N254" s="169"/>
      <c r="O254" s="169"/>
      <c r="P254" s="169"/>
      <c r="Q254" s="169"/>
      <c r="R254" s="169"/>
      <c r="S254" s="169"/>
      <c r="T254" s="73"/>
      <c r="U254" s="73"/>
      <c r="V254" s="73"/>
      <c r="W254" s="73"/>
      <c r="X254" s="73"/>
      <c r="Y254" s="73"/>
      <c r="Z254" s="73"/>
    </row>
    <row r="255" spans="1:26" s="165" customFormat="1" ht="15.75" customHeight="1">
      <c r="A255" s="73"/>
      <c r="B255" s="173"/>
      <c r="C255" s="259" t="s">
        <v>30</v>
      </c>
      <c r="D255" s="260"/>
      <c r="E255" s="260"/>
      <c r="F255" s="260"/>
      <c r="G255" s="175"/>
      <c r="H255" s="262"/>
      <c r="I255" s="263"/>
      <c r="J255" s="263"/>
      <c r="K255" s="263"/>
      <c r="L255" s="73"/>
      <c r="M255" s="169"/>
      <c r="N255" s="169"/>
      <c r="O255" s="169"/>
      <c r="P255" s="169"/>
      <c r="Q255" s="169"/>
      <c r="R255" s="169"/>
      <c r="S255" s="169"/>
      <c r="T255" s="73"/>
      <c r="U255" s="73"/>
      <c r="V255" s="73"/>
      <c r="W255" s="73"/>
      <c r="X255" s="73"/>
      <c r="Y255" s="73"/>
      <c r="Z255" s="73"/>
    </row>
    <row r="256" spans="1:26" s="165" customFormat="1" ht="15.75" customHeight="1">
      <c r="A256" s="73"/>
      <c r="B256" s="173"/>
      <c r="C256" s="259" t="s">
        <v>66</v>
      </c>
      <c r="D256" s="260"/>
      <c r="E256" s="260"/>
      <c r="F256" s="260"/>
      <c r="G256" s="175"/>
      <c r="H256" s="259"/>
      <c r="I256" s="260"/>
      <c r="J256" s="260"/>
      <c r="K256" s="260"/>
      <c r="L256" s="73"/>
      <c r="M256" s="169"/>
      <c r="N256" s="169"/>
      <c r="O256" s="169"/>
      <c r="P256" s="169"/>
      <c r="Q256" s="169"/>
      <c r="R256" s="169"/>
      <c r="S256" s="169"/>
      <c r="T256" s="73"/>
      <c r="U256" s="73"/>
      <c r="V256" s="73"/>
      <c r="W256" s="73"/>
      <c r="X256" s="73"/>
      <c r="Y256" s="73"/>
      <c r="Z256" s="73"/>
    </row>
    <row r="257" spans="1:26" s="165" customFormat="1" ht="15.75" customHeight="1">
      <c r="A257" s="73"/>
      <c r="B257" s="173"/>
      <c r="C257" s="174"/>
      <c r="D257" s="174"/>
      <c r="E257" s="174"/>
      <c r="F257" s="174"/>
      <c r="G257" s="174"/>
      <c r="H257" s="174"/>
      <c r="I257" s="174"/>
      <c r="J257" s="174"/>
      <c r="K257" s="174"/>
      <c r="L257" s="73"/>
      <c r="M257" s="169"/>
      <c r="N257" s="169"/>
      <c r="O257" s="169"/>
      <c r="P257" s="169"/>
      <c r="Q257" s="169"/>
      <c r="R257" s="169"/>
      <c r="S257" s="169"/>
      <c r="T257" s="73"/>
      <c r="U257" s="73"/>
      <c r="V257" s="73"/>
      <c r="W257" s="73"/>
      <c r="X257" s="73"/>
      <c r="Y257" s="73"/>
      <c r="Z257" s="73"/>
    </row>
    <row r="258" spans="1:26" s="165" customFormat="1" ht="15.75" customHeight="1">
      <c r="A258" s="73"/>
      <c r="B258" s="173" t="s">
        <v>122</v>
      </c>
      <c r="C258" s="174" t="s">
        <v>4750</v>
      </c>
      <c r="D258" s="174"/>
      <c r="E258" s="174"/>
      <c r="F258" s="174"/>
      <c r="G258" s="174"/>
      <c r="H258" s="174"/>
      <c r="I258" s="257"/>
      <c r="J258" s="258"/>
      <c r="K258" s="258"/>
      <c r="L258" s="73"/>
      <c r="M258" s="169"/>
      <c r="N258" s="169"/>
      <c r="O258" s="169"/>
      <c r="P258" s="169"/>
      <c r="Q258" s="169"/>
      <c r="R258" s="169"/>
      <c r="S258" s="169"/>
      <c r="T258" s="73"/>
      <c r="U258" s="73"/>
      <c r="V258" s="73"/>
      <c r="W258" s="73"/>
      <c r="X258" s="73"/>
      <c r="Y258" s="73"/>
      <c r="Z258" s="73"/>
    </row>
    <row r="259" spans="1:26" s="165" customFormat="1" ht="15.75" customHeight="1">
      <c r="A259" s="73"/>
      <c r="B259" s="173"/>
      <c r="C259" s="174"/>
      <c r="D259" s="174"/>
      <c r="E259" s="174"/>
      <c r="F259" s="174"/>
      <c r="G259" s="174"/>
      <c r="H259" s="174"/>
      <c r="I259" s="174"/>
      <c r="J259" s="174"/>
      <c r="K259" s="174"/>
      <c r="L259" s="73"/>
      <c r="M259" s="169"/>
      <c r="N259" s="169"/>
      <c r="O259" s="169"/>
      <c r="P259" s="169"/>
      <c r="Q259" s="169"/>
      <c r="R259" s="169"/>
      <c r="S259" s="169"/>
      <c r="T259" s="73"/>
      <c r="U259" s="73"/>
      <c r="V259" s="73"/>
      <c r="W259" s="73"/>
      <c r="X259" s="73"/>
      <c r="Y259" s="73"/>
      <c r="Z259" s="73"/>
    </row>
    <row r="260" spans="1:26" s="165" customFormat="1" ht="15.75" customHeight="1">
      <c r="A260" s="73"/>
      <c r="B260" s="173" t="s">
        <v>123</v>
      </c>
      <c r="C260" s="174" t="s">
        <v>4940</v>
      </c>
      <c r="D260" s="174"/>
      <c r="E260" s="174"/>
      <c r="F260" s="174"/>
      <c r="G260" s="174"/>
      <c r="H260" s="174"/>
      <c r="I260" s="174"/>
      <c r="J260" s="174"/>
      <c r="K260" s="174"/>
      <c r="L260" s="73"/>
      <c r="M260" s="169"/>
      <c r="N260" s="169"/>
      <c r="O260" s="169"/>
      <c r="P260" s="169"/>
      <c r="Q260" s="169"/>
      <c r="R260" s="169"/>
      <c r="S260" s="169"/>
      <c r="T260" s="73"/>
      <c r="U260" s="73"/>
      <c r="V260" s="73"/>
      <c r="W260" s="73"/>
      <c r="X260" s="73"/>
      <c r="Y260" s="73"/>
      <c r="Z260" s="73"/>
    </row>
    <row r="261" spans="1:26" s="165" customFormat="1" ht="15.75" customHeight="1">
      <c r="A261" s="73"/>
      <c r="B261" s="173"/>
      <c r="C261" s="174"/>
      <c r="D261" s="174"/>
      <c r="E261" s="174"/>
      <c r="F261" s="174"/>
      <c r="G261" s="174"/>
      <c r="H261" s="174"/>
      <c r="I261" s="174"/>
      <c r="J261" s="174"/>
      <c r="K261" s="174"/>
      <c r="L261" s="73"/>
      <c r="M261" s="169"/>
      <c r="N261" s="169"/>
      <c r="O261" s="169"/>
      <c r="P261" s="169"/>
      <c r="Q261" s="169"/>
      <c r="R261" s="169"/>
      <c r="S261" s="169"/>
      <c r="T261" s="73"/>
      <c r="U261" s="73"/>
      <c r="V261" s="73"/>
      <c r="W261" s="73"/>
      <c r="X261" s="73"/>
      <c r="Y261" s="73"/>
      <c r="Z261" s="73"/>
    </row>
    <row r="262" spans="1:26" s="165" customFormat="1" ht="15.75" customHeight="1">
      <c r="A262" s="73"/>
      <c r="B262" s="173"/>
      <c r="C262" s="259" t="s">
        <v>12</v>
      </c>
      <c r="D262" s="260"/>
      <c r="E262" s="260"/>
      <c r="F262" s="260"/>
      <c r="G262" s="175"/>
      <c r="H262" s="261"/>
      <c r="I262" s="258"/>
      <c r="J262" s="258"/>
      <c r="K262" s="258"/>
      <c r="L262" s="73"/>
      <c r="M262" s="169"/>
      <c r="N262" s="169"/>
      <c r="O262" s="169"/>
      <c r="P262" s="169"/>
      <c r="Q262" s="169"/>
      <c r="R262" s="169"/>
      <c r="S262" s="169"/>
      <c r="T262" s="73"/>
      <c r="U262" s="73"/>
      <c r="V262" s="73"/>
      <c r="W262" s="73"/>
      <c r="X262" s="73"/>
      <c r="Y262" s="73"/>
      <c r="Z262" s="73"/>
    </row>
    <row r="263" spans="1:26" s="165" customFormat="1" ht="15.75" customHeight="1">
      <c r="A263" s="73"/>
      <c r="B263" s="173"/>
      <c r="C263" s="259" t="s">
        <v>15</v>
      </c>
      <c r="D263" s="260"/>
      <c r="E263" s="260"/>
      <c r="F263" s="260"/>
      <c r="G263" s="175"/>
      <c r="H263" s="261"/>
      <c r="I263" s="258"/>
      <c r="J263" s="258"/>
      <c r="K263" s="258"/>
      <c r="L263" s="73"/>
      <c r="M263" s="169"/>
      <c r="N263" s="169"/>
      <c r="O263" s="169"/>
      <c r="P263" s="169"/>
      <c r="Q263" s="169"/>
      <c r="R263" s="169"/>
      <c r="S263" s="169"/>
      <c r="T263" s="73"/>
      <c r="U263" s="73"/>
      <c r="V263" s="73"/>
      <c r="W263" s="73"/>
      <c r="X263" s="73"/>
      <c r="Y263" s="73"/>
      <c r="Z263" s="73"/>
    </row>
    <row r="264" spans="1:26" s="165" customFormat="1" ht="15.75" customHeight="1">
      <c r="A264" s="73"/>
      <c r="B264" s="173"/>
      <c r="C264" s="259" t="s">
        <v>18</v>
      </c>
      <c r="D264" s="260"/>
      <c r="E264" s="260"/>
      <c r="F264" s="260"/>
      <c r="G264" s="175"/>
      <c r="H264" s="259"/>
      <c r="I264" s="260"/>
      <c r="J264" s="260"/>
      <c r="K264" s="260"/>
      <c r="L264" s="73"/>
      <c r="M264" s="169"/>
      <c r="N264" s="169"/>
      <c r="O264" s="169"/>
      <c r="P264" s="169"/>
      <c r="Q264" s="169"/>
      <c r="R264" s="169"/>
      <c r="S264" s="169"/>
      <c r="T264" s="73"/>
      <c r="U264" s="73"/>
      <c r="V264" s="73"/>
      <c r="W264" s="73"/>
      <c r="X264" s="73"/>
      <c r="Y264" s="73"/>
      <c r="Z264" s="73"/>
    </row>
    <row r="265" spans="1:26" s="165" customFormat="1" ht="15.75" customHeight="1">
      <c r="A265" s="73"/>
      <c r="B265" s="173"/>
      <c r="C265" s="259" t="s">
        <v>4732</v>
      </c>
      <c r="D265" s="260"/>
      <c r="E265" s="260"/>
      <c r="F265" s="260"/>
      <c r="G265" s="175"/>
      <c r="H265" s="261"/>
      <c r="I265" s="258"/>
      <c r="J265" s="258"/>
      <c r="K265" s="258"/>
      <c r="L265" s="73"/>
      <c r="M265" s="169"/>
      <c r="N265" s="169"/>
      <c r="O265" s="169"/>
      <c r="P265" s="169"/>
      <c r="Q265" s="169"/>
      <c r="R265" s="169"/>
      <c r="S265" s="169"/>
      <c r="T265" s="73"/>
      <c r="U265" s="73"/>
      <c r="V265" s="73"/>
      <c r="W265" s="73"/>
      <c r="X265" s="73"/>
      <c r="Y265" s="73"/>
      <c r="Z265" s="73"/>
    </row>
    <row r="266" spans="1:26" s="165" customFormat="1" ht="15.75" customHeight="1">
      <c r="A266" s="73"/>
      <c r="B266" s="173"/>
      <c r="C266" s="259" t="s">
        <v>24</v>
      </c>
      <c r="D266" s="260"/>
      <c r="E266" s="260"/>
      <c r="F266" s="260"/>
      <c r="G266" s="175"/>
      <c r="H266" s="261"/>
      <c r="I266" s="258"/>
      <c r="J266" s="258"/>
      <c r="K266" s="258"/>
      <c r="L266" s="73"/>
      <c r="M266" s="169"/>
      <c r="N266" s="169"/>
      <c r="O266" s="169"/>
      <c r="P266" s="169"/>
      <c r="Q266" s="169"/>
      <c r="R266" s="169"/>
      <c r="S266" s="169"/>
      <c r="T266" s="73"/>
      <c r="U266" s="73"/>
      <c r="V266" s="73"/>
      <c r="W266" s="73"/>
      <c r="X266" s="73"/>
      <c r="Y266" s="73"/>
      <c r="Z266" s="73"/>
    </row>
    <row r="267" spans="1:26" s="165" customFormat="1" ht="15.75" customHeight="1">
      <c r="A267" s="73"/>
      <c r="B267" s="173"/>
      <c r="C267" s="259" t="s">
        <v>26</v>
      </c>
      <c r="D267" s="260"/>
      <c r="E267" s="260"/>
      <c r="F267" s="260"/>
      <c r="G267" s="175"/>
      <c r="H267" s="261"/>
      <c r="I267" s="258"/>
      <c r="J267" s="258"/>
      <c r="K267" s="258"/>
      <c r="L267" s="73"/>
      <c r="M267" s="169"/>
      <c r="N267" s="169"/>
      <c r="O267" s="169"/>
      <c r="P267" s="169"/>
      <c r="Q267" s="169"/>
      <c r="R267" s="169"/>
      <c r="S267" s="169"/>
      <c r="T267" s="73"/>
      <c r="U267" s="73"/>
      <c r="V267" s="73"/>
      <c r="W267" s="73"/>
      <c r="X267" s="73"/>
      <c r="Y267" s="73"/>
      <c r="Z267" s="73"/>
    </row>
    <row r="268" spans="1:26" s="165" customFormat="1" ht="15.75" customHeight="1">
      <c r="A268" s="73"/>
      <c r="B268" s="173"/>
      <c r="C268" s="259" t="s">
        <v>29</v>
      </c>
      <c r="D268" s="260"/>
      <c r="E268" s="260"/>
      <c r="F268" s="260"/>
      <c r="G268" s="175"/>
      <c r="H268" s="261"/>
      <c r="I268" s="258"/>
      <c r="J268" s="258"/>
      <c r="K268" s="258"/>
      <c r="L268" s="73"/>
      <c r="M268" s="169"/>
      <c r="N268" s="169"/>
      <c r="O268" s="169"/>
      <c r="P268" s="169"/>
      <c r="Q268" s="169"/>
      <c r="R268" s="169"/>
      <c r="S268" s="169"/>
      <c r="T268" s="73"/>
      <c r="U268" s="73"/>
      <c r="V268" s="73"/>
      <c r="W268" s="73"/>
      <c r="X268" s="73"/>
      <c r="Y268" s="73"/>
      <c r="Z268" s="73"/>
    </row>
    <row r="269" spans="1:26" s="165" customFormat="1" ht="15.75" customHeight="1">
      <c r="A269" s="73"/>
      <c r="B269" s="173"/>
      <c r="C269" s="259" t="s">
        <v>30</v>
      </c>
      <c r="D269" s="260"/>
      <c r="E269" s="260"/>
      <c r="F269" s="260"/>
      <c r="G269" s="175"/>
      <c r="H269" s="261"/>
      <c r="I269" s="258"/>
      <c r="J269" s="258"/>
      <c r="K269" s="258"/>
      <c r="L269" s="73"/>
      <c r="M269" s="169"/>
      <c r="N269" s="169"/>
      <c r="O269" s="169"/>
      <c r="P269" s="169"/>
      <c r="Q269" s="169"/>
      <c r="R269" s="169"/>
      <c r="S269" s="169"/>
      <c r="T269" s="73"/>
      <c r="U269" s="73"/>
      <c r="V269" s="73"/>
      <c r="W269" s="73"/>
      <c r="X269" s="73"/>
      <c r="Y269" s="73"/>
      <c r="Z269" s="73"/>
    </row>
    <row r="270" spans="1:26" s="165" customFormat="1" ht="15.75" customHeight="1">
      <c r="A270" s="73"/>
      <c r="B270" s="173"/>
      <c r="C270" s="259" t="s">
        <v>66</v>
      </c>
      <c r="D270" s="260"/>
      <c r="E270" s="260"/>
      <c r="F270" s="260"/>
      <c r="G270" s="175"/>
      <c r="H270" s="259"/>
      <c r="I270" s="260"/>
      <c r="J270" s="260"/>
      <c r="K270" s="260"/>
      <c r="L270" s="73"/>
      <c r="M270" s="169"/>
      <c r="N270" s="169"/>
      <c r="O270" s="169"/>
      <c r="P270" s="169"/>
      <c r="Q270" s="169"/>
      <c r="R270" s="169"/>
      <c r="S270" s="169"/>
      <c r="T270" s="73"/>
      <c r="U270" s="73"/>
      <c r="V270" s="73"/>
      <c r="W270" s="73"/>
      <c r="X270" s="73"/>
      <c r="Y270" s="73"/>
      <c r="Z270" s="73"/>
    </row>
    <row r="271" spans="1:26" s="165" customFormat="1" ht="15.75" customHeight="1">
      <c r="A271" s="73"/>
      <c r="B271" s="173"/>
      <c r="C271" s="174"/>
      <c r="D271" s="174"/>
      <c r="E271" s="174"/>
      <c r="F271" s="174"/>
      <c r="G271" s="174"/>
      <c r="H271" s="174"/>
      <c r="I271" s="174"/>
      <c r="J271" s="174"/>
      <c r="K271" s="174"/>
      <c r="L271" s="73"/>
      <c r="M271" s="169"/>
      <c r="N271" s="169"/>
      <c r="O271" s="169"/>
      <c r="P271" s="169"/>
      <c r="Q271" s="169"/>
      <c r="R271" s="169"/>
      <c r="S271" s="169"/>
      <c r="T271" s="73"/>
      <c r="U271" s="73"/>
      <c r="V271" s="73"/>
      <c r="W271" s="73"/>
      <c r="X271" s="73"/>
      <c r="Y271" s="73"/>
      <c r="Z271" s="73"/>
    </row>
    <row r="272" spans="1:26" s="165" customFormat="1" ht="15.75" customHeight="1">
      <c r="A272" s="73"/>
      <c r="B272" s="173" t="s">
        <v>4767</v>
      </c>
      <c r="C272" s="174" t="s">
        <v>4941</v>
      </c>
      <c r="D272" s="174"/>
      <c r="E272" s="174"/>
      <c r="F272" s="174"/>
      <c r="G272" s="174"/>
      <c r="H272" s="174"/>
      <c r="I272" s="174"/>
      <c r="J272" s="174"/>
      <c r="K272" s="174"/>
      <c r="L272" s="73"/>
      <c r="M272" s="169"/>
      <c r="N272" s="169"/>
      <c r="O272" s="169"/>
      <c r="P272" s="169"/>
      <c r="Q272" s="169"/>
      <c r="R272" s="169"/>
      <c r="S272" s="169"/>
      <c r="T272" s="73"/>
      <c r="U272" s="73"/>
      <c r="V272" s="73"/>
      <c r="W272" s="73"/>
      <c r="X272" s="73"/>
      <c r="Y272" s="73"/>
      <c r="Z272" s="73"/>
    </row>
    <row r="273" spans="1:26" s="165" customFormat="1" ht="15.75" customHeight="1">
      <c r="A273" s="73"/>
      <c r="B273" s="173"/>
      <c r="C273" s="174"/>
      <c r="D273" s="174"/>
      <c r="E273" s="174"/>
      <c r="F273" s="174"/>
      <c r="G273" s="174"/>
      <c r="H273" s="174"/>
      <c r="I273" s="174"/>
      <c r="J273" s="174"/>
      <c r="K273" s="174"/>
      <c r="L273" s="73"/>
      <c r="M273" s="169"/>
      <c r="N273" s="169"/>
      <c r="O273" s="169"/>
      <c r="P273" s="169"/>
      <c r="Q273" s="169"/>
      <c r="R273" s="169"/>
      <c r="S273" s="169"/>
      <c r="T273" s="73"/>
      <c r="U273" s="73"/>
      <c r="V273" s="73"/>
      <c r="W273" s="73"/>
      <c r="X273" s="73"/>
      <c r="Y273" s="73"/>
      <c r="Z273" s="73"/>
    </row>
    <row r="274" spans="1:26" s="165" customFormat="1" ht="15.75" customHeight="1">
      <c r="A274" s="73"/>
      <c r="B274" s="173"/>
      <c r="C274" s="259" t="s">
        <v>12</v>
      </c>
      <c r="D274" s="260"/>
      <c r="E274" s="260"/>
      <c r="F274" s="260"/>
      <c r="G274" s="175"/>
      <c r="H274" s="261" t="s">
        <v>8</v>
      </c>
      <c r="I274" s="258"/>
      <c r="J274" s="258"/>
      <c r="K274" s="258"/>
      <c r="L274" s="73"/>
      <c r="M274" s="169"/>
      <c r="N274" s="169"/>
      <c r="O274" s="169"/>
      <c r="P274" s="169"/>
      <c r="Q274" s="169"/>
      <c r="R274" s="169"/>
      <c r="S274" s="169"/>
      <c r="T274" s="73"/>
      <c r="U274" s="73"/>
      <c r="V274" s="73"/>
      <c r="W274" s="73"/>
      <c r="X274" s="73"/>
      <c r="Y274" s="73"/>
      <c r="Z274" s="73"/>
    </row>
    <row r="275" spans="1:26" s="165" customFormat="1" ht="15.75" customHeight="1">
      <c r="A275" s="73"/>
      <c r="B275" s="173"/>
      <c r="C275" s="259" t="s">
        <v>15</v>
      </c>
      <c r="D275" s="260"/>
      <c r="E275" s="260"/>
      <c r="F275" s="260"/>
      <c r="G275" s="175"/>
      <c r="H275" s="261" t="s">
        <v>8</v>
      </c>
      <c r="I275" s="258"/>
      <c r="J275" s="258"/>
      <c r="K275" s="258"/>
      <c r="L275" s="73"/>
      <c r="M275" s="169"/>
      <c r="N275" s="169"/>
      <c r="O275" s="169"/>
      <c r="P275" s="169"/>
      <c r="Q275" s="169"/>
      <c r="R275" s="169"/>
      <c r="S275" s="169"/>
      <c r="T275" s="73"/>
      <c r="U275" s="73"/>
      <c r="V275" s="73"/>
      <c r="W275" s="73"/>
      <c r="X275" s="73"/>
      <c r="Y275" s="73"/>
      <c r="Z275" s="73"/>
    </row>
    <row r="276" spans="1:26" s="165" customFormat="1" ht="15.75" customHeight="1">
      <c r="A276" s="73"/>
      <c r="B276" s="173"/>
      <c r="C276" s="259" t="s">
        <v>18</v>
      </c>
      <c r="D276" s="260"/>
      <c r="E276" s="260"/>
      <c r="F276" s="260"/>
      <c r="G276" s="175"/>
      <c r="H276" s="259"/>
      <c r="I276" s="260"/>
      <c r="J276" s="260"/>
      <c r="K276" s="260"/>
      <c r="L276" s="73"/>
      <c r="M276" s="169"/>
      <c r="N276" s="169"/>
      <c r="O276" s="169"/>
      <c r="P276" s="169"/>
      <c r="Q276" s="169"/>
      <c r="R276" s="169"/>
      <c r="S276" s="169"/>
      <c r="T276" s="73"/>
      <c r="U276" s="73"/>
      <c r="V276" s="73"/>
      <c r="W276" s="73"/>
      <c r="X276" s="73"/>
      <c r="Y276" s="73"/>
      <c r="Z276" s="73"/>
    </row>
    <row r="277" spans="1:26" s="165" customFormat="1" ht="15.75" customHeight="1">
      <c r="A277" s="73"/>
      <c r="B277" s="173"/>
      <c r="C277" s="259" t="s">
        <v>4732</v>
      </c>
      <c r="D277" s="260"/>
      <c r="E277" s="260"/>
      <c r="F277" s="260"/>
      <c r="G277" s="175"/>
      <c r="H277" s="261" t="s">
        <v>8</v>
      </c>
      <c r="I277" s="258"/>
      <c r="J277" s="258"/>
      <c r="K277" s="258"/>
      <c r="L277" s="73"/>
      <c r="M277" s="169"/>
      <c r="N277" s="169"/>
      <c r="O277" s="169"/>
      <c r="P277" s="169"/>
      <c r="Q277" s="169"/>
      <c r="R277" s="169"/>
      <c r="S277" s="169"/>
      <c r="T277" s="73"/>
      <c r="U277" s="73"/>
      <c r="V277" s="73"/>
      <c r="W277" s="73"/>
      <c r="X277" s="73"/>
      <c r="Y277" s="73"/>
      <c r="Z277" s="73"/>
    </row>
    <row r="278" spans="1:26" s="165" customFormat="1" ht="15.75" customHeight="1">
      <c r="A278" s="73"/>
      <c r="B278" s="173"/>
      <c r="C278" s="259" t="s">
        <v>24</v>
      </c>
      <c r="D278" s="260"/>
      <c r="E278" s="260"/>
      <c r="F278" s="260"/>
      <c r="G278" s="175"/>
      <c r="H278" s="261" t="s">
        <v>8</v>
      </c>
      <c r="I278" s="258"/>
      <c r="J278" s="258"/>
      <c r="K278" s="258"/>
      <c r="L278" s="73"/>
      <c r="M278" s="169"/>
      <c r="N278" s="169"/>
      <c r="O278" s="169"/>
      <c r="P278" s="169"/>
      <c r="Q278" s="169"/>
      <c r="R278" s="169"/>
      <c r="S278" s="169"/>
      <c r="T278" s="73"/>
      <c r="U278" s="73"/>
      <c r="V278" s="73"/>
      <c r="W278" s="73"/>
      <c r="X278" s="73"/>
      <c r="Y278" s="73"/>
      <c r="Z278" s="73"/>
    </row>
    <row r="279" spans="1:26" s="165" customFormat="1" ht="15.75" customHeight="1">
      <c r="A279" s="73"/>
      <c r="B279" s="173"/>
      <c r="C279" s="259" t="s">
        <v>26</v>
      </c>
      <c r="D279" s="260"/>
      <c r="E279" s="260"/>
      <c r="F279" s="260"/>
      <c r="G279" s="175"/>
      <c r="H279" s="261" t="s">
        <v>8</v>
      </c>
      <c r="I279" s="258"/>
      <c r="J279" s="258"/>
      <c r="K279" s="258"/>
      <c r="L279" s="73"/>
      <c r="M279" s="169"/>
      <c r="N279" s="169"/>
      <c r="O279" s="169"/>
      <c r="P279" s="169"/>
      <c r="Q279" s="169"/>
      <c r="R279" s="169"/>
      <c r="S279" s="169"/>
      <c r="T279" s="73"/>
      <c r="U279" s="73"/>
      <c r="V279" s="73"/>
      <c r="W279" s="73"/>
      <c r="X279" s="73"/>
      <c r="Y279" s="73"/>
      <c r="Z279" s="73"/>
    </row>
    <row r="280" spans="1:26" s="165" customFormat="1" ht="15.75" customHeight="1">
      <c r="A280" s="73"/>
      <c r="B280" s="173"/>
      <c r="C280" s="259" t="s">
        <v>29</v>
      </c>
      <c r="D280" s="260"/>
      <c r="E280" s="260"/>
      <c r="F280" s="260"/>
      <c r="G280" s="175"/>
      <c r="H280" s="261" t="s">
        <v>8</v>
      </c>
      <c r="I280" s="258"/>
      <c r="J280" s="258"/>
      <c r="K280" s="258"/>
      <c r="L280" s="73"/>
      <c r="M280" s="169"/>
      <c r="N280" s="169"/>
      <c r="O280" s="169"/>
      <c r="P280" s="169"/>
      <c r="Q280" s="169"/>
      <c r="R280" s="169"/>
      <c r="S280" s="169"/>
      <c r="T280" s="73"/>
      <c r="U280" s="73"/>
      <c r="V280" s="73"/>
      <c r="W280" s="73"/>
      <c r="X280" s="73"/>
      <c r="Y280" s="73"/>
      <c r="Z280" s="73"/>
    </row>
    <row r="281" spans="1:26" s="165" customFormat="1" ht="15.75" customHeight="1">
      <c r="A281" s="73"/>
      <c r="B281" s="173"/>
      <c r="C281" s="259" t="s">
        <v>30</v>
      </c>
      <c r="D281" s="260"/>
      <c r="E281" s="260"/>
      <c r="F281" s="260"/>
      <c r="G281" s="175"/>
      <c r="H281" s="262"/>
      <c r="I281" s="263"/>
      <c r="J281" s="263"/>
      <c r="K281" s="263"/>
      <c r="L281" s="73"/>
      <c r="M281" s="169"/>
      <c r="N281" s="169"/>
      <c r="O281" s="169"/>
      <c r="P281" s="169"/>
      <c r="Q281" s="169"/>
      <c r="R281" s="169"/>
      <c r="S281" s="169"/>
      <c r="T281" s="73"/>
      <c r="U281" s="73"/>
      <c r="V281" s="73"/>
      <c r="W281" s="73"/>
      <c r="X281" s="73"/>
      <c r="Y281" s="73"/>
      <c r="Z281" s="73"/>
    </row>
    <row r="282" spans="1:26" s="165" customFormat="1" ht="15.75" customHeight="1">
      <c r="A282" s="73"/>
      <c r="B282" s="173"/>
      <c r="C282" s="259"/>
      <c r="D282" s="260"/>
      <c r="E282" s="260"/>
      <c r="F282" s="260"/>
      <c r="G282" s="175"/>
      <c r="H282" s="259"/>
      <c r="I282" s="260"/>
      <c r="J282" s="260"/>
      <c r="K282" s="260"/>
      <c r="L282" s="73"/>
      <c r="M282" s="169"/>
      <c r="N282" s="169"/>
      <c r="O282" s="169"/>
      <c r="P282" s="169"/>
      <c r="Q282" s="169"/>
      <c r="R282" s="169"/>
      <c r="S282" s="169"/>
      <c r="T282" s="73"/>
      <c r="U282" s="73"/>
      <c r="V282" s="73"/>
      <c r="W282" s="73"/>
      <c r="X282" s="73"/>
      <c r="Y282" s="73"/>
      <c r="Z282" s="73"/>
    </row>
    <row r="283" spans="1:26" s="165" customFormat="1" ht="15.75" customHeight="1">
      <c r="A283" s="73"/>
      <c r="B283" s="173" t="s">
        <v>4768</v>
      </c>
      <c r="C283" s="174" t="s">
        <v>4942</v>
      </c>
      <c r="D283" s="174"/>
      <c r="E283" s="174"/>
      <c r="F283" s="174"/>
      <c r="G283" s="174"/>
      <c r="H283" s="174"/>
      <c r="I283" s="174"/>
      <c r="J283" s="174"/>
      <c r="K283" s="174"/>
      <c r="L283" s="73"/>
      <c r="M283" s="169"/>
      <c r="N283" s="169"/>
      <c r="O283" s="169"/>
      <c r="P283" s="169"/>
      <c r="Q283" s="169"/>
      <c r="R283" s="169"/>
      <c r="S283" s="169"/>
      <c r="T283" s="73"/>
      <c r="U283" s="73"/>
      <c r="V283" s="73"/>
      <c r="W283" s="73"/>
      <c r="X283" s="73"/>
      <c r="Y283" s="73"/>
      <c r="Z283" s="73"/>
    </row>
    <row r="284" spans="1:26" s="165" customFormat="1" ht="15.75" customHeight="1">
      <c r="A284" s="73"/>
      <c r="B284" s="173"/>
      <c r="C284" s="174"/>
      <c r="D284" s="174"/>
      <c r="E284" s="174"/>
      <c r="F284" s="174"/>
      <c r="G284" s="174"/>
      <c r="H284" s="174"/>
      <c r="I284" s="174"/>
      <c r="J284" s="174"/>
      <c r="K284" s="174"/>
      <c r="L284" s="73"/>
      <c r="M284" s="169"/>
      <c r="N284" s="169"/>
      <c r="O284" s="169"/>
      <c r="P284" s="169"/>
      <c r="Q284" s="169"/>
      <c r="R284" s="169"/>
      <c r="S284" s="169"/>
      <c r="T284" s="73"/>
      <c r="U284" s="73"/>
      <c r="V284" s="73"/>
      <c r="W284" s="73"/>
      <c r="X284" s="73"/>
      <c r="Y284" s="73"/>
      <c r="Z284" s="73"/>
    </row>
    <row r="285" spans="1:26" s="165" customFormat="1" ht="15.75" customHeight="1">
      <c r="A285" s="73"/>
      <c r="B285" s="173"/>
      <c r="C285" s="259" t="s">
        <v>12</v>
      </c>
      <c r="D285" s="260"/>
      <c r="E285" s="260"/>
      <c r="F285" s="260"/>
      <c r="G285" s="175"/>
      <c r="H285" s="261" t="s">
        <v>8</v>
      </c>
      <c r="I285" s="258"/>
      <c r="J285" s="258"/>
      <c r="K285" s="258"/>
      <c r="L285" s="73"/>
      <c r="M285" s="169"/>
      <c r="N285" s="169"/>
      <c r="O285" s="169"/>
      <c r="P285" s="169"/>
      <c r="Q285" s="169"/>
      <c r="R285" s="169"/>
      <c r="S285" s="169"/>
      <c r="T285" s="73"/>
      <c r="U285" s="73"/>
      <c r="V285" s="73"/>
      <c r="W285" s="73"/>
      <c r="X285" s="73"/>
      <c r="Y285" s="73"/>
      <c r="Z285" s="73"/>
    </row>
    <row r="286" spans="1:26" s="165" customFormat="1" ht="15.75" customHeight="1">
      <c r="A286" s="73"/>
      <c r="B286" s="173"/>
      <c r="C286" s="259" t="s">
        <v>15</v>
      </c>
      <c r="D286" s="260"/>
      <c r="E286" s="260"/>
      <c r="F286" s="260"/>
      <c r="G286" s="175"/>
      <c r="H286" s="261" t="s">
        <v>8</v>
      </c>
      <c r="I286" s="258"/>
      <c r="J286" s="258"/>
      <c r="K286" s="258"/>
      <c r="L286" s="73"/>
      <c r="M286" s="169"/>
      <c r="N286" s="169"/>
      <c r="O286" s="169"/>
      <c r="P286" s="169"/>
      <c r="Q286" s="169"/>
      <c r="R286" s="169"/>
      <c r="S286" s="169"/>
      <c r="T286" s="73"/>
      <c r="U286" s="73"/>
      <c r="V286" s="73"/>
      <c r="W286" s="73"/>
      <c r="X286" s="73"/>
      <c r="Y286" s="73"/>
      <c r="Z286" s="73"/>
    </row>
    <row r="287" spans="1:26" s="165" customFormat="1" ht="15.75" customHeight="1">
      <c r="A287" s="73"/>
      <c r="B287" s="173"/>
      <c r="C287" s="259" t="s">
        <v>18</v>
      </c>
      <c r="D287" s="260"/>
      <c r="E287" s="260"/>
      <c r="F287" s="260"/>
      <c r="G287" s="175"/>
      <c r="H287" s="259"/>
      <c r="I287" s="260"/>
      <c r="J287" s="260"/>
      <c r="K287" s="260"/>
      <c r="L287" s="73"/>
      <c r="M287" s="169"/>
      <c r="N287" s="169"/>
      <c r="O287" s="169"/>
      <c r="P287" s="169"/>
      <c r="Q287" s="169"/>
      <c r="R287" s="169"/>
      <c r="S287" s="169"/>
      <c r="T287" s="73"/>
      <c r="U287" s="73"/>
      <c r="V287" s="73"/>
      <c r="W287" s="73"/>
      <c r="X287" s="73"/>
      <c r="Y287" s="73"/>
      <c r="Z287" s="73"/>
    </row>
    <row r="288" spans="1:26" s="165" customFormat="1" ht="15.75" customHeight="1">
      <c r="A288" s="73"/>
      <c r="B288" s="173"/>
      <c r="C288" s="259" t="s">
        <v>4732</v>
      </c>
      <c r="D288" s="260"/>
      <c r="E288" s="260"/>
      <c r="F288" s="260"/>
      <c r="G288" s="175"/>
      <c r="H288" s="261" t="s">
        <v>8</v>
      </c>
      <c r="I288" s="258"/>
      <c r="J288" s="258"/>
      <c r="K288" s="258"/>
      <c r="L288" s="73"/>
      <c r="M288" s="169"/>
      <c r="N288" s="169"/>
      <c r="O288" s="169"/>
      <c r="P288" s="169"/>
      <c r="Q288" s="169"/>
      <c r="R288" s="169"/>
      <c r="S288" s="169"/>
      <c r="T288" s="73"/>
      <c r="U288" s="73"/>
      <c r="V288" s="73"/>
      <c r="W288" s="73"/>
      <c r="X288" s="73"/>
      <c r="Y288" s="73"/>
      <c r="Z288" s="73"/>
    </row>
    <row r="289" spans="1:26" s="165" customFormat="1" ht="15.75" customHeight="1">
      <c r="A289" s="73"/>
      <c r="B289" s="173"/>
      <c r="C289" s="259" t="s">
        <v>24</v>
      </c>
      <c r="D289" s="260"/>
      <c r="E289" s="260"/>
      <c r="F289" s="260"/>
      <c r="G289" s="175"/>
      <c r="H289" s="261" t="s">
        <v>8</v>
      </c>
      <c r="I289" s="258"/>
      <c r="J289" s="258"/>
      <c r="K289" s="258"/>
      <c r="L289" s="73"/>
      <c r="M289" s="169"/>
      <c r="N289" s="169"/>
      <c r="O289" s="169"/>
      <c r="P289" s="169"/>
      <c r="Q289" s="169"/>
      <c r="R289" s="169"/>
      <c r="S289" s="169"/>
      <c r="T289" s="73"/>
      <c r="U289" s="73"/>
      <c r="V289" s="73"/>
      <c r="W289" s="73"/>
      <c r="X289" s="73"/>
      <c r="Y289" s="73"/>
      <c r="Z289" s="73"/>
    </row>
    <row r="290" spans="1:26" s="165" customFormat="1" ht="15.75" customHeight="1">
      <c r="A290" s="73"/>
      <c r="B290" s="173"/>
      <c r="C290" s="259" t="s">
        <v>26</v>
      </c>
      <c r="D290" s="260"/>
      <c r="E290" s="260"/>
      <c r="F290" s="260"/>
      <c r="G290" s="175"/>
      <c r="H290" s="261" t="s">
        <v>8</v>
      </c>
      <c r="I290" s="258"/>
      <c r="J290" s="258"/>
      <c r="K290" s="258"/>
      <c r="L290" s="73"/>
      <c r="M290" s="169"/>
      <c r="N290" s="169"/>
      <c r="O290" s="169"/>
      <c r="P290" s="169"/>
      <c r="Q290" s="169"/>
      <c r="R290" s="169"/>
      <c r="S290" s="169"/>
      <c r="T290" s="73"/>
      <c r="U290" s="73"/>
      <c r="V290" s="73"/>
      <c r="W290" s="73"/>
      <c r="X290" s="73"/>
      <c r="Y290" s="73"/>
      <c r="Z290" s="73"/>
    </row>
    <row r="291" spans="1:26" s="165" customFormat="1" ht="15.75" customHeight="1">
      <c r="A291" s="73"/>
      <c r="B291" s="173"/>
      <c r="C291" s="259" t="s">
        <v>29</v>
      </c>
      <c r="D291" s="260"/>
      <c r="E291" s="260"/>
      <c r="F291" s="260"/>
      <c r="G291" s="175"/>
      <c r="H291" s="261" t="s">
        <v>8</v>
      </c>
      <c r="I291" s="258"/>
      <c r="J291" s="258"/>
      <c r="K291" s="258"/>
      <c r="L291" s="73"/>
      <c r="M291" s="169"/>
      <c r="N291" s="169"/>
      <c r="O291" s="169"/>
      <c r="P291" s="169"/>
      <c r="Q291" s="169"/>
      <c r="R291" s="169"/>
      <c r="S291" s="169"/>
      <c r="T291" s="73"/>
      <c r="U291" s="73"/>
      <c r="V291" s="73"/>
      <c r="W291" s="73"/>
      <c r="X291" s="73"/>
      <c r="Y291" s="73"/>
      <c r="Z291" s="73"/>
    </row>
    <row r="292" spans="1:26" s="165" customFormat="1" ht="15.75" customHeight="1">
      <c r="A292" s="73"/>
      <c r="B292" s="173"/>
      <c r="C292" s="259" t="s">
        <v>30</v>
      </c>
      <c r="D292" s="260"/>
      <c r="E292" s="260"/>
      <c r="F292" s="260"/>
      <c r="G292" s="175"/>
      <c r="H292" s="262"/>
      <c r="I292" s="263"/>
      <c r="J292" s="263"/>
      <c r="K292" s="263"/>
      <c r="L292" s="73"/>
      <c r="M292" s="169"/>
      <c r="N292" s="169"/>
      <c r="O292" s="169"/>
      <c r="P292" s="169"/>
      <c r="Q292" s="169"/>
      <c r="R292" s="169"/>
      <c r="S292" s="169"/>
      <c r="T292" s="73"/>
      <c r="U292" s="73"/>
      <c r="V292" s="73"/>
      <c r="W292" s="73"/>
      <c r="X292" s="73"/>
      <c r="Y292" s="73"/>
      <c r="Z292" s="73"/>
    </row>
    <row r="293" spans="1:26" s="165" customFormat="1" ht="15.75" customHeight="1">
      <c r="A293" s="73"/>
      <c r="B293" s="173"/>
      <c r="C293" s="259"/>
      <c r="D293" s="260"/>
      <c r="E293" s="260"/>
      <c r="F293" s="260"/>
      <c r="G293" s="175"/>
      <c r="H293" s="259"/>
      <c r="I293" s="260"/>
      <c r="J293" s="260"/>
      <c r="K293" s="260"/>
      <c r="L293" s="73"/>
      <c r="M293" s="169"/>
      <c r="N293" s="169"/>
      <c r="O293" s="169"/>
      <c r="P293" s="169"/>
      <c r="Q293" s="169"/>
      <c r="R293" s="169"/>
      <c r="S293" s="169"/>
      <c r="T293" s="73"/>
      <c r="U293" s="73"/>
      <c r="V293" s="73"/>
      <c r="W293" s="73"/>
      <c r="X293" s="73"/>
      <c r="Y293" s="73"/>
      <c r="Z293" s="73"/>
    </row>
    <row r="294" spans="1:26" s="165" customFormat="1" ht="15.75" customHeight="1">
      <c r="A294" s="73"/>
      <c r="B294" s="173"/>
      <c r="C294" s="174"/>
      <c r="D294" s="174"/>
      <c r="E294" s="174"/>
      <c r="F294" s="174"/>
      <c r="G294" s="174"/>
      <c r="H294" s="174"/>
      <c r="I294" s="174"/>
      <c r="J294" s="174"/>
      <c r="K294" s="174"/>
      <c r="L294" s="73"/>
      <c r="M294" s="169"/>
      <c r="N294" s="169"/>
      <c r="O294" s="169"/>
      <c r="P294" s="169"/>
      <c r="Q294" s="169"/>
      <c r="R294" s="169"/>
      <c r="S294" s="169"/>
      <c r="T294" s="73"/>
      <c r="U294" s="73"/>
      <c r="V294" s="73"/>
      <c r="W294" s="73"/>
      <c r="X294" s="73"/>
      <c r="Y294" s="73"/>
      <c r="Z294" s="73"/>
    </row>
    <row r="295" spans="1:26" s="165" customFormat="1" ht="15.75" customHeight="1">
      <c r="A295" s="73"/>
      <c r="B295" s="173" t="s">
        <v>4769</v>
      </c>
      <c r="C295" s="174" t="s">
        <v>4750</v>
      </c>
      <c r="D295" s="174"/>
      <c r="E295" s="174"/>
      <c r="F295" s="174"/>
      <c r="G295" s="174"/>
      <c r="H295" s="174"/>
      <c r="I295" s="257"/>
      <c r="J295" s="258"/>
      <c r="K295" s="258"/>
      <c r="L295" s="73"/>
      <c r="M295" s="169"/>
      <c r="N295" s="169"/>
      <c r="O295" s="169"/>
      <c r="P295" s="169"/>
      <c r="Q295" s="169"/>
      <c r="R295" s="169"/>
      <c r="S295" s="169"/>
      <c r="T295" s="73"/>
      <c r="U295" s="73"/>
      <c r="V295" s="73"/>
      <c r="W295" s="73"/>
      <c r="X295" s="73"/>
      <c r="Y295" s="73"/>
      <c r="Z295" s="73"/>
    </row>
    <row r="296" spans="1:26" s="165" customFormat="1" ht="15.75" customHeight="1">
      <c r="A296" s="73"/>
      <c r="B296" s="173"/>
      <c r="C296" s="174"/>
      <c r="D296" s="174"/>
      <c r="E296" s="174"/>
      <c r="F296" s="174"/>
      <c r="G296" s="174"/>
      <c r="H296" s="174"/>
      <c r="I296" s="174"/>
      <c r="J296" s="174"/>
      <c r="K296" s="174"/>
      <c r="L296" s="73"/>
      <c r="M296" s="169"/>
      <c r="N296" s="169"/>
      <c r="O296" s="169"/>
      <c r="P296" s="169"/>
      <c r="Q296" s="169"/>
      <c r="R296" s="169"/>
      <c r="S296" s="169"/>
      <c r="T296" s="73"/>
      <c r="U296" s="73"/>
      <c r="V296" s="73"/>
      <c r="W296" s="73"/>
      <c r="X296" s="73"/>
      <c r="Y296" s="73"/>
      <c r="Z296" s="73"/>
    </row>
    <row r="297" spans="1:26" s="165" customFormat="1" ht="15.75" customHeight="1">
      <c r="A297" s="73"/>
      <c r="B297" s="173" t="s">
        <v>4770</v>
      </c>
      <c r="C297" s="174" t="s">
        <v>4943</v>
      </c>
      <c r="D297" s="174"/>
      <c r="E297" s="174"/>
      <c r="F297" s="174"/>
      <c r="G297" s="174"/>
      <c r="H297" s="174"/>
      <c r="I297" s="174"/>
      <c r="J297" s="174"/>
      <c r="K297" s="174"/>
      <c r="L297" s="73"/>
      <c r="M297" s="169"/>
      <c r="N297" s="169"/>
      <c r="O297" s="169"/>
      <c r="P297" s="169"/>
      <c r="Q297" s="169"/>
      <c r="R297" s="169"/>
      <c r="S297" s="169"/>
      <c r="T297" s="73"/>
      <c r="U297" s="73"/>
      <c r="V297" s="73"/>
      <c r="W297" s="73"/>
      <c r="X297" s="73"/>
      <c r="Y297" s="73"/>
      <c r="Z297" s="73"/>
    </row>
    <row r="298" spans="1:26" s="165" customFormat="1" ht="15.75" customHeight="1">
      <c r="A298" s="73"/>
      <c r="B298" s="173"/>
      <c r="C298" s="174"/>
      <c r="D298" s="174"/>
      <c r="E298" s="174"/>
      <c r="F298" s="174"/>
      <c r="G298" s="174"/>
      <c r="H298" s="174"/>
      <c r="I298" s="174"/>
      <c r="J298" s="174"/>
      <c r="K298" s="174"/>
      <c r="L298" s="73"/>
      <c r="M298" s="169"/>
      <c r="N298" s="169"/>
      <c r="O298" s="169"/>
      <c r="P298" s="169"/>
      <c r="Q298" s="169"/>
      <c r="R298" s="169"/>
      <c r="S298" s="169"/>
      <c r="T298" s="73"/>
      <c r="U298" s="73"/>
      <c r="V298" s="73"/>
      <c r="W298" s="73"/>
      <c r="X298" s="73"/>
      <c r="Y298" s="73"/>
      <c r="Z298" s="73"/>
    </row>
    <row r="299" spans="1:26" s="165" customFormat="1" ht="15.75" customHeight="1">
      <c r="A299" s="73"/>
      <c r="B299" s="173"/>
      <c r="C299" s="259" t="s">
        <v>12</v>
      </c>
      <c r="D299" s="260"/>
      <c r="E299" s="260"/>
      <c r="F299" s="260"/>
      <c r="G299" s="175"/>
      <c r="H299" s="261"/>
      <c r="I299" s="258"/>
      <c r="J299" s="258"/>
      <c r="K299" s="258"/>
      <c r="L299" s="73"/>
      <c r="M299" s="169"/>
      <c r="N299" s="169"/>
      <c r="O299" s="169"/>
      <c r="P299" s="169"/>
      <c r="Q299" s="169"/>
      <c r="R299" s="169"/>
      <c r="S299" s="169"/>
      <c r="T299" s="73"/>
      <c r="U299" s="73"/>
      <c r="V299" s="73"/>
      <c r="W299" s="73"/>
      <c r="X299" s="73"/>
      <c r="Y299" s="73"/>
      <c r="Z299" s="73"/>
    </row>
    <row r="300" spans="1:26" s="165" customFormat="1" ht="15.75" customHeight="1">
      <c r="A300" s="73"/>
      <c r="B300" s="173"/>
      <c r="C300" s="259" t="s">
        <v>15</v>
      </c>
      <c r="D300" s="260"/>
      <c r="E300" s="260"/>
      <c r="F300" s="260"/>
      <c r="G300" s="175"/>
      <c r="H300" s="261"/>
      <c r="I300" s="258"/>
      <c r="J300" s="258"/>
      <c r="K300" s="258"/>
      <c r="L300" s="73"/>
      <c r="M300" s="169"/>
      <c r="N300" s="169"/>
      <c r="O300" s="169"/>
      <c r="P300" s="169"/>
      <c r="Q300" s="169"/>
      <c r="R300" s="169"/>
      <c r="S300" s="169"/>
      <c r="T300" s="73"/>
      <c r="U300" s="73"/>
      <c r="V300" s="73"/>
      <c r="W300" s="73"/>
      <c r="X300" s="73"/>
      <c r="Y300" s="73"/>
      <c r="Z300" s="73"/>
    </row>
    <row r="301" spans="1:26" s="165" customFormat="1" ht="15.75" customHeight="1">
      <c r="A301" s="73"/>
      <c r="B301" s="173"/>
      <c r="C301" s="259" t="s">
        <v>18</v>
      </c>
      <c r="D301" s="260"/>
      <c r="E301" s="260"/>
      <c r="F301" s="260"/>
      <c r="G301" s="175"/>
      <c r="H301" s="259"/>
      <c r="I301" s="260"/>
      <c r="J301" s="260"/>
      <c r="K301" s="260"/>
      <c r="L301" s="73"/>
      <c r="M301" s="169"/>
      <c r="N301" s="169"/>
      <c r="O301" s="169"/>
      <c r="P301" s="169"/>
      <c r="Q301" s="169"/>
      <c r="R301" s="169"/>
      <c r="S301" s="169"/>
      <c r="T301" s="73"/>
      <c r="U301" s="73"/>
      <c r="V301" s="73"/>
      <c r="W301" s="73"/>
      <c r="X301" s="73"/>
      <c r="Y301" s="73"/>
      <c r="Z301" s="73"/>
    </row>
    <row r="302" spans="1:26" s="165" customFormat="1" ht="15.75" customHeight="1">
      <c r="A302" s="73"/>
      <c r="B302" s="173"/>
      <c r="C302" s="259" t="s">
        <v>4732</v>
      </c>
      <c r="D302" s="260"/>
      <c r="E302" s="260"/>
      <c r="F302" s="260"/>
      <c r="G302" s="175"/>
      <c r="H302" s="261"/>
      <c r="I302" s="258"/>
      <c r="J302" s="258"/>
      <c r="K302" s="258"/>
      <c r="L302" s="73"/>
      <c r="M302" s="169"/>
      <c r="N302" s="169"/>
      <c r="O302" s="169"/>
      <c r="P302" s="169"/>
      <c r="Q302" s="169"/>
      <c r="R302" s="169"/>
      <c r="S302" s="169"/>
      <c r="T302" s="73"/>
      <c r="U302" s="73"/>
      <c r="V302" s="73"/>
      <c r="W302" s="73"/>
      <c r="X302" s="73"/>
      <c r="Y302" s="73"/>
      <c r="Z302" s="73"/>
    </row>
    <row r="303" spans="1:26" s="165" customFormat="1" ht="15.75" customHeight="1">
      <c r="A303" s="73"/>
      <c r="B303" s="173"/>
      <c r="C303" s="259" t="s">
        <v>24</v>
      </c>
      <c r="D303" s="260"/>
      <c r="E303" s="260"/>
      <c r="F303" s="260"/>
      <c r="G303" s="175"/>
      <c r="H303" s="261"/>
      <c r="I303" s="258"/>
      <c r="J303" s="258"/>
      <c r="K303" s="258"/>
      <c r="L303" s="73"/>
      <c r="M303" s="169"/>
      <c r="N303" s="169"/>
      <c r="O303" s="169"/>
      <c r="P303" s="169"/>
      <c r="Q303" s="169"/>
      <c r="R303" s="169"/>
      <c r="S303" s="169"/>
      <c r="T303" s="73"/>
      <c r="U303" s="73"/>
      <c r="V303" s="73"/>
      <c r="W303" s="73"/>
      <c r="X303" s="73"/>
      <c r="Y303" s="73"/>
      <c r="Z303" s="73"/>
    </row>
    <row r="304" spans="1:26" s="165" customFormat="1" ht="15.75" customHeight="1">
      <c r="A304" s="73"/>
      <c r="B304" s="173"/>
      <c r="C304" s="259" t="s">
        <v>26</v>
      </c>
      <c r="D304" s="260"/>
      <c r="E304" s="260"/>
      <c r="F304" s="260"/>
      <c r="G304" s="175"/>
      <c r="H304" s="261"/>
      <c r="I304" s="258"/>
      <c r="J304" s="258"/>
      <c r="K304" s="258"/>
      <c r="L304" s="73"/>
      <c r="M304" s="169"/>
      <c r="N304" s="169"/>
      <c r="O304" s="169"/>
      <c r="P304" s="169"/>
      <c r="Q304" s="169"/>
      <c r="R304" s="169"/>
      <c r="S304" s="169"/>
      <c r="T304" s="73"/>
      <c r="U304" s="73"/>
      <c r="V304" s="73"/>
      <c r="W304" s="73"/>
      <c r="X304" s="73"/>
      <c r="Y304" s="73"/>
      <c r="Z304" s="73"/>
    </row>
    <row r="305" spans="1:26" s="165" customFormat="1" ht="15.75" customHeight="1">
      <c r="A305" s="73"/>
      <c r="B305" s="173"/>
      <c r="C305" s="259" t="s">
        <v>29</v>
      </c>
      <c r="D305" s="260"/>
      <c r="E305" s="260"/>
      <c r="F305" s="260"/>
      <c r="G305" s="175"/>
      <c r="H305" s="261"/>
      <c r="I305" s="258"/>
      <c r="J305" s="258"/>
      <c r="K305" s="258"/>
      <c r="L305" s="73"/>
      <c r="M305" s="169"/>
      <c r="N305" s="169"/>
      <c r="O305" s="169"/>
      <c r="P305" s="169"/>
      <c r="Q305" s="169"/>
      <c r="R305" s="169"/>
      <c r="S305" s="169"/>
      <c r="T305" s="73"/>
      <c r="U305" s="73"/>
      <c r="V305" s="73"/>
      <c r="W305" s="73"/>
      <c r="X305" s="73"/>
      <c r="Y305" s="73"/>
      <c r="Z305" s="73"/>
    </row>
    <row r="306" spans="1:26" s="165" customFormat="1" ht="15.75" customHeight="1">
      <c r="A306" s="73"/>
      <c r="B306" s="173"/>
      <c r="C306" s="259" t="s">
        <v>30</v>
      </c>
      <c r="D306" s="260"/>
      <c r="E306" s="260"/>
      <c r="F306" s="260"/>
      <c r="G306" s="175"/>
      <c r="H306" s="262"/>
      <c r="I306" s="263"/>
      <c r="J306" s="263"/>
      <c r="K306" s="263"/>
      <c r="L306" s="73"/>
      <c r="M306" s="169"/>
      <c r="N306" s="169"/>
      <c r="O306" s="169"/>
      <c r="P306" s="169"/>
      <c r="Q306" s="169"/>
      <c r="R306" s="169"/>
      <c r="S306" s="169"/>
      <c r="T306" s="73"/>
      <c r="U306" s="73"/>
      <c r="V306" s="73"/>
      <c r="W306" s="73"/>
      <c r="X306" s="73"/>
      <c r="Y306" s="73"/>
      <c r="Z306" s="73"/>
    </row>
    <row r="307" spans="1:26" s="165" customFormat="1" ht="15.75" customHeight="1">
      <c r="A307" s="73"/>
      <c r="B307" s="173"/>
      <c r="C307" s="175"/>
      <c r="D307" s="176"/>
      <c r="E307" s="176"/>
      <c r="F307" s="176"/>
      <c r="G307" s="175"/>
      <c r="H307" s="175"/>
      <c r="I307" s="176"/>
      <c r="J307" s="176"/>
      <c r="K307" s="176"/>
      <c r="L307" s="73"/>
      <c r="M307" s="169"/>
      <c r="N307" s="169"/>
      <c r="O307" s="169"/>
      <c r="P307" s="169"/>
      <c r="Q307" s="169"/>
      <c r="R307" s="169"/>
      <c r="S307" s="169"/>
      <c r="T307" s="73"/>
      <c r="U307" s="73"/>
      <c r="V307" s="73"/>
      <c r="W307" s="73"/>
      <c r="X307" s="73"/>
      <c r="Y307" s="73"/>
      <c r="Z307" s="73"/>
    </row>
    <row r="308" spans="1:26" s="165" customFormat="1" ht="15.75" customHeight="1">
      <c r="A308" s="73"/>
      <c r="B308" s="173" t="s">
        <v>99</v>
      </c>
      <c r="C308" s="174" t="s">
        <v>4938</v>
      </c>
      <c r="D308" s="174"/>
      <c r="E308" s="174"/>
      <c r="F308" s="174"/>
      <c r="G308" s="174"/>
      <c r="H308" s="174"/>
      <c r="I308" s="174"/>
      <c r="J308" s="174"/>
      <c r="K308" s="174"/>
      <c r="L308" s="73"/>
      <c r="M308" s="169"/>
      <c r="N308" s="169"/>
      <c r="O308" s="169"/>
      <c r="P308" s="169"/>
      <c r="Q308" s="169"/>
      <c r="R308" s="169"/>
      <c r="S308" s="169"/>
      <c r="T308" s="73"/>
      <c r="U308" s="73"/>
      <c r="V308" s="73"/>
      <c r="W308" s="73"/>
      <c r="X308" s="73"/>
      <c r="Y308" s="73"/>
      <c r="Z308" s="73"/>
    </row>
    <row r="309" spans="1:26" s="165" customFormat="1" ht="15.75" customHeight="1">
      <c r="A309" s="73"/>
      <c r="B309" s="173"/>
      <c r="C309" s="174"/>
      <c r="D309" s="174"/>
      <c r="E309" s="174"/>
      <c r="F309" s="174"/>
      <c r="G309" s="174"/>
      <c r="H309" s="174"/>
      <c r="I309" s="174"/>
      <c r="J309" s="174"/>
      <c r="K309" s="174"/>
      <c r="L309" s="73"/>
      <c r="M309" s="169"/>
      <c r="N309" s="169"/>
      <c r="O309" s="169"/>
      <c r="P309" s="169"/>
      <c r="Q309" s="169"/>
      <c r="R309" s="169"/>
      <c r="S309" s="169"/>
      <c r="T309" s="73"/>
      <c r="U309" s="73"/>
      <c r="V309" s="73"/>
      <c r="W309" s="73"/>
      <c r="X309" s="73"/>
      <c r="Y309" s="73"/>
      <c r="Z309" s="73"/>
    </row>
    <row r="310" spans="1:26" s="165" customFormat="1" ht="15.75" customHeight="1">
      <c r="A310" s="73"/>
      <c r="B310" s="173"/>
      <c r="C310" s="259" t="s">
        <v>12</v>
      </c>
      <c r="D310" s="260"/>
      <c r="E310" s="260"/>
      <c r="F310" s="260"/>
      <c r="G310" s="175"/>
      <c r="H310" s="261" t="s">
        <v>8</v>
      </c>
      <c r="I310" s="258"/>
      <c r="J310" s="258"/>
      <c r="K310" s="258"/>
      <c r="L310" s="73"/>
      <c r="M310" s="169"/>
      <c r="N310" s="169"/>
      <c r="O310" s="169"/>
      <c r="P310" s="169"/>
      <c r="Q310" s="169"/>
      <c r="R310" s="169"/>
      <c r="S310" s="169"/>
      <c r="T310" s="73"/>
      <c r="U310" s="73"/>
      <c r="V310" s="73"/>
      <c r="W310" s="73"/>
      <c r="X310" s="73"/>
      <c r="Y310" s="73"/>
      <c r="Z310" s="73"/>
    </row>
    <row r="311" spans="1:26" s="165" customFormat="1" ht="15.75" customHeight="1">
      <c r="A311" s="73"/>
      <c r="B311" s="173"/>
      <c r="C311" s="259" t="s">
        <v>15</v>
      </c>
      <c r="D311" s="260"/>
      <c r="E311" s="260"/>
      <c r="F311" s="260"/>
      <c r="G311" s="175"/>
      <c r="H311" s="261" t="s">
        <v>8</v>
      </c>
      <c r="I311" s="258"/>
      <c r="J311" s="258"/>
      <c r="K311" s="258"/>
      <c r="L311" s="73"/>
      <c r="M311" s="169"/>
      <c r="N311" s="169"/>
      <c r="O311" s="169"/>
      <c r="P311" s="169"/>
      <c r="Q311" s="169"/>
      <c r="R311" s="169"/>
      <c r="S311" s="169"/>
      <c r="T311" s="73"/>
      <c r="U311" s="73"/>
      <c r="V311" s="73"/>
      <c r="W311" s="73"/>
      <c r="X311" s="73"/>
      <c r="Y311" s="73"/>
      <c r="Z311" s="73"/>
    </row>
    <row r="312" spans="1:26" s="165" customFormat="1" ht="15.75" customHeight="1">
      <c r="A312" s="73"/>
      <c r="B312" s="173"/>
      <c r="C312" s="259" t="s">
        <v>18</v>
      </c>
      <c r="D312" s="260"/>
      <c r="E312" s="260"/>
      <c r="F312" s="260"/>
      <c r="G312" s="175"/>
      <c r="H312" s="259"/>
      <c r="I312" s="260"/>
      <c r="J312" s="260"/>
      <c r="K312" s="260"/>
      <c r="L312" s="73"/>
      <c r="M312" s="169"/>
      <c r="N312" s="169"/>
      <c r="O312" s="169"/>
      <c r="P312" s="169"/>
      <c r="Q312" s="169"/>
      <c r="R312" s="169"/>
      <c r="S312" s="169"/>
      <c r="T312" s="73"/>
      <c r="U312" s="73"/>
      <c r="V312" s="73"/>
      <c r="W312" s="73"/>
      <c r="X312" s="73"/>
      <c r="Y312" s="73"/>
      <c r="Z312" s="73"/>
    </row>
    <row r="313" spans="1:26" s="165" customFormat="1" ht="15.75" customHeight="1">
      <c r="A313" s="73"/>
      <c r="B313" s="173"/>
      <c r="C313" s="259" t="s">
        <v>4732</v>
      </c>
      <c r="D313" s="260"/>
      <c r="E313" s="260"/>
      <c r="F313" s="260"/>
      <c r="G313" s="175"/>
      <c r="H313" s="261" t="s">
        <v>8</v>
      </c>
      <c r="I313" s="258"/>
      <c r="J313" s="258"/>
      <c r="K313" s="258"/>
      <c r="L313" s="73"/>
      <c r="M313" s="169"/>
      <c r="N313" s="169"/>
      <c r="O313" s="169"/>
      <c r="P313" s="169"/>
      <c r="Q313" s="169"/>
      <c r="R313" s="169"/>
      <c r="S313" s="169"/>
      <c r="T313" s="73"/>
      <c r="U313" s="73"/>
      <c r="V313" s="73"/>
      <c r="W313" s="73"/>
      <c r="X313" s="73"/>
      <c r="Y313" s="73"/>
      <c r="Z313" s="73"/>
    </row>
    <row r="314" spans="1:26" s="165" customFormat="1" ht="15.75" customHeight="1">
      <c r="A314" s="73"/>
      <c r="B314" s="173"/>
      <c r="C314" s="259" t="s">
        <v>24</v>
      </c>
      <c r="D314" s="260"/>
      <c r="E314" s="260"/>
      <c r="F314" s="260"/>
      <c r="G314" s="175"/>
      <c r="H314" s="261" t="s">
        <v>8</v>
      </c>
      <c r="I314" s="258"/>
      <c r="J314" s="258"/>
      <c r="K314" s="258"/>
      <c r="L314" s="73"/>
      <c r="M314" s="169"/>
      <c r="N314" s="169"/>
      <c r="O314" s="169"/>
      <c r="P314" s="169"/>
      <c r="Q314" s="169"/>
      <c r="R314" s="169"/>
      <c r="S314" s="169"/>
      <c r="T314" s="73"/>
      <c r="U314" s="73"/>
      <c r="V314" s="73"/>
      <c r="W314" s="73"/>
      <c r="X314" s="73"/>
      <c r="Y314" s="73"/>
      <c r="Z314" s="73"/>
    </row>
    <row r="315" spans="1:26" s="165" customFormat="1" ht="15.75" customHeight="1">
      <c r="A315" s="73"/>
      <c r="B315" s="173"/>
      <c r="C315" s="259" t="s">
        <v>106</v>
      </c>
      <c r="D315" s="260"/>
      <c r="E315" s="260"/>
      <c r="F315" s="260"/>
      <c r="G315" s="175"/>
      <c r="H315" s="261" t="s">
        <v>8</v>
      </c>
      <c r="I315" s="258"/>
      <c r="J315" s="258"/>
      <c r="K315" s="258"/>
      <c r="L315" s="73"/>
      <c r="M315" s="169"/>
      <c r="N315" s="169"/>
      <c r="O315" s="169"/>
      <c r="P315" s="169"/>
      <c r="Q315" s="169"/>
      <c r="R315" s="169"/>
      <c r="S315" s="169"/>
      <c r="T315" s="73"/>
      <c r="U315" s="73"/>
      <c r="V315" s="73"/>
      <c r="W315" s="73"/>
      <c r="X315" s="73"/>
      <c r="Y315" s="73"/>
      <c r="Z315" s="73"/>
    </row>
    <row r="316" spans="1:26" s="165" customFormat="1" ht="15.75" customHeight="1">
      <c r="A316" s="73"/>
      <c r="B316" s="173"/>
      <c r="C316" s="259" t="s">
        <v>29</v>
      </c>
      <c r="D316" s="260"/>
      <c r="E316" s="260"/>
      <c r="F316" s="260"/>
      <c r="G316" s="175"/>
      <c r="H316" s="261" t="s">
        <v>8</v>
      </c>
      <c r="I316" s="258"/>
      <c r="J316" s="258"/>
      <c r="K316" s="258"/>
      <c r="L316" s="73"/>
      <c r="M316" s="169"/>
      <c r="N316" s="169"/>
      <c r="O316" s="169"/>
      <c r="P316" s="169"/>
      <c r="Q316" s="169"/>
      <c r="R316" s="169"/>
      <c r="S316" s="169"/>
      <c r="T316" s="73"/>
      <c r="U316" s="73"/>
      <c r="V316" s="73"/>
      <c r="W316" s="73"/>
      <c r="X316" s="73"/>
      <c r="Y316" s="73"/>
      <c r="Z316" s="73"/>
    </row>
    <row r="317" spans="1:26" s="165" customFormat="1" ht="15.75" customHeight="1">
      <c r="A317" s="73"/>
      <c r="B317" s="173"/>
      <c r="C317" s="259" t="s">
        <v>30</v>
      </c>
      <c r="D317" s="260"/>
      <c r="E317" s="260"/>
      <c r="F317" s="260"/>
      <c r="G317" s="175"/>
      <c r="H317" s="262"/>
      <c r="I317" s="263"/>
      <c r="J317" s="263"/>
      <c r="K317" s="263"/>
      <c r="L317" s="73"/>
      <c r="M317" s="169"/>
      <c r="N317" s="169"/>
      <c r="O317" s="169"/>
      <c r="P317" s="169"/>
      <c r="Q317" s="169"/>
      <c r="R317" s="169"/>
      <c r="S317" s="169"/>
      <c r="T317" s="73"/>
      <c r="U317" s="73"/>
      <c r="V317" s="73"/>
      <c r="W317" s="73"/>
      <c r="X317" s="73"/>
      <c r="Y317" s="73"/>
      <c r="Z317" s="73"/>
    </row>
    <row r="318" spans="1:26" s="165" customFormat="1" ht="15.75" customHeight="1">
      <c r="A318" s="73"/>
      <c r="B318" s="173"/>
      <c r="C318" s="259" t="s">
        <v>66</v>
      </c>
      <c r="D318" s="260"/>
      <c r="E318" s="260"/>
      <c r="F318" s="260"/>
      <c r="G318" s="175"/>
      <c r="H318" s="259"/>
      <c r="I318" s="260"/>
      <c r="J318" s="260"/>
      <c r="K318" s="260"/>
      <c r="L318" s="73"/>
      <c r="M318" s="169"/>
      <c r="N318" s="169"/>
      <c r="O318" s="169"/>
      <c r="P318" s="169"/>
      <c r="Q318" s="169"/>
      <c r="R318" s="169"/>
      <c r="S318" s="169"/>
      <c r="T318" s="73"/>
      <c r="U318" s="73"/>
      <c r="V318" s="73"/>
      <c r="W318" s="73"/>
      <c r="X318" s="73"/>
      <c r="Y318" s="73"/>
      <c r="Z318" s="73"/>
    </row>
    <row r="319" spans="1:26" s="165" customFormat="1" ht="15.75" customHeight="1">
      <c r="A319" s="73"/>
      <c r="B319" s="173"/>
      <c r="C319" s="174"/>
      <c r="D319" s="174"/>
      <c r="E319" s="174"/>
      <c r="F319" s="174"/>
      <c r="G319" s="174"/>
      <c r="H319" s="174"/>
      <c r="I319" s="174"/>
      <c r="J319" s="174"/>
      <c r="K319" s="174"/>
      <c r="L319" s="73"/>
      <c r="M319" s="169"/>
      <c r="N319" s="169"/>
      <c r="O319" s="169"/>
      <c r="P319" s="169"/>
      <c r="Q319" s="169"/>
      <c r="R319" s="169"/>
      <c r="S319" s="169"/>
      <c r="T319" s="73"/>
      <c r="U319" s="73"/>
      <c r="V319" s="73"/>
      <c r="W319" s="73"/>
      <c r="X319" s="73"/>
      <c r="Y319" s="73"/>
      <c r="Z319" s="73"/>
    </row>
    <row r="320" spans="1:26" s="165" customFormat="1" ht="15.75" customHeight="1">
      <c r="A320" s="73"/>
      <c r="B320" s="173" t="s">
        <v>110</v>
      </c>
      <c r="C320" s="174" t="s">
        <v>4939</v>
      </c>
      <c r="D320" s="174"/>
      <c r="E320" s="174"/>
      <c r="F320" s="174"/>
      <c r="G320" s="174"/>
      <c r="H320" s="174"/>
      <c r="I320" s="174"/>
      <c r="J320" s="174"/>
      <c r="K320" s="174"/>
      <c r="L320" s="73"/>
      <c r="M320" s="169"/>
      <c r="N320" s="169"/>
      <c r="O320" s="169"/>
      <c r="P320" s="169"/>
      <c r="Q320" s="169"/>
      <c r="R320" s="169"/>
      <c r="S320" s="169"/>
      <c r="T320" s="73"/>
      <c r="U320" s="73"/>
      <c r="V320" s="73"/>
      <c r="W320" s="73"/>
      <c r="X320" s="73"/>
      <c r="Y320" s="73"/>
      <c r="Z320" s="73"/>
    </row>
    <row r="321" spans="1:26" s="165" customFormat="1" ht="15.75" customHeight="1">
      <c r="A321" s="73"/>
      <c r="B321" s="173"/>
      <c r="C321" s="174"/>
      <c r="D321" s="174"/>
      <c r="E321" s="174"/>
      <c r="F321" s="174"/>
      <c r="G321" s="174"/>
      <c r="H321" s="174"/>
      <c r="I321" s="174"/>
      <c r="J321" s="174"/>
      <c r="K321" s="174"/>
      <c r="L321" s="73"/>
      <c r="M321" s="169"/>
      <c r="N321" s="169"/>
      <c r="O321" s="169"/>
      <c r="P321" s="169"/>
      <c r="Q321" s="169"/>
      <c r="R321" s="169"/>
      <c r="S321" s="169"/>
      <c r="T321" s="73"/>
      <c r="U321" s="73"/>
      <c r="V321" s="73"/>
      <c r="W321" s="73"/>
      <c r="X321" s="73"/>
      <c r="Y321" s="73"/>
      <c r="Z321" s="73"/>
    </row>
    <row r="322" spans="1:26" s="165" customFormat="1" ht="15.75" customHeight="1">
      <c r="A322" s="73"/>
      <c r="B322" s="173"/>
      <c r="C322" s="259" t="s">
        <v>12</v>
      </c>
      <c r="D322" s="260"/>
      <c r="E322" s="260"/>
      <c r="F322" s="260"/>
      <c r="G322" s="175"/>
      <c r="H322" s="261" t="s">
        <v>8</v>
      </c>
      <c r="I322" s="258"/>
      <c r="J322" s="258"/>
      <c r="K322" s="258"/>
      <c r="L322" s="73"/>
      <c r="M322" s="169"/>
      <c r="N322" s="169"/>
      <c r="O322" s="169"/>
      <c r="P322" s="169"/>
      <c r="Q322" s="169"/>
      <c r="R322" s="169"/>
      <c r="S322" s="169"/>
      <c r="T322" s="73"/>
      <c r="U322" s="73"/>
      <c r="V322" s="73"/>
      <c r="W322" s="73"/>
      <c r="X322" s="73"/>
      <c r="Y322" s="73"/>
      <c r="Z322" s="73"/>
    </row>
    <row r="323" spans="1:26" s="165" customFormat="1" ht="15.75" customHeight="1">
      <c r="A323" s="73"/>
      <c r="B323" s="173"/>
      <c r="C323" s="259" t="s">
        <v>15</v>
      </c>
      <c r="D323" s="260"/>
      <c r="E323" s="260"/>
      <c r="F323" s="260"/>
      <c r="G323" s="175"/>
      <c r="H323" s="261" t="s">
        <v>8</v>
      </c>
      <c r="I323" s="258"/>
      <c r="J323" s="258"/>
      <c r="K323" s="258"/>
      <c r="L323" s="73"/>
      <c r="M323" s="169"/>
      <c r="N323" s="169"/>
      <c r="O323" s="169"/>
      <c r="P323" s="169"/>
      <c r="Q323" s="169"/>
      <c r="R323" s="169"/>
      <c r="S323" s="169"/>
      <c r="T323" s="73"/>
      <c r="U323" s="73"/>
      <c r="V323" s="73"/>
      <c r="W323" s="73"/>
      <c r="X323" s="73"/>
      <c r="Y323" s="73"/>
      <c r="Z323" s="73"/>
    </row>
    <row r="324" spans="1:26" s="165" customFormat="1" ht="15.75" customHeight="1">
      <c r="A324" s="73"/>
      <c r="B324" s="173"/>
      <c r="C324" s="259" t="s">
        <v>18</v>
      </c>
      <c r="D324" s="260"/>
      <c r="E324" s="260"/>
      <c r="F324" s="260"/>
      <c r="G324" s="175"/>
      <c r="H324" s="259"/>
      <c r="I324" s="260"/>
      <c r="J324" s="260"/>
      <c r="K324" s="260"/>
      <c r="L324" s="73"/>
      <c r="M324" s="169"/>
      <c r="N324" s="169"/>
      <c r="O324" s="169"/>
      <c r="P324" s="169"/>
      <c r="Q324" s="169"/>
      <c r="R324" s="169"/>
      <c r="S324" s="169"/>
      <c r="T324" s="73"/>
      <c r="U324" s="73"/>
      <c r="V324" s="73"/>
      <c r="W324" s="73"/>
      <c r="X324" s="73"/>
      <c r="Y324" s="73"/>
      <c r="Z324" s="73"/>
    </row>
    <row r="325" spans="1:26" s="165" customFormat="1" ht="15.75" customHeight="1">
      <c r="A325" s="73"/>
      <c r="B325" s="173"/>
      <c r="C325" s="259" t="s">
        <v>4732</v>
      </c>
      <c r="D325" s="260"/>
      <c r="E325" s="260"/>
      <c r="F325" s="260"/>
      <c r="G325" s="175"/>
      <c r="H325" s="261" t="s">
        <v>8</v>
      </c>
      <c r="I325" s="258"/>
      <c r="J325" s="258"/>
      <c r="K325" s="258"/>
      <c r="L325" s="73"/>
      <c r="M325" s="169"/>
      <c r="N325" s="169"/>
      <c r="O325" s="169"/>
      <c r="P325" s="169"/>
      <c r="Q325" s="169"/>
      <c r="R325" s="169"/>
      <c r="S325" s="169"/>
      <c r="T325" s="73"/>
      <c r="U325" s="73"/>
      <c r="V325" s="73"/>
      <c r="W325" s="73"/>
      <c r="X325" s="73"/>
      <c r="Y325" s="73"/>
      <c r="Z325" s="73"/>
    </row>
    <row r="326" spans="1:26" s="165" customFormat="1" ht="15.75" customHeight="1">
      <c r="A326" s="73"/>
      <c r="B326" s="173"/>
      <c r="C326" s="259" t="s">
        <v>24</v>
      </c>
      <c r="D326" s="260"/>
      <c r="E326" s="260"/>
      <c r="F326" s="260"/>
      <c r="G326" s="175"/>
      <c r="H326" s="261" t="s">
        <v>8</v>
      </c>
      <c r="I326" s="258"/>
      <c r="J326" s="258"/>
      <c r="K326" s="258"/>
      <c r="L326" s="73"/>
      <c r="M326" s="169"/>
      <c r="N326" s="169"/>
      <c r="O326" s="169"/>
      <c r="P326" s="169"/>
      <c r="Q326" s="169"/>
      <c r="R326" s="169"/>
      <c r="S326" s="169"/>
      <c r="T326" s="73"/>
      <c r="U326" s="73"/>
      <c r="V326" s="73"/>
      <c r="W326" s="73"/>
      <c r="X326" s="73"/>
      <c r="Y326" s="73"/>
      <c r="Z326" s="73"/>
    </row>
    <row r="327" spans="1:26" s="165" customFormat="1" ht="15.75" customHeight="1">
      <c r="A327" s="73"/>
      <c r="B327" s="173"/>
      <c r="C327" s="259" t="s">
        <v>106</v>
      </c>
      <c r="D327" s="260"/>
      <c r="E327" s="260"/>
      <c r="F327" s="260"/>
      <c r="G327" s="175"/>
      <c r="H327" s="261" t="s">
        <v>8</v>
      </c>
      <c r="I327" s="258"/>
      <c r="J327" s="258"/>
      <c r="K327" s="258"/>
      <c r="L327" s="73"/>
      <c r="M327" s="169"/>
      <c r="N327" s="169"/>
      <c r="O327" s="169"/>
      <c r="P327" s="169"/>
      <c r="Q327" s="169"/>
      <c r="R327" s="169"/>
      <c r="S327" s="169"/>
      <c r="T327" s="73"/>
      <c r="U327" s="73"/>
      <c r="V327" s="73"/>
      <c r="W327" s="73"/>
      <c r="X327" s="73"/>
      <c r="Y327" s="73"/>
      <c r="Z327" s="73"/>
    </row>
    <row r="328" spans="1:26" s="165" customFormat="1" ht="15.75" customHeight="1">
      <c r="A328" s="73"/>
      <c r="B328" s="173"/>
      <c r="C328" s="259" t="s">
        <v>29</v>
      </c>
      <c r="D328" s="260"/>
      <c r="E328" s="260"/>
      <c r="F328" s="260"/>
      <c r="G328" s="175"/>
      <c r="H328" s="261" t="s">
        <v>8</v>
      </c>
      <c r="I328" s="258"/>
      <c r="J328" s="258"/>
      <c r="K328" s="258"/>
      <c r="L328" s="73"/>
      <c r="M328" s="169"/>
      <c r="N328" s="169"/>
      <c r="O328" s="169"/>
      <c r="P328" s="169"/>
      <c r="Q328" s="169"/>
      <c r="R328" s="169"/>
      <c r="S328" s="169"/>
      <c r="T328" s="73"/>
      <c r="U328" s="73"/>
      <c r="V328" s="73"/>
      <c r="W328" s="73"/>
      <c r="X328" s="73"/>
      <c r="Y328" s="73"/>
      <c r="Z328" s="73"/>
    </row>
    <row r="329" spans="1:26" s="165" customFormat="1" ht="15.75" customHeight="1">
      <c r="A329" s="73"/>
      <c r="B329" s="173"/>
      <c r="C329" s="259" t="s">
        <v>30</v>
      </c>
      <c r="D329" s="260"/>
      <c r="E329" s="260"/>
      <c r="F329" s="260"/>
      <c r="G329" s="175"/>
      <c r="H329" s="262"/>
      <c r="I329" s="263"/>
      <c r="J329" s="263"/>
      <c r="K329" s="263"/>
      <c r="L329" s="73"/>
      <c r="M329" s="169"/>
      <c r="N329" s="169"/>
      <c r="O329" s="169"/>
      <c r="P329" s="169"/>
      <c r="Q329" s="169"/>
      <c r="R329" s="169"/>
      <c r="S329" s="169"/>
      <c r="T329" s="73"/>
      <c r="U329" s="73"/>
      <c r="V329" s="73"/>
      <c r="W329" s="73"/>
      <c r="X329" s="73"/>
      <c r="Y329" s="73"/>
      <c r="Z329" s="73"/>
    </row>
    <row r="330" spans="1:26" s="165" customFormat="1" ht="15.75" customHeight="1">
      <c r="A330" s="73"/>
      <c r="B330" s="173"/>
      <c r="C330" s="259" t="s">
        <v>66</v>
      </c>
      <c r="D330" s="260"/>
      <c r="E330" s="260"/>
      <c r="F330" s="260"/>
      <c r="G330" s="175"/>
      <c r="H330" s="259"/>
      <c r="I330" s="260"/>
      <c r="J330" s="260"/>
      <c r="K330" s="260"/>
      <c r="L330" s="73"/>
      <c r="M330" s="169"/>
      <c r="N330" s="169"/>
      <c r="O330" s="169"/>
      <c r="P330" s="169"/>
      <c r="Q330" s="169"/>
      <c r="R330" s="169"/>
      <c r="S330" s="169"/>
      <c r="T330" s="73"/>
      <c r="U330" s="73"/>
      <c r="V330" s="73"/>
      <c r="W330" s="73"/>
      <c r="X330" s="73"/>
      <c r="Y330" s="73"/>
      <c r="Z330" s="73"/>
    </row>
    <row r="331" spans="1:26" s="165" customFormat="1" ht="15.75" customHeight="1">
      <c r="A331" s="73"/>
      <c r="B331" s="173"/>
      <c r="C331" s="174"/>
      <c r="D331" s="174"/>
      <c r="E331" s="174"/>
      <c r="F331" s="174"/>
      <c r="G331" s="174"/>
      <c r="H331" s="174"/>
      <c r="I331" s="174"/>
      <c r="J331" s="174"/>
      <c r="K331" s="174"/>
      <c r="L331" s="73"/>
      <c r="M331" s="169"/>
      <c r="N331" s="169"/>
      <c r="O331" s="169"/>
      <c r="P331" s="169"/>
      <c r="Q331" s="169"/>
      <c r="R331" s="169"/>
      <c r="S331" s="169"/>
      <c r="T331" s="73"/>
      <c r="U331" s="73"/>
      <c r="V331" s="73"/>
      <c r="W331" s="73"/>
      <c r="X331" s="73"/>
      <c r="Y331" s="73"/>
      <c r="Z331" s="73"/>
    </row>
    <row r="332" spans="1:26" s="165" customFormat="1" ht="15.75" customHeight="1">
      <c r="A332" s="73"/>
      <c r="B332" s="173" t="s">
        <v>122</v>
      </c>
      <c r="C332" s="174" t="s">
        <v>4750</v>
      </c>
      <c r="D332" s="174"/>
      <c r="E332" s="174"/>
      <c r="F332" s="174"/>
      <c r="G332" s="174"/>
      <c r="H332" s="174"/>
      <c r="I332" s="257"/>
      <c r="J332" s="258"/>
      <c r="K332" s="258"/>
      <c r="L332" s="73"/>
      <c r="M332" s="169"/>
      <c r="N332" s="169"/>
      <c r="O332" s="169"/>
      <c r="P332" s="169"/>
      <c r="Q332" s="169"/>
      <c r="R332" s="169"/>
      <c r="S332" s="169"/>
      <c r="T332" s="73"/>
      <c r="U332" s="73"/>
      <c r="V332" s="73"/>
      <c r="W332" s="73"/>
      <c r="X332" s="73"/>
      <c r="Y332" s="73"/>
      <c r="Z332" s="73"/>
    </row>
    <row r="333" spans="1:26" s="165" customFormat="1" ht="15.75" customHeight="1">
      <c r="A333" s="73"/>
      <c r="B333" s="173"/>
      <c r="C333" s="174"/>
      <c r="D333" s="174"/>
      <c r="E333" s="174"/>
      <c r="F333" s="174"/>
      <c r="G333" s="174"/>
      <c r="H333" s="174"/>
      <c r="I333" s="174"/>
      <c r="J333" s="174"/>
      <c r="K333" s="174"/>
      <c r="L333" s="73"/>
      <c r="M333" s="169"/>
      <c r="N333" s="169"/>
      <c r="O333" s="169"/>
      <c r="P333" s="169"/>
      <c r="Q333" s="169"/>
      <c r="R333" s="169"/>
      <c r="S333" s="169"/>
      <c r="T333" s="73"/>
      <c r="U333" s="73"/>
      <c r="V333" s="73"/>
      <c r="W333" s="73"/>
      <c r="X333" s="73"/>
      <c r="Y333" s="73"/>
      <c r="Z333" s="73"/>
    </row>
    <row r="334" spans="1:26" s="165" customFormat="1" ht="15.75" customHeight="1">
      <c r="A334" s="73"/>
      <c r="B334" s="173" t="s">
        <v>123</v>
      </c>
      <c r="C334" s="174" t="s">
        <v>4940</v>
      </c>
      <c r="D334" s="174"/>
      <c r="E334" s="174"/>
      <c r="F334" s="174"/>
      <c r="G334" s="174"/>
      <c r="H334" s="174"/>
      <c r="I334" s="174"/>
      <c r="J334" s="174"/>
      <c r="K334" s="174"/>
      <c r="L334" s="73"/>
      <c r="M334" s="169"/>
      <c r="N334" s="169"/>
      <c r="O334" s="169"/>
      <c r="P334" s="169"/>
      <c r="Q334" s="169"/>
      <c r="R334" s="169"/>
      <c r="S334" s="169"/>
      <c r="T334" s="73"/>
      <c r="U334" s="73"/>
      <c r="V334" s="73"/>
      <c r="W334" s="73"/>
      <c r="X334" s="73"/>
      <c r="Y334" s="73"/>
      <c r="Z334" s="73"/>
    </row>
    <row r="335" spans="1:26" s="165" customFormat="1" ht="15.75" customHeight="1">
      <c r="A335" s="73"/>
      <c r="B335" s="173"/>
      <c r="C335" s="174"/>
      <c r="D335" s="174"/>
      <c r="E335" s="174"/>
      <c r="F335" s="174"/>
      <c r="G335" s="174"/>
      <c r="H335" s="174"/>
      <c r="I335" s="174"/>
      <c r="J335" s="174"/>
      <c r="K335" s="174"/>
      <c r="L335" s="73"/>
      <c r="M335" s="169"/>
      <c r="N335" s="169"/>
      <c r="O335" s="169"/>
      <c r="P335" s="169"/>
      <c r="Q335" s="169"/>
      <c r="R335" s="169"/>
      <c r="S335" s="169"/>
      <c r="T335" s="73"/>
      <c r="U335" s="73"/>
      <c r="V335" s="73"/>
      <c r="W335" s="73"/>
      <c r="X335" s="73"/>
      <c r="Y335" s="73"/>
      <c r="Z335" s="73"/>
    </row>
    <row r="336" spans="1:26" s="165" customFormat="1" ht="15.75" customHeight="1">
      <c r="A336" s="73"/>
      <c r="B336" s="173"/>
      <c r="C336" s="259" t="s">
        <v>12</v>
      </c>
      <c r="D336" s="260"/>
      <c r="E336" s="260"/>
      <c r="F336" s="260"/>
      <c r="G336" s="175"/>
      <c r="H336" s="261"/>
      <c r="I336" s="258"/>
      <c r="J336" s="258"/>
      <c r="K336" s="258"/>
      <c r="L336" s="73"/>
      <c r="M336" s="169"/>
      <c r="N336" s="169"/>
      <c r="O336" s="169"/>
      <c r="P336" s="169"/>
      <c r="Q336" s="169"/>
      <c r="R336" s="169"/>
      <c r="S336" s="169"/>
      <c r="T336" s="73"/>
      <c r="U336" s="73"/>
      <c r="V336" s="73"/>
      <c r="W336" s="73"/>
      <c r="X336" s="73"/>
      <c r="Y336" s="73"/>
      <c r="Z336" s="73"/>
    </row>
    <row r="337" spans="1:26" s="165" customFormat="1" ht="15.75" customHeight="1">
      <c r="A337" s="73"/>
      <c r="B337" s="173"/>
      <c r="C337" s="259" t="s">
        <v>15</v>
      </c>
      <c r="D337" s="260"/>
      <c r="E337" s="260"/>
      <c r="F337" s="260"/>
      <c r="G337" s="175"/>
      <c r="H337" s="261"/>
      <c r="I337" s="258"/>
      <c r="J337" s="258"/>
      <c r="K337" s="258"/>
      <c r="L337" s="73"/>
      <c r="M337" s="169"/>
      <c r="N337" s="169"/>
      <c r="O337" s="169"/>
      <c r="P337" s="169"/>
      <c r="Q337" s="169"/>
      <c r="R337" s="169"/>
      <c r="S337" s="169"/>
      <c r="T337" s="73"/>
      <c r="U337" s="73"/>
      <c r="V337" s="73"/>
      <c r="W337" s="73"/>
      <c r="X337" s="73"/>
      <c r="Y337" s="73"/>
      <c r="Z337" s="73"/>
    </row>
    <row r="338" spans="1:26" s="165" customFormat="1" ht="15.75" customHeight="1">
      <c r="A338" s="73"/>
      <c r="B338" s="173"/>
      <c r="C338" s="259" t="s">
        <v>18</v>
      </c>
      <c r="D338" s="260"/>
      <c r="E338" s="260"/>
      <c r="F338" s="260"/>
      <c r="G338" s="175"/>
      <c r="H338" s="259"/>
      <c r="I338" s="260"/>
      <c r="J338" s="260"/>
      <c r="K338" s="260"/>
      <c r="L338" s="73"/>
      <c r="M338" s="169"/>
      <c r="N338" s="169"/>
      <c r="O338" s="169"/>
      <c r="P338" s="169"/>
      <c r="Q338" s="169"/>
      <c r="R338" s="169"/>
      <c r="S338" s="169"/>
      <c r="T338" s="73"/>
      <c r="U338" s="73"/>
      <c r="V338" s="73"/>
      <c r="W338" s="73"/>
      <c r="X338" s="73"/>
      <c r="Y338" s="73"/>
      <c r="Z338" s="73"/>
    </row>
    <row r="339" spans="1:26" s="165" customFormat="1" ht="15.75" customHeight="1">
      <c r="A339" s="73"/>
      <c r="B339" s="173"/>
      <c r="C339" s="259" t="s">
        <v>4732</v>
      </c>
      <c r="D339" s="260"/>
      <c r="E339" s="260"/>
      <c r="F339" s="260"/>
      <c r="G339" s="175"/>
      <c r="H339" s="261"/>
      <c r="I339" s="258"/>
      <c r="J339" s="258"/>
      <c r="K339" s="258"/>
      <c r="L339" s="73"/>
      <c r="M339" s="169"/>
      <c r="N339" s="169"/>
      <c r="O339" s="169"/>
      <c r="P339" s="169"/>
      <c r="Q339" s="169"/>
      <c r="R339" s="169"/>
      <c r="S339" s="169"/>
      <c r="T339" s="73"/>
      <c r="U339" s="73"/>
      <c r="V339" s="73"/>
      <c r="W339" s="73"/>
      <c r="X339" s="73"/>
      <c r="Y339" s="73"/>
      <c r="Z339" s="73"/>
    </row>
    <row r="340" spans="1:26" s="165" customFormat="1" ht="15.75" customHeight="1">
      <c r="A340" s="73"/>
      <c r="B340" s="173"/>
      <c r="C340" s="259" t="s">
        <v>24</v>
      </c>
      <c r="D340" s="260"/>
      <c r="E340" s="260"/>
      <c r="F340" s="260"/>
      <c r="G340" s="175"/>
      <c r="H340" s="261"/>
      <c r="I340" s="258"/>
      <c r="J340" s="258"/>
      <c r="K340" s="258"/>
      <c r="L340" s="73"/>
      <c r="M340" s="169"/>
      <c r="N340" s="169"/>
      <c r="O340" s="169"/>
      <c r="P340" s="169"/>
      <c r="Q340" s="169"/>
      <c r="R340" s="169"/>
      <c r="S340" s="169"/>
      <c r="T340" s="73"/>
      <c r="U340" s="73"/>
      <c r="V340" s="73"/>
      <c r="W340" s="73"/>
      <c r="X340" s="73"/>
      <c r="Y340" s="73"/>
      <c r="Z340" s="73"/>
    </row>
    <row r="341" spans="1:26" s="165" customFormat="1" ht="15.75" customHeight="1">
      <c r="A341" s="73"/>
      <c r="B341" s="173"/>
      <c r="C341" s="259" t="s">
        <v>26</v>
      </c>
      <c r="D341" s="260"/>
      <c r="E341" s="260"/>
      <c r="F341" s="260"/>
      <c r="G341" s="175"/>
      <c r="H341" s="261"/>
      <c r="I341" s="258"/>
      <c r="J341" s="258"/>
      <c r="K341" s="258"/>
      <c r="L341" s="73"/>
      <c r="M341" s="169"/>
      <c r="N341" s="169"/>
      <c r="O341" s="169"/>
      <c r="P341" s="169"/>
      <c r="Q341" s="169"/>
      <c r="R341" s="169"/>
      <c r="S341" s="169"/>
      <c r="T341" s="73"/>
      <c r="U341" s="73"/>
      <c r="V341" s="73"/>
      <c r="W341" s="73"/>
      <c r="X341" s="73"/>
      <c r="Y341" s="73"/>
      <c r="Z341" s="73"/>
    </row>
    <row r="342" spans="1:26" s="165" customFormat="1" ht="15.75" customHeight="1">
      <c r="A342" s="73"/>
      <c r="B342" s="173"/>
      <c r="C342" s="259" t="s">
        <v>29</v>
      </c>
      <c r="D342" s="260"/>
      <c r="E342" s="260"/>
      <c r="F342" s="260"/>
      <c r="G342" s="175"/>
      <c r="H342" s="261"/>
      <c r="I342" s="258"/>
      <c r="J342" s="258"/>
      <c r="K342" s="258"/>
      <c r="L342" s="73"/>
      <c r="M342" s="169"/>
      <c r="N342" s="169"/>
      <c r="O342" s="169"/>
      <c r="P342" s="169"/>
      <c r="Q342" s="169"/>
      <c r="R342" s="169"/>
      <c r="S342" s="169"/>
      <c r="T342" s="73"/>
      <c r="U342" s="73"/>
      <c r="V342" s="73"/>
      <c r="W342" s="73"/>
      <c r="X342" s="73"/>
      <c r="Y342" s="73"/>
      <c r="Z342" s="73"/>
    </row>
    <row r="343" spans="1:26" s="165" customFormat="1" ht="15.75" customHeight="1">
      <c r="A343" s="73"/>
      <c r="B343" s="173"/>
      <c r="C343" s="259" t="s">
        <v>30</v>
      </c>
      <c r="D343" s="260"/>
      <c r="E343" s="260"/>
      <c r="F343" s="260"/>
      <c r="G343" s="175"/>
      <c r="H343" s="261"/>
      <c r="I343" s="258"/>
      <c r="J343" s="258"/>
      <c r="K343" s="258"/>
      <c r="L343" s="73"/>
      <c r="M343" s="169"/>
      <c r="N343" s="169"/>
      <c r="O343" s="169"/>
      <c r="P343" s="169"/>
      <c r="Q343" s="169"/>
      <c r="R343" s="169"/>
      <c r="S343" s="169"/>
      <c r="T343" s="73"/>
      <c r="U343" s="73"/>
      <c r="V343" s="73"/>
      <c r="W343" s="73"/>
      <c r="X343" s="73"/>
      <c r="Y343" s="73"/>
      <c r="Z343" s="73"/>
    </row>
    <row r="344" spans="1:26" s="165" customFormat="1" ht="15.75" customHeight="1">
      <c r="A344" s="73"/>
      <c r="B344" s="173"/>
      <c r="C344" s="259" t="s">
        <v>66</v>
      </c>
      <c r="D344" s="260"/>
      <c r="E344" s="260"/>
      <c r="F344" s="260"/>
      <c r="G344" s="175"/>
      <c r="H344" s="259"/>
      <c r="I344" s="260"/>
      <c r="J344" s="260"/>
      <c r="K344" s="260"/>
      <c r="L344" s="73"/>
      <c r="M344" s="169"/>
      <c r="N344" s="169"/>
      <c r="O344" s="169"/>
      <c r="P344" s="169"/>
      <c r="Q344" s="169"/>
      <c r="R344" s="169"/>
      <c r="S344" s="169"/>
      <c r="T344" s="73"/>
      <c r="U344" s="73"/>
      <c r="V344" s="73"/>
      <c r="W344" s="73"/>
      <c r="X344" s="73"/>
      <c r="Y344" s="73"/>
      <c r="Z344" s="73"/>
    </row>
    <row r="345" spans="1:26" s="165" customFormat="1" ht="15.75" customHeight="1">
      <c r="A345" s="73"/>
      <c r="B345" s="173"/>
      <c r="C345" s="174"/>
      <c r="D345" s="174"/>
      <c r="E345" s="174"/>
      <c r="F345" s="174"/>
      <c r="G345" s="174"/>
      <c r="H345" s="174"/>
      <c r="I345" s="174"/>
      <c r="J345" s="174"/>
      <c r="K345" s="174"/>
      <c r="L345" s="73"/>
      <c r="M345" s="169"/>
      <c r="N345" s="169"/>
      <c r="O345" s="169"/>
      <c r="P345" s="169"/>
      <c r="Q345" s="169"/>
      <c r="R345" s="169"/>
      <c r="S345" s="169"/>
      <c r="T345" s="73"/>
      <c r="U345" s="73"/>
      <c r="V345" s="73"/>
      <c r="W345" s="73"/>
      <c r="X345" s="73"/>
      <c r="Y345" s="73"/>
      <c r="Z345" s="73"/>
    </row>
    <row r="346" spans="1:26" s="165" customFormat="1" ht="15.75" customHeight="1">
      <c r="A346" s="73"/>
      <c r="B346" s="173" t="s">
        <v>4767</v>
      </c>
      <c r="C346" s="174" t="s">
        <v>4944</v>
      </c>
      <c r="D346" s="174"/>
      <c r="E346" s="174"/>
      <c r="F346" s="174"/>
      <c r="G346" s="174"/>
      <c r="H346" s="174"/>
      <c r="I346" s="174"/>
      <c r="J346" s="174"/>
      <c r="K346" s="174"/>
      <c r="L346" s="73"/>
      <c r="M346" s="169"/>
      <c r="N346" s="169"/>
      <c r="O346" s="169"/>
      <c r="P346" s="169"/>
      <c r="Q346" s="169"/>
      <c r="R346" s="169"/>
      <c r="S346" s="169"/>
      <c r="T346" s="73"/>
      <c r="U346" s="73"/>
      <c r="V346" s="73"/>
      <c r="W346" s="73"/>
      <c r="X346" s="73"/>
      <c r="Y346" s="73"/>
      <c r="Z346" s="73"/>
    </row>
    <row r="347" spans="1:26" s="165" customFormat="1" ht="15.75" customHeight="1">
      <c r="A347" s="73"/>
      <c r="B347" s="173"/>
      <c r="C347" s="174"/>
      <c r="D347" s="174"/>
      <c r="E347" s="174"/>
      <c r="F347" s="174"/>
      <c r="G347" s="174"/>
      <c r="H347" s="174"/>
      <c r="I347" s="174"/>
      <c r="J347" s="174"/>
      <c r="K347" s="174"/>
      <c r="L347" s="73"/>
      <c r="M347" s="169"/>
      <c r="N347" s="169"/>
      <c r="O347" s="169"/>
      <c r="P347" s="169"/>
      <c r="Q347" s="169"/>
      <c r="R347" s="169"/>
      <c r="S347" s="169"/>
      <c r="T347" s="73"/>
      <c r="U347" s="73"/>
      <c r="V347" s="73"/>
      <c r="W347" s="73"/>
      <c r="X347" s="73"/>
      <c r="Y347" s="73"/>
      <c r="Z347" s="73"/>
    </row>
    <row r="348" spans="1:26" s="165" customFormat="1" ht="15.75" customHeight="1">
      <c r="A348" s="73"/>
      <c r="B348" s="173"/>
      <c r="C348" s="259" t="s">
        <v>12</v>
      </c>
      <c r="D348" s="260"/>
      <c r="E348" s="260"/>
      <c r="F348" s="260"/>
      <c r="G348" s="175"/>
      <c r="H348" s="261" t="s">
        <v>8</v>
      </c>
      <c r="I348" s="258"/>
      <c r="J348" s="258"/>
      <c r="K348" s="258"/>
      <c r="L348" s="73"/>
      <c r="M348" s="169"/>
      <c r="N348" s="169"/>
      <c r="O348" s="169"/>
      <c r="P348" s="169"/>
      <c r="Q348" s="169"/>
      <c r="R348" s="169"/>
      <c r="S348" s="169"/>
      <c r="T348" s="73"/>
      <c r="U348" s="73"/>
      <c r="V348" s="73"/>
      <c r="W348" s="73"/>
      <c r="X348" s="73"/>
      <c r="Y348" s="73"/>
      <c r="Z348" s="73"/>
    </row>
    <row r="349" spans="1:26" s="165" customFormat="1" ht="15.75" customHeight="1">
      <c r="A349" s="73"/>
      <c r="B349" s="173"/>
      <c r="C349" s="259" t="s">
        <v>15</v>
      </c>
      <c r="D349" s="260"/>
      <c r="E349" s="260"/>
      <c r="F349" s="260"/>
      <c r="G349" s="175"/>
      <c r="H349" s="261" t="s">
        <v>8</v>
      </c>
      <c r="I349" s="258"/>
      <c r="J349" s="258"/>
      <c r="K349" s="258"/>
      <c r="L349" s="73"/>
      <c r="M349" s="169"/>
      <c r="N349" s="169"/>
      <c r="O349" s="169"/>
      <c r="P349" s="169"/>
      <c r="Q349" s="169"/>
      <c r="R349" s="169"/>
      <c r="S349" s="169"/>
      <c r="T349" s="73"/>
      <c r="U349" s="73"/>
      <c r="V349" s="73"/>
      <c r="W349" s="73"/>
      <c r="X349" s="73"/>
      <c r="Y349" s="73"/>
      <c r="Z349" s="73"/>
    </row>
    <row r="350" spans="1:26" s="165" customFormat="1" ht="15.75" customHeight="1">
      <c r="A350" s="73"/>
      <c r="B350" s="173"/>
      <c r="C350" s="259" t="s">
        <v>18</v>
      </c>
      <c r="D350" s="260"/>
      <c r="E350" s="260"/>
      <c r="F350" s="260"/>
      <c r="G350" s="175"/>
      <c r="H350" s="259"/>
      <c r="I350" s="260"/>
      <c r="J350" s="260"/>
      <c r="K350" s="260"/>
      <c r="L350" s="73"/>
      <c r="M350" s="169"/>
      <c r="N350" s="169"/>
      <c r="O350" s="169"/>
      <c r="P350" s="169"/>
      <c r="Q350" s="169"/>
      <c r="R350" s="169"/>
      <c r="S350" s="169"/>
      <c r="T350" s="73"/>
      <c r="U350" s="73"/>
      <c r="V350" s="73"/>
      <c r="W350" s="73"/>
      <c r="X350" s="73"/>
      <c r="Y350" s="73"/>
      <c r="Z350" s="73"/>
    </row>
    <row r="351" spans="1:26" s="165" customFormat="1" ht="15.75" customHeight="1">
      <c r="A351" s="73"/>
      <c r="B351" s="173"/>
      <c r="C351" s="259" t="s">
        <v>4732</v>
      </c>
      <c r="D351" s="260"/>
      <c r="E351" s="260"/>
      <c r="F351" s="260"/>
      <c r="G351" s="175"/>
      <c r="H351" s="261" t="s">
        <v>8</v>
      </c>
      <c r="I351" s="258"/>
      <c r="J351" s="258"/>
      <c r="K351" s="258"/>
      <c r="L351" s="73"/>
      <c r="M351" s="169"/>
      <c r="N351" s="169"/>
      <c r="O351" s="169"/>
      <c r="P351" s="169"/>
      <c r="Q351" s="169"/>
      <c r="R351" s="169"/>
      <c r="S351" s="169"/>
      <c r="T351" s="73"/>
      <c r="U351" s="73"/>
      <c r="V351" s="73"/>
      <c r="W351" s="73"/>
      <c r="X351" s="73"/>
      <c r="Y351" s="73"/>
      <c r="Z351" s="73"/>
    </row>
    <row r="352" spans="1:26" s="165" customFormat="1" ht="15.75" customHeight="1">
      <c r="A352" s="73"/>
      <c r="B352" s="173"/>
      <c r="C352" s="259" t="s">
        <v>24</v>
      </c>
      <c r="D352" s="260"/>
      <c r="E352" s="260"/>
      <c r="F352" s="260"/>
      <c r="G352" s="175"/>
      <c r="H352" s="261" t="s">
        <v>8</v>
      </c>
      <c r="I352" s="258"/>
      <c r="J352" s="258"/>
      <c r="K352" s="258"/>
      <c r="L352" s="73"/>
      <c r="M352" s="169"/>
      <c r="N352" s="169"/>
      <c r="O352" s="169"/>
      <c r="P352" s="169"/>
      <c r="Q352" s="169"/>
      <c r="R352" s="169"/>
      <c r="S352" s="169"/>
      <c r="T352" s="73"/>
      <c r="U352" s="73"/>
      <c r="V352" s="73"/>
      <c r="W352" s="73"/>
      <c r="X352" s="73"/>
      <c r="Y352" s="73"/>
      <c r="Z352" s="73"/>
    </row>
    <row r="353" spans="1:26" s="165" customFormat="1" ht="15.75" customHeight="1">
      <c r="A353" s="73"/>
      <c r="B353" s="173"/>
      <c r="C353" s="259" t="s">
        <v>26</v>
      </c>
      <c r="D353" s="260"/>
      <c r="E353" s="260"/>
      <c r="F353" s="260"/>
      <c r="G353" s="175"/>
      <c r="H353" s="261" t="s">
        <v>8</v>
      </c>
      <c r="I353" s="258"/>
      <c r="J353" s="258"/>
      <c r="K353" s="258"/>
      <c r="L353" s="73"/>
      <c r="M353" s="169"/>
      <c r="N353" s="169"/>
      <c r="O353" s="169"/>
      <c r="P353" s="169"/>
      <c r="Q353" s="169"/>
      <c r="R353" s="169"/>
      <c r="S353" s="169"/>
      <c r="T353" s="73"/>
      <c r="U353" s="73"/>
      <c r="V353" s="73"/>
      <c r="W353" s="73"/>
      <c r="X353" s="73"/>
      <c r="Y353" s="73"/>
      <c r="Z353" s="73"/>
    </row>
    <row r="354" spans="1:26" s="165" customFormat="1" ht="15.75" customHeight="1">
      <c r="A354" s="73"/>
      <c r="B354" s="173"/>
      <c r="C354" s="259" t="s">
        <v>29</v>
      </c>
      <c r="D354" s="260"/>
      <c r="E354" s="260"/>
      <c r="F354" s="260"/>
      <c r="G354" s="175"/>
      <c r="H354" s="261" t="s">
        <v>8</v>
      </c>
      <c r="I354" s="258"/>
      <c r="J354" s="258"/>
      <c r="K354" s="258"/>
      <c r="L354" s="73"/>
      <c r="M354" s="169"/>
      <c r="N354" s="169"/>
      <c r="O354" s="169"/>
      <c r="P354" s="169"/>
      <c r="Q354" s="169"/>
      <c r="R354" s="169"/>
      <c r="S354" s="169"/>
      <c r="T354" s="73"/>
      <c r="U354" s="73"/>
      <c r="V354" s="73"/>
      <c r="W354" s="73"/>
      <c r="X354" s="73"/>
      <c r="Y354" s="73"/>
      <c r="Z354" s="73"/>
    </row>
    <row r="355" spans="1:26" s="165" customFormat="1" ht="15.75" customHeight="1">
      <c r="A355" s="73"/>
      <c r="B355" s="173"/>
      <c r="C355" s="259" t="s">
        <v>30</v>
      </c>
      <c r="D355" s="260"/>
      <c r="E355" s="260"/>
      <c r="F355" s="260"/>
      <c r="G355" s="175"/>
      <c r="H355" s="262"/>
      <c r="I355" s="263"/>
      <c r="J355" s="263"/>
      <c r="K355" s="263"/>
      <c r="L355" s="73"/>
      <c r="M355" s="169"/>
      <c r="N355" s="169"/>
      <c r="O355" s="169"/>
      <c r="P355" s="169"/>
      <c r="Q355" s="169"/>
      <c r="R355" s="169"/>
      <c r="S355" s="169"/>
      <c r="T355" s="73"/>
      <c r="U355" s="73"/>
      <c r="V355" s="73"/>
      <c r="W355" s="73"/>
      <c r="X355" s="73"/>
      <c r="Y355" s="73"/>
      <c r="Z355" s="73"/>
    </row>
    <row r="356" spans="1:26" s="165" customFormat="1" ht="15.75" customHeight="1">
      <c r="A356" s="73"/>
      <c r="B356" s="173"/>
      <c r="C356" s="259"/>
      <c r="D356" s="260"/>
      <c r="E356" s="260"/>
      <c r="F356" s="260"/>
      <c r="G356" s="175"/>
      <c r="H356" s="259"/>
      <c r="I356" s="260"/>
      <c r="J356" s="260"/>
      <c r="K356" s="260"/>
      <c r="L356" s="73"/>
      <c r="M356" s="169"/>
      <c r="N356" s="169"/>
      <c r="O356" s="169"/>
      <c r="P356" s="169"/>
      <c r="Q356" s="169"/>
      <c r="R356" s="169"/>
      <c r="S356" s="169"/>
      <c r="T356" s="73"/>
      <c r="U356" s="73"/>
      <c r="V356" s="73"/>
      <c r="W356" s="73"/>
      <c r="X356" s="73"/>
      <c r="Y356" s="73"/>
      <c r="Z356" s="73"/>
    </row>
    <row r="357" spans="1:26" s="165" customFormat="1" ht="15.75" customHeight="1">
      <c r="A357" s="73"/>
      <c r="B357" s="173" t="s">
        <v>4768</v>
      </c>
      <c r="C357" s="174" t="s">
        <v>4945</v>
      </c>
      <c r="D357" s="174"/>
      <c r="E357" s="174"/>
      <c r="F357" s="174"/>
      <c r="G357" s="174"/>
      <c r="H357" s="174"/>
      <c r="I357" s="174"/>
      <c r="J357" s="174"/>
      <c r="K357" s="174"/>
      <c r="L357" s="73"/>
      <c r="M357" s="169"/>
      <c r="N357" s="169"/>
      <c r="O357" s="169"/>
      <c r="P357" s="169"/>
      <c r="Q357" s="169"/>
      <c r="R357" s="169"/>
      <c r="S357" s="169"/>
      <c r="T357" s="73"/>
      <c r="U357" s="73"/>
      <c r="V357" s="73"/>
      <c r="W357" s="73"/>
      <c r="X357" s="73"/>
      <c r="Y357" s="73"/>
      <c r="Z357" s="73"/>
    </row>
    <row r="358" spans="1:26" s="165" customFormat="1" ht="15.75" customHeight="1">
      <c r="A358" s="73"/>
      <c r="B358" s="173"/>
      <c r="C358" s="174"/>
      <c r="D358" s="174"/>
      <c r="E358" s="174"/>
      <c r="F358" s="174"/>
      <c r="G358" s="174"/>
      <c r="H358" s="174"/>
      <c r="I358" s="174"/>
      <c r="J358" s="174"/>
      <c r="K358" s="174"/>
      <c r="L358" s="73"/>
      <c r="M358" s="169"/>
      <c r="N358" s="169"/>
      <c r="O358" s="169"/>
      <c r="P358" s="169"/>
      <c r="Q358" s="169"/>
      <c r="R358" s="169"/>
      <c r="S358" s="169"/>
      <c r="T358" s="73"/>
      <c r="U358" s="73"/>
      <c r="V358" s="73"/>
      <c r="W358" s="73"/>
      <c r="X358" s="73"/>
      <c r="Y358" s="73"/>
      <c r="Z358" s="73"/>
    </row>
    <row r="359" spans="1:26" s="165" customFormat="1" ht="15.75" customHeight="1">
      <c r="A359" s="73"/>
      <c r="B359" s="173"/>
      <c r="C359" s="259" t="s">
        <v>12</v>
      </c>
      <c r="D359" s="260"/>
      <c r="E359" s="260"/>
      <c r="F359" s="260"/>
      <c r="G359" s="175"/>
      <c r="H359" s="261" t="s">
        <v>8</v>
      </c>
      <c r="I359" s="258"/>
      <c r="J359" s="258"/>
      <c r="K359" s="258"/>
      <c r="L359" s="73"/>
      <c r="M359" s="169"/>
      <c r="N359" s="169"/>
      <c r="O359" s="169"/>
      <c r="P359" s="169"/>
      <c r="Q359" s="169"/>
      <c r="R359" s="169"/>
      <c r="S359" s="169"/>
      <c r="T359" s="73"/>
      <c r="U359" s="73"/>
      <c r="V359" s="73"/>
      <c r="W359" s="73"/>
      <c r="X359" s="73"/>
      <c r="Y359" s="73"/>
      <c r="Z359" s="73"/>
    </row>
    <row r="360" spans="1:26" s="165" customFormat="1" ht="15.75" customHeight="1">
      <c r="A360" s="73"/>
      <c r="B360" s="173"/>
      <c r="C360" s="259" t="s">
        <v>15</v>
      </c>
      <c r="D360" s="260"/>
      <c r="E360" s="260"/>
      <c r="F360" s="260"/>
      <c r="G360" s="175"/>
      <c r="H360" s="261" t="s">
        <v>8</v>
      </c>
      <c r="I360" s="258"/>
      <c r="J360" s="258"/>
      <c r="K360" s="258"/>
      <c r="L360" s="73"/>
      <c r="M360" s="169"/>
      <c r="N360" s="169"/>
      <c r="O360" s="169"/>
      <c r="P360" s="169"/>
      <c r="Q360" s="169"/>
      <c r="R360" s="169"/>
      <c r="S360" s="169"/>
      <c r="T360" s="73"/>
      <c r="U360" s="73"/>
      <c r="V360" s="73"/>
      <c r="W360" s="73"/>
      <c r="X360" s="73"/>
      <c r="Y360" s="73"/>
      <c r="Z360" s="73"/>
    </row>
    <row r="361" spans="1:26" s="165" customFormat="1" ht="15.75" customHeight="1">
      <c r="A361" s="73"/>
      <c r="B361" s="173"/>
      <c r="C361" s="259" t="s">
        <v>18</v>
      </c>
      <c r="D361" s="260"/>
      <c r="E361" s="260"/>
      <c r="F361" s="260"/>
      <c r="G361" s="175"/>
      <c r="H361" s="259"/>
      <c r="I361" s="260"/>
      <c r="J361" s="260"/>
      <c r="K361" s="260"/>
      <c r="L361" s="73"/>
      <c r="M361" s="169"/>
      <c r="N361" s="169"/>
      <c r="O361" s="169"/>
      <c r="P361" s="169"/>
      <c r="Q361" s="169"/>
      <c r="R361" s="169"/>
      <c r="S361" s="169"/>
      <c r="T361" s="73"/>
      <c r="U361" s="73"/>
      <c r="V361" s="73"/>
      <c r="W361" s="73"/>
      <c r="X361" s="73"/>
      <c r="Y361" s="73"/>
      <c r="Z361" s="73"/>
    </row>
    <row r="362" spans="1:26" s="165" customFormat="1" ht="15.75" customHeight="1">
      <c r="A362" s="73"/>
      <c r="B362" s="173"/>
      <c r="C362" s="259" t="s">
        <v>4732</v>
      </c>
      <c r="D362" s="260"/>
      <c r="E362" s="260"/>
      <c r="F362" s="260"/>
      <c r="G362" s="175"/>
      <c r="H362" s="261" t="s">
        <v>8</v>
      </c>
      <c r="I362" s="258"/>
      <c r="J362" s="258"/>
      <c r="K362" s="258"/>
      <c r="L362" s="73"/>
      <c r="M362" s="169"/>
      <c r="N362" s="169"/>
      <c r="O362" s="169"/>
      <c r="P362" s="169"/>
      <c r="Q362" s="169"/>
      <c r="R362" s="169"/>
      <c r="S362" s="169"/>
      <c r="T362" s="73"/>
      <c r="U362" s="73"/>
      <c r="V362" s="73"/>
      <c r="W362" s="73"/>
      <c r="X362" s="73"/>
      <c r="Y362" s="73"/>
      <c r="Z362" s="73"/>
    </row>
    <row r="363" spans="1:26" s="165" customFormat="1" ht="15.75" customHeight="1">
      <c r="A363" s="73"/>
      <c r="B363" s="173"/>
      <c r="C363" s="259" t="s">
        <v>24</v>
      </c>
      <c r="D363" s="260"/>
      <c r="E363" s="260"/>
      <c r="F363" s="260"/>
      <c r="G363" s="175"/>
      <c r="H363" s="261" t="s">
        <v>8</v>
      </c>
      <c r="I363" s="258"/>
      <c r="J363" s="258"/>
      <c r="K363" s="258"/>
      <c r="L363" s="73"/>
      <c r="M363" s="169"/>
      <c r="N363" s="169"/>
      <c r="O363" s="169"/>
      <c r="P363" s="169"/>
      <c r="Q363" s="169"/>
      <c r="R363" s="169"/>
      <c r="S363" s="169"/>
      <c r="T363" s="73"/>
      <c r="U363" s="73"/>
      <c r="V363" s="73"/>
      <c r="W363" s="73"/>
      <c r="X363" s="73"/>
      <c r="Y363" s="73"/>
      <c r="Z363" s="73"/>
    </row>
    <row r="364" spans="1:26" s="165" customFormat="1" ht="15.75" customHeight="1">
      <c r="A364" s="73"/>
      <c r="B364" s="173"/>
      <c r="C364" s="259" t="s">
        <v>26</v>
      </c>
      <c r="D364" s="260"/>
      <c r="E364" s="260"/>
      <c r="F364" s="260"/>
      <c r="G364" s="175"/>
      <c r="H364" s="261" t="s">
        <v>8</v>
      </c>
      <c r="I364" s="258"/>
      <c r="J364" s="258"/>
      <c r="K364" s="258"/>
      <c r="L364" s="73"/>
      <c r="M364" s="169"/>
      <c r="N364" s="169"/>
      <c r="O364" s="169"/>
      <c r="P364" s="169"/>
      <c r="Q364" s="169"/>
      <c r="R364" s="169"/>
      <c r="S364" s="169"/>
      <c r="T364" s="73"/>
      <c r="U364" s="73"/>
      <c r="V364" s="73"/>
      <c r="W364" s="73"/>
      <c r="X364" s="73"/>
      <c r="Y364" s="73"/>
      <c r="Z364" s="73"/>
    </row>
    <row r="365" spans="1:26" s="165" customFormat="1" ht="15.75" customHeight="1">
      <c r="A365" s="73"/>
      <c r="B365" s="173"/>
      <c r="C365" s="259" t="s">
        <v>29</v>
      </c>
      <c r="D365" s="260"/>
      <c r="E365" s="260"/>
      <c r="F365" s="260"/>
      <c r="G365" s="175"/>
      <c r="H365" s="261" t="s">
        <v>8</v>
      </c>
      <c r="I365" s="258"/>
      <c r="J365" s="258"/>
      <c r="K365" s="258"/>
      <c r="L365" s="73"/>
      <c r="M365" s="169"/>
      <c r="N365" s="169"/>
      <c r="O365" s="169"/>
      <c r="P365" s="169"/>
      <c r="Q365" s="169"/>
      <c r="R365" s="169"/>
      <c r="S365" s="169"/>
      <c r="T365" s="73"/>
      <c r="U365" s="73"/>
      <c r="V365" s="73"/>
      <c r="W365" s="73"/>
      <c r="X365" s="73"/>
      <c r="Y365" s="73"/>
      <c r="Z365" s="73"/>
    </row>
    <row r="366" spans="1:26" s="165" customFormat="1" ht="15.75" customHeight="1">
      <c r="A366" s="73"/>
      <c r="B366" s="173"/>
      <c r="C366" s="259" t="s">
        <v>30</v>
      </c>
      <c r="D366" s="260"/>
      <c r="E366" s="260"/>
      <c r="F366" s="260"/>
      <c r="G366" s="175"/>
      <c r="H366" s="262"/>
      <c r="I366" s="263"/>
      <c r="J366" s="263"/>
      <c r="K366" s="263"/>
      <c r="L366" s="73"/>
      <c r="M366" s="169"/>
      <c r="N366" s="169"/>
      <c r="O366" s="169"/>
      <c r="P366" s="169"/>
      <c r="Q366" s="169"/>
      <c r="R366" s="169"/>
      <c r="S366" s="169"/>
      <c r="T366" s="73"/>
      <c r="U366" s="73"/>
      <c r="V366" s="73"/>
      <c r="W366" s="73"/>
      <c r="X366" s="73"/>
      <c r="Y366" s="73"/>
      <c r="Z366" s="73"/>
    </row>
    <row r="367" spans="1:26" s="165" customFormat="1" ht="15.75" customHeight="1">
      <c r="A367" s="73"/>
      <c r="B367" s="173"/>
      <c r="C367" s="259"/>
      <c r="D367" s="260"/>
      <c r="E367" s="260"/>
      <c r="F367" s="260"/>
      <c r="G367" s="175"/>
      <c r="H367" s="259"/>
      <c r="I367" s="260"/>
      <c r="J367" s="260"/>
      <c r="K367" s="260"/>
      <c r="L367" s="73"/>
      <c r="M367" s="169"/>
      <c r="N367" s="169"/>
      <c r="O367" s="169"/>
      <c r="P367" s="169"/>
      <c r="Q367" s="169"/>
      <c r="R367" s="169"/>
      <c r="S367" s="169"/>
      <c r="T367" s="73"/>
      <c r="U367" s="73"/>
      <c r="V367" s="73"/>
      <c r="W367" s="73"/>
      <c r="X367" s="73"/>
      <c r="Y367" s="73"/>
      <c r="Z367" s="73"/>
    </row>
    <row r="368" spans="1:26" s="165" customFormat="1" ht="15.75" customHeight="1">
      <c r="A368" s="73"/>
      <c r="B368" s="173"/>
      <c r="C368" s="174"/>
      <c r="D368" s="174"/>
      <c r="E368" s="174"/>
      <c r="F368" s="174"/>
      <c r="G368" s="174"/>
      <c r="H368" s="174"/>
      <c r="I368" s="174"/>
      <c r="J368" s="174"/>
      <c r="K368" s="174"/>
      <c r="L368" s="73"/>
      <c r="M368" s="169"/>
      <c r="N368" s="169"/>
      <c r="O368" s="169"/>
      <c r="P368" s="169"/>
      <c r="Q368" s="169"/>
      <c r="R368" s="169"/>
      <c r="S368" s="169"/>
      <c r="T368" s="73"/>
      <c r="U368" s="73"/>
      <c r="V368" s="73"/>
      <c r="W368" s="73"/>
      <c r="X368" s="73"/>
      <c r="Y368" s="73"/>
      <c r="Z368" s="73"/>
    </row>
    <row r="369" spans="1:26" s="165" customFormat="1" ht="15.75" customHeight="1">
      <c r="A369" s="73"/>
      <c r="B369" s="173" t="s">
        <v>4769</v>
      </c>
      <c r="C369" s="174" t="s">
        <v>4750</v>
      </c>
      <c r="D369" s="174"/>
      <c r="E369" s="174"/>
      <c r="F369" s="174"/>
      <c r="G369" s="174"/>
      <c r="H369" s="174"/>
      <c r="I369" s="257"/>
      <c r="J369" s="258"/>
      <c r="K369" s="258"/>
      <c r="L369" s="73"/>
      <c r="M369" s="169"/>
      <c r="N369" s="169"/>
      <c r="O369" s="169"/>
      <c r="P369" s="169"/>
      <c r="Q369" s="169"/>
      <c r="R369" s="169"/>
      <c r="S369" s="169"/>
      <c r="T369" s="73"/>
      <c r="U369" s="73"/>
      <c r="V369" s="73"/>
      <c r="W369" s="73"/>
      <c r="X369" s="73"/>
      <c r="Y369" s="73"/>
      <c r="Z369" s="73"/>
    </row>
    <row r="370" spans="1:26" s="165" customFormat="1" ht="15.75" customHeight="1">
      <c r="A370" s="73"/>
      <c r="B370" s="173"/>
      <c r="C370" s="174"/>
      <c r="D370" s="174"/>
      <c r="E370" s="174"/>
      <c r="F370" s="174"/>
      <c r="G370" s="174"/>
      <c r="H370" s="174"/>
      <c r="I370" s="174"/>
      <c r="J370" s="174"/>
      <c r="K370" s="174"/>
      <c r="L370" s="73"/>
      <c r="M370" s="169"/>
      <c r="N370" s="169"/>
      <c r="O370" s="169"/>
      <c r="P370" s="169"/>
      <c r="Q370" s="169"/>
      <c r="R370" s="169"/>
      <c r="S370" s="169"/>
      <c r="T370" s="73"/>
      <c r="U370" s="73"/>
      <c r="V370" s="73"/>
      <c r="W370" s="73"/>
      <c r="X370" s="73"/>
      <c r="Y370" s="73"/>
      <c r="Z370" s="73"/>
    </row>
    <row r="371" spans="1:26" s="165" customFormat="1" ht="15.75" customHeight="1">
      <c r="A371" s="73"/>
      <c r="B371" s="173" t="s">
        <v>4770</v>
      </c>
      <c r="C371" s="174" t="s">
        <v>4946</v>
      </c>
      <c r="D371" s="174"/>
      <c r="E371" s="174"/>
      <c r="F371" s="174"/>
      <c r="G371" s="174"/>
      <c r="H371" s="174"/>
      <c r="I371" s="174"/>
      <c r="J371" s="174"/>
      <c r="K371" s="174"/>
      <c r="L371" s="73"/>
      <c r="M371" s="169"/>
      <c r="N371" s="169"/>
      <c r="O371" s="169"/>
      <c r="P371" s="169"/>
      <c r="Q371" s="169"/>
      <c r="R371" s="169"/>
      <c r="S371" s="169"/>
      <c r="T371" s="73"/>
      <c r="U371" s="73"/>
      <c r="V371" s="73"/>
      <c r="W371" s="73"/>
      <c r="X371" s="73"/>
      <c r="Y371" s="73"/>
      <c r="Z371" s="73"/>
    </row>
    <row r="372" spans="1:26" s="165" customFormat="1" ht="15.75" customHeight="1">
      <c r="A372" s="73"/>
      <c r="B372" s="173"/>
      <c r="C372" s="174"/>
      <c r="D372" s="174"/>
      <c r="E372" s="174"/>
      <c r="F372" s="174"/>
      <c r="G372" s="174"/>
      <c r="H372" s="174"/>
      <c r="I372" s="174"/>
      <c r="J372" s="174"/>
      <c r="K372" s="174"/>
      <c r="L372" s="73"/>
      <c r="M372" s="169"/>
      <c r="N372" s="169"/>
      <c r="O372" s="169"/>
      <c r="P372" s="169"/>
      <c r="Q372" s="169"/>
      <c r="R372" s="169"/>
      <c r="S372" s="169"/>
      <c r="T372" s="73"/>
      <c r="U372" s="73"/>
      <c r="V372" s="73"/>
      <c r="W372" s="73"/>
      <c r="X372" s="73"/>
      <c r="Y372" s="73"/>
      <c r="Z372" s="73"/>
    </row>
    <row r="373" spans="1:26" s="165" customFormat="1" ht="15.75" customHeight="1">
      <c r="A373" s="73"/>
      <c r="B373" s="173"/>
      <c r="C373" s="259" t="s">
        <v>12</v>
      </c>
      <c r="D373" s="260"/>
      <c r="E373" s="260"/>
      <c r="F373" s="260"/>
      <c r="G373" s="175"/>
      <c r="H373" s="261"/>
      <c r="I373" s="258"/>
      <c r="J373" s="258"/>
      <c r="K373" s="258"/>
      <c r="L373" s="73"/>
      <c r="M373" s="169"/>
      <c r="N373" s="169"/>
      <c r="O373" s="169"/>
      <c r="P373" s="169"/>
      <c r="Q373" s="169"/>
      <c r="R373" s="169"/>
      <c r="S373" s="169"/>
      <c r="T373" s="73"/>
      <c r="U373" s="73"/>
      <c r="V373" s="73"/>
      <c r="W373" s="73"/>
      <c r="X373" s="73"/>
      <c r="Y373" s="73"/>
      <c r="Z373" s="73"/>
    </row>
    <row r="374" spans="1:26" s="165" customFormat="1" ht="15.75" customHeight="1">
      <c r="A374" s="73"/>
      <c r="B374" s="173"/>
      <c r="C374" s="259" t="s">
        <v>15</v>
      </c>
      <c r="D374" s="260"/>
      <c r="E374" s="260"/>
      <c r="F374" s="260"/>
      <c r="G374" s="175"/>
      <c r="H374" s="261"/>
      <c r="I374" s="258"/>
      <c r="J374" s="258"/>
      <c r="K374" s="258"/>
      <c r="L374" s="73"/>
      <c r="M374" s="169"/>
      <c r="N374" s="169"/>
      <c r="O374" s="169"/>
      <c r="P374" s="169"/>
      <c r="Q374" s="169"/>
      <c r="R374" s="169"/>
      <c r="S374" s="169"/>
      <c r="T374" s="73"/>
      <c r="U374" s="73"/>
      <c r="V374" s="73"/>
      <c r="W374" s="73"/>
      <c r="X374" s="73"/>
      <c r="Y374" s="73"/>
      <c r="Z374" s="73"/>
    </row>
    <row r="375" spans="1:26" s="165" customFormat="1" ht="15.75" customHeight="1">
      <c r="A375" s="73"/>
      <c r="B375" s="173"/>
      <c r="C375" s="259" t="s">
        <v>18</v>
      </c>
      <c r="D375" s="260"/>
      <c r="E375" s="260"/>
      <c r="F375" s="260"/>
      <c r="G375" s="175"/>
      <c r="H375" s="259"/>
      <c r="I375" s="260"/>
      <c r="J375" s="260"/>
      <c r="K375" s="260"/>
      <c r="L375" s="73"/>
      <c r="M375" s="169"/>
      <c r="N375" s="169"/>
      <c r="O375" s="169"/>
      <c r="P375" s="169"/>
      <c r="Q375" s="169"/>
      <c r="R375" s="169"/>
      <c r="S375" s="169"/>
      <c r="T375" s="73"/>
      <c r="U375" s="73"/>
      <c r="V375" s="73"/>
      <c r="W375" s="73"/>
      <c r="X375" s="73"/>
      <c r="Y375" s="73"/>
      <c r="Z375" s="73"/>
    </row>
    <row r="376" spans="1:26" s="165" customFormat="1" ht="15.75" customHeight="1">
      <c r="A376" s="73"/>
      <c r="B376" s="173"/>
      <c r="C376" s="259" t="s">
        <v>4732</v>
      </c>
      <c r="D376" s="260"/>
      <c r="E376" s="260"/>
      <c r="F376" s="260"/>
      <c r="G376" s="175"/>
      <c r="H376" s="261"/>
      <c r="I376" s="258"/>
      <c r="J376" s="258"/>
      <c r="K376" s="258"/>
      <c r="L376" s="73"/>
      <c r="M376" s="169"/>
      <c r="N376" s="169"/>
      <c r="O376" s="169"/>
      <c r="P376" s="169"/>
      <c r="Q376" s="169"/>
      <c r="R376" s="169"/>
      <c r="S376" s="169"/>
      <c r="T376" s="73"/>
      <c r="U376" s="73"/>
      <c r="V376" s="73"/>
      <c r="W376" s="73"/>
      <c r="X376" s="73"/>
      <c r="Y376" s="73"/>
      <c r="Z376" s="73"/>
    </row>
    <row r="377" spans="1:26" s="165" customFormat="1" ht="15.75" customHeight="1">
      <c r="A377" s="73"/>
      <c r="B377" s="173"/>
      <c r="C377" s="259" t="s">
        <v>24</v>
      </c>
      <c r="D377" s="260"/>
      <c r="E377" s="260"/>
      <c r="F377" s="260"/>
      <c r="G377" s="175"/>
      <c r="H377" s="261"/>
      <c r="I377" s="258"/>
      <c r="J377" s="258"/>
      <c r="K377" s="258"/>
      <c r="L377" s="73"/>
      <c r="M377" s="169"/>
      <c r="N377" s="169"/>
      <c r="O377" s="169"/>
      <c r="P377" s="169"/>
      <c r="Q377" s="169"/>
      <c r="R377" s="169"/>
      <c r="S377" s="169"/>
      <c r="T377" s="73"/>
      <c r="U377" s="73"/>
      <c r="V377" s="73"/>
      <c r="W377" s="73"/>
      <c r="X377" s="73"/>
      <c r="Y377" s="73"/>
      <c r="Z377" s="73"/>
    </row>
    <row r="378" spans="1:26" s="165" customFormat="1" ht="15.75" customHeight="1">
      <c r="A378" s="73"/>
      <c r="B378" s="173"/>
      <c r="C378" s="259" t="s">
        <v>26</v>
      </c>
      <c r="D378" s="260"/>
      <c r="E378" s="260"/>
      <c r="F378" s="260"/>
      <c r="G378" s="175"/>
      <c r="H378" s="261"/>
      <c r="I378" s="258"/>
      <c r="J378" s="258"/>
      <c r="K378" s="258"/>
      <c r="L378" s="73"/>
      <c r="M378" s="169"/>
      <c r="N378" s="169"/>
      <c r="O378" s="169"/>
      <c r="P378" s="169"/>
      <c r="Q378" s="169"/>
      <c r="R378" s="169"/>
      <c r="S378" s="169"/>
      <c r="T378" s="73"/>
      <c r="U378" s="73"/>
      <c r="V378" s="73"/>
      <c r="W378" s="73"/>
      <c r="X378" s="73"/>
      <c r="Y378" s="73"/>
      <c r="Z378" s="73"/>
    </row>
    <row r="379" spans="1:26" s="165" customFormat="1" ht="15.75" customHeight="1">
      <c r="A379" s="73"/>
      <c r="B379" s="173"/>
      <c r="C379" s="259" t="s">
        <v>29</v>
      </c>
      <c r="D379" s="260"/>
      <c r="E379" s="260"/>
      <c r="F379" s="260"/>
      <c r="G379" s="175"/>
      <c r="H379" s="261"/>
      <c r="I379" s="258"/>
      <c r="J379" s="258"/>
      <c r="K379" s="258"/>
      <c r="L379" s="73"/>
      <c r="M379" s="169"/>
      <c r="N379" s="169"/>
      <c r="O379" s="169"/>
      <c r="P379" s="169"/>
      <c r="Q379" s="169"/>
      <c r="R379" s="169"/>
      <c r="S379" s="169"/>
      <c r="T379" s="73"/>
      <c r="U379" s="73"/>
      <c r="V379" s="73"/>
      <c r="W379" s="73"/>
      <c r="X379" s="73"/>
      <c r="Y379" s="73"/>
      <c r="Z379" s="73"/>
    </row>
    <row r="380" spans="1:26" s="165" customFormat="1" ht="15.75" customHeight="1">
      <c r="A380" s="73"/>
      <c r="B380" s="173"/>
      <c r="C380" s="259" t="s">
        <v>30</v>
      </c>
      <c r="D380" s="260"/>
      <c r="E380" s="260"/>
      <c r="F380" s="260"/>
      <c r="G380" s="175"/>
      <c r="H380" s="262"/>
      <c r="I380" s="263"/>
      <c r="J380" s="263"/>
      <c r="K380" s="263"/>
      <c r="L380" s="73"/>
      <c r="M380" s="169"/>
      <c r="N380" s="169"/>
      <c r="O380" s="169"/>
      <c r="P380" s="169"/>
      <c r="Q380" s="169"/>
      <c r="R380" s="169"/>
      <c r="S380" s="169"/>
      <c r="T380" s="73"/>
      <c r="U380" s="73"/>
      <c r="V380" s="73"/>
      <c r="W380" s="73"/>
      <c r="X380" s="73"/>
      <c r="Y380" s="73"/>
      <c r="Z380" s="73"/>
    </row>
    <row r="381" spans="1:26" s="165" customFormat="1" ht="15.75" customHeight="1">
      <c r="A381" s="73"/>
      <c r="B381" s="173"/>
      <c r="C381" s="259"/>
      <c r="D381" s="260"/>
      <c r="E381" s="260"/>
      <c r="F381" s="260"/>
      <c r="G381" s="175"/>
      <c r="H381" s="259"/>
      <c r="I381" s="260"/>
      <c r="J381" s="260"/>
      <c r="K381" s="260"/>
      <c r="L381" s="73"/>
      <c r="M381" s="169"/>
      <c r="N381" s="169"/>
      <c r="O381" s="169"/>
      <c r="P381" s="169"/>
      <c r="Q381" s="169"/>
      <c r="R381" s="169"/>
      <c r="S381" s="169"/>
      <c r="T381" s="73"/>
      <c r="U381" s="73"/>
      <c r="V381" s="73"/>
      <c r="W381" s="73"/>
      <c r="X381" s="73"/>
      <c r="Y381" s="73"/>
      <c r="Z381" s="73"/>
    </row>
    <row r="382" spans="1:26" ht="15.75" customHeight="1">
      <c r="A382" s="47"/>
      <c r="B382" s="62">
        <v>6</v>
      </c>
      <c r="C382" s="47" t="s">
        <v>4771</v>
      </c>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s="165" customFormat="1" ht="15.75" customHeight="1">
      <c r="A383" s="73"/>
      <c r="B383" s="74"/>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row>
    <row r="384" spans="1:26" s="165" customFormat="1" ht="15.75" customHeight="1">
      <c r="A384" s="73"/>
      <c r="B384" s="74" t="s">
        <v>172</v>
      </c>
      <c r="C384" s="73" t="s">
        <v>4947</v>
      </c>
      <c r="D384" s="73"/>
      <c r="E384" s="73"/>
      <c r="F384" s="73"/>
      <c r="G384" s="73"/>
      <c r="H384" s="73"/>
      <c r="I384" s="249" t="s">
        <v>8</v>
      </c>
      <c r="J384" s="250"/>
      <c r="K384" s="73"/>
      <c r="L384" s="73"/>
      <c r="M384" s="73"/>
      <c r="N384" s="73"/>
      <c r="O384" s="73"/>
      <c r="P384" s="73"/>
      <c r="Q384" s="73"/>
      <c r="R384" s="73"/>
      <c r="S384" s="73"/>
      <c r="T384" s="73"/>
      <c r="U384" s="73"/>
      <c r="V384" s="73"/>
      <c r="W384" s="73"/>
      <c r="X384" s="73"/>
      <c r="Y384" s="73"/>
      <c r="Z384" s="73"/>
    </row>
    <row r="385" spans="1:26" s="165" customFormat="1" ht="15.75" customHeight="1">
      <c r="A385" s="73"/>
      <c r="B385" s="74"/>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row>
    <row r="386" spans="1:26" s="165" customFormat="1" ht="15.75" customHeight="1">
      <c r="A386" s="73"/>
      <c r="B386" s="74" t="s">
        <v>173</v>
      </c>
      <c r="C386" s="73" t="s">
        <v>4948</v>
      </c>
      <c r="D386" s="73"/>
      <c r="E386" s="73"/>
      <c r="F386" s="73"/>
      <c r="G386" s="73"/>
      <c r="H386" s="73"/>
      <c r="I386" s="73"/>
      <c r="J386" s="73"/>
      <c r="K386" s="73"/>
      <c r="L386" s="73"/>
      <c r="M386" s="73"/>
      <c r="N386" s="73"/>
      <c r="O386" s="73"/>
      <c r="P386" s="73"/>
      <c r="Q386" s="73"/>
      <c r="R386" s="73"/>
      <c r="S386" s="73"/>
      <c r="T386" s="73"/>
      <c r="U386" s="73"/>
      <c r="V386" s="73"/>
      <c r="W386" s="73"/>
      <c r="X386" s="73"/>
      <c r="Y386" s="73"/>
      <c r="Z386" s="73"/>
    </row>
    <row r="387" spans="1:26" s="165" customFormat="1" ht="15.75" customHeight="1">
      <c r="A387" s="73"/>
      <c r="B387" s="74"/>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row>
    <row r="388" spans="1:26" s="165" customFormat="1" ht="15.75" customHeight="1">
      <c r="A388" s="73"/>
      <c r="B388" s="74"/>
      <c r="C388" s="253" t="s">
        <v>12</v>
      </c>
      <c r="D388" s="224"/>
      <c r="E388" s="224"/>
      <c r="F388" s="224"/>
      <c r="G388" s="75"/>
      <c r="H388" s="249" t="s">
        <v>8</v>
      </c>
      <c r="I388" s="250"/>
      <c r="J388" s="250"/>
      <c r="K388" s="250"/>
      <c r="L388" s="73"/>
      <c r="M388" s="73"/>
      <c r="N388" s="73"/>
      <c r="O388" s="73"/>
      <c r="P388" s="73"/>
      <c r="Q388" s="73"/>
      <c r="R388" s="73"/>
      <c r="S388" s="73"/>
      <c r="T388" s="73"/>
      <c r="U388" s="73"/>
      <c r="V388" s="73"/>
      <c r="W388" s="73"/>
      <c r="X388" s="73"/>
      <c r="Y388" s="73"/>
      <c r="Z388" s="73"/>
    </row>
    <row r="389" spans="1:26" s="165" customFormat="1" ht="15.75" customHeight="1">
      <c r="A389" s="73"/>
      <c r="B389" s="74"/>
      <c r="C389" s="253" t="s">
        <v>15</v>
      </c>
      <c r="D389" s="224"/>
      <c r="E389" s="224"/>
      <c r="F389" s="224"/>
      <c r="G389" s="75"/>
      <c r="H389" s="249" t="s">
        <v>8</v>
      </c>
      <c r="I389" s="250"/>
      <c r="J389" s="250"/>
      <c r="K389" s="250"/>
      <c r="L389" s="73"/>
      <c r="M389" s="73"/>
      <c r="N389" s="73"/>
      <c r="O389" s="73"/>
      <c r="P389" s="73"/>
      <c r="Q389" s="73"/>
      <c r="R389" s="73"/>
      <c r="S389" s="73"/>
      <c r="T389" s="73"/>
      <c r="U389" s="73"/>
      <c r="V389" s="73"/>
      <c r="W389" s="73"/>
      <c r="X389" s="73"/>
      <c r="Y389" s="73"/>
      <c r="Z389" s="73"/>
    </row>
    <row r="390" spans="1:26" s="165" customFormat="1" ht="15.75" customHeight="1">
      <c r="A390" s="73"/>
      <c r="B390" s="74"/>
      <c r="C390" s="75" t="s">
        <v>174</v>
      </c>
      <c r="D390" s="75"/>
      <c r="E390" s="75"/>
      <c r="F390" s="75"/>
      <c r="G390" s="75"/>
      <c r="H390" s="249" t="s">
        <v>8</v>
      </c>
      <c r="I390" s="250"/>
      <c r="J390" s="250"/>
      <c r="K390" s="250"/>
      <c r="L390" s="73"/>
      <c r="M390" s="73"/>
      <c r="N390" s="73"/>
      <c r="O390" s="73"/>
      <c r="P390" s="73"/>
      <c r="Q390" s="73"/>
      <c r="R390" s="73"/>
      <c r="S390" s="73"/>
      <c r="T390" s="73"/>
      <c r="U390" s="73"/>
      <c r="V390" s="73"/>
      <c r="W390" s="73"/>
      <c r="X390" s="73"/>
      <c r="Y390" s="73"/>
      <c r="Z390" s="73"/>
    </row>
    <row r="391" spans="1:26" s="165" customFormat="1" ht="15.75" customHeight="1">
      <c r="A391" s="73"/>
      <c r="B391" s="74"/>
      <c r="C391" s="75"/>
      <c r="D391" s="75"/>
      <c r="E391" s="75"/>
      <c r="F391" s="75"/>
      <c r="G391" s="75"/>
      <c r="H391" s="75"/>
      <c r="I391" s="75"/>
      <c r="J391" s="75"/>
      <c r="K391" s="75"/>
      <c r="L391" s="73"/>
      <c r="M391" s="73"/>
      <c r="N391" s="73"/>
      <c r="O391" s="73"/>
      <c r="P391" s="73"/>
      <c r="Q391" s="73"/>
      <c r="R391" s="73"/>
      <c r="S391" s="73"/>
      <c r="T391" s="73"/>
      <c r="U391" s="73"/>
      <c r="V391" s="73"/>
      <c r="W391" s="73"/>
      <c r="X391" s="73"/>
      <c r="Y391" s="73"/>
      <c r="Z391" s="73"/>
    </row>
    <row r="392" spans="1:26" s="165" customFormat="1" ht="15.75" customHeight="1">
      <c r="A392" s="73"/>
      <c r="B392" s="74" t="s">
        <v>175</v>
      </c>
      <c r="C392" s="73" t="s">
        <v>4949</v>
      </c>
      <c r="D392" s="73"/>
      <c r="E392" s="73"/>
      <c r="F392" s="73"/>
      <c r="G392" s="73"/>
      <c r="H392" s="73"/>
      <c r="I392" s="73"/>
      <c r="J392" s="73"/>
      <c r="K392" s="73"/>
      <c r="L392" s="73"/>
      <c r="M392" s="73"/>
      <c r="N392" s="73"/>
      <c r="O392" s="73"/>
      <c r="P392" s="73"/>
      <c r="Q392" s="73"/>
      <c r="R392" s="73"/>
      <c r="S392" s="73"/>
      <c r="T392" s="73"/>
      <c r="U392" s="73"/>
      <c r="V392" s="73"/>
      <c r="W392" s="73"/>
      <c r="X392" s="73"/>
      <c r="Y392" s="73"/>
      <c r="Z392" s="73"/>
    </row>
    <row r="393" spans="1:26" s="165" customFormat="1" ht="15.75" customHeight="1">
      <c r="A393" s="73"/>
      <c r="B393" s="74"/>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row>
    <row r="394" spans="1:26" s="165" customFormat="1" ht="15.75" customHeight="1">
      <c r="A394" s="73"/>
      <c r="B394" s="74"/>
      <c r="C394" s="73" t="s">
        <v>36</v>
      </c>
      <c r="D394" s="73"/>
      <c r="E394" s="249" t="s">
        <v>8</v>
      </c>
      <c r="F394" s="250"/>
      <c r="G394" s="250"/>
      <c r="H394" s="250"/>
      <c r="I394" s="73"/>
      <c r="J394" s="73"/>
      <c r="K394" s="73"/>
      <c r="L394" s="73"/>
      <c r="M394" s="73"/>
      <c r="N394" s="73"/>
      <c r="O394" s="73"/>
      <c r="P394" s="73"/>
      <c r="Q394" s="73"/>
      <c r="R394" s="73"/>
      <c r="S394" s="73"/>
      <c r="T394" s="73"/>
      <c r="U394" s="73"/>
      <c r="V394" s="73"/>
      <c r="W394" s="73"/>
      <c r="X394" s="73"/>
      <c r="Y394" s="73"/>
      <c r="Z394" s="73"/>
    </row>
    <row r="395" spans="1:26" s="165" customFormat="1" ht="15.75" customHeight="1">
      <c r="A395" s="73"/>
      <c r="B395" s="74"/>
      <c r="C395" s="73" t="s">
        <v>39</v>
      </c>
      <c r="D395" s="73"/>
      <c r="E395" s="251" t="s">
        <v>8</v>
      </c>
      <c r="F395" s="252"/>
      <c r="G395" s="252"/>
      <c r="H395" s="252"/>
      <c r="I395" s="73"/>
      <c r="J395" s="73"/>
      <c r="K395" s="73"/>
      <c r="L395" s="73"/>
      <c r="M395" s="73"/>
      <c r="N395" s="73"/>
      <c r="O395" s="73"/>
      <c r="P395" s="73"/>
      <c r="Q395" s="73"/>
      <c r="R395" s="73"/>
      <c r="S395" s="73"/>
      <c r="T395" s="73"/>
      <c r="U395" s="73"/>
      <c r="V395" s="73"/>
      <c r="W395" s="73"/>
      <c r="X395" s="73"/>
      <c r="Y395" s="73"/>
      <c r="Z395" s="73"/>
    </row>
    <row r="396" spans="1:26" s="165" customFormat="1" ht="15.75" customHeight="1">
      <c r="A396" s="73"/>
      <c r="B396" s="74"/>
      <c r="C396" s="73" t="s">
        <v>41</v>
      </c>
      <c r="D396" s="73"/>
      <c r="E396" s="251" t="s">
        <v>8</v>
      </c>
      <c r="F396" s="252"/>
      <c r="G396" s="252"/>
      <c r="H396" s="252"/>
      <c r="I396" s="73"/>
      <c r="J396" s="73"/>
      <c r="K396" s="73"/>
      <c r="L396" s="73"/>
      <c r="M396" s="73"/>
      <c r="N396" s="73"/>
      <c r="O396" s="73"/>
      <c r="P396" s="73"/>
      <c r="Q396" s="73"/>
      <c r="R396" s="73"/>
      <c r="S396" s="73"/>
      <c r="T396" s="73"/>
      <c r="U396" s="73"/>
      <c r="V396" s="73"/>
      <c r="W396" s="73"/>
      <c r="X396" s="73"/>
      <c r="Y396" s="73"/>
      <c r="Z396" s="73"/>
    </row>
    <row r="397" spans="1:26" s="165" customFormat="1" ht="15.75" customHeight="1">
      <c r="A397" s="73"/>
      <c r="B397" s="74"/>
      <c r="C397" s="73" t="s">
        <v>42</v>
      </c>
      <c r="D397" s="73"/>
      <c r="E397" s="251" t="s">
        <v>8</v>
      </c>
      <c r="F397" s="252"/>
      <c r="G397" s="252"/>
      <c r="H397" s="252"/>
      <c r="I397" s="73"/>
      <c r="J397" s="73"/>
      <c r="K397" s="73"/>
      <c r="L397" s="73"/>
      <c r="M397" s="73"/>
      <c r="N397" s="73"/>
      <c r="O397" s="73"/>
      <c r="P397" s="73"/>
      <c r="Q397" s="73"/>
      <c r="R397" s="73"/>
      <c r="S397" s="73"/>
      <c r="T397" s="73"/>
      <c r="U397" s="73"/>
      <c r="V397" s="73"/>
      <c r="W397" s="73"/>
      <c r="X397" s="73"/>
      <c r="Y397" s="73"/>
      <c r="Z397" s="73"/>
    </row>
    <row r="398" spans="1:26" s="165" customFormat="1" ht="15.75" customHeight="1">
      <c r="A398" s="73"/>
      <c r="B398" s="74"/>
      <c r="C398" s="73" t="s">
        <v>44</v>
      </c>
      <c r="D398" s="73"/>
      <c r="E398" s="251" t="s">
        <v>8</v>
      </c>
      <c r="F398" s="252"/>
      <c r="G398" s="252"/>
      <c r="H398" s="252"/>
      <c r="I398" s="73"/>
      <c r="J398" s="73"/>
      <c r="K398" s="73"/>
      <c r="L398" s="73"/>
      <c r="M398" s="73"/>
      <c r="N398" s="73"/>
      <c r="O398" s="73"/>
      <c r="P398" s="73"/>
      <c r="Q398" s="73"/>
      <c r="R398" s="73"/>
      <c r="S398" s="73"/>
      <c r="T398" s="73"/>
      <c r="U398" s="73"/>
      <c r="V398" s="73"/>
      <c r="W398" s="73"/>
      <c r="X398" s="73"/>
      <c r="Y398" s="73"/>
      <c r="Z398" s="73"/>
    </row>
    <row r="399" spans="1:26" s="165" customFormat="1" ht="15.75" customHeight="1">
      <c r="A399" s="73"/>
      <c r="B399" s="74"/>
      <c r="C399" s="73" t="s">
        <v>45</v>
      </c>
      <c r="D399" s="73"/>
      <c r="E399" s="251" t="s">
        <v>8</v>
      </c>
      <c r="F399" s="252"/>
      <c r="G399" s="252"/>
      <c r="H399" s="252"/>
      <c r="I399" s="73"/>
      <c r="J399" s="73"/>
      <c r="K399" s="73"/>
      <c r="L399" s="73"/>
      <c r="M399" s="73"/>
      <c r="N399" s="73"/>
      <c r="O399" s="73"/>
      <c r="P399" s="73"/>
      <c r="Q399" s="73"/>
      <c r="R399" s="73"/>
      <c r="S399" s="73"/>
      <c r="T399" s="73"/>
      <c r="U399" s="73"/>
      <c r="V399" s="73"/>
      <c r="W399" s="73"/>
      <c r="X399" s="73"/>
      <c r="Y399" s="73"/>
      <c r="Z399" s="73"/>
    </row>
    <row r="400" spans="1:26" s="165" customFormat="1" ht="15.75" customHeight="1">
      <c r="A400" s="73"/>
      <c r="B400" s="74"/>
      <c r="C400" s="256"/>
      <c r="D400" s="224"/>
      <c r="E400" s="223"/>
      <c r="F400" s="224"/>
      <c r="G400" s="224"/>
      <c r="H400" s="224"/>
      <c r="I400" s="73"/>
      <c r="J400" s="73"/>
      <c r="K400" s="73"/>
      <c r="L400" s="73"/>
      <c r="M400" s="73"/>
      <c r="N400" s="73"/>
      <c r="O400" s="73"/>
      <c r="P400" s="73"/>
      <c r="Q400" s="73"/>
      <c r="R400" s="73"/>
      <c r="S400" s="73"/>
      <c r="T400" s="73"/>
      <c r="U400" s="73"/>
      <c r="V400" s="73"/>
      <c r="W400" s="73"/>
      <c r="X400" s="73"/>
      <c r="Y400" s="73"/>
      <c r="Z400" s="73"/>
    </row>
    <row r="401" spans="1:26" s="165" customFormat="1" ht="15.75" customHeight="1">
      <c r="A401" s="73"/>
      <c r="B401" s="74" t="s">
        <v>176</v>
      </c>
      <c r="C401" s="73" t="s">
        <v>4950</v>
      </c>
      <c r="D401" s="73"/>
      <c r="E401" s="73"/>
      <c r="F401" s="73"/>
      <c r="G401" s="73"/>
      <c r="H401" s="73"/>
      <c r="I401" s="73"/>
      <c r="J401" s="73"/>
      <c r="K401" s="73"/>
      <c r="L401" s="73"/>
      <c r="M401" s="73"/>
      <c r="N401" s="73"/>
      <c r="O401" s="73"/>
      <c r="P401" s="73"/>
      <c r="Q401" s="73"/>
      <c r="R401" s="73"/>
      <c r="S401" s="73"/>
      <c r="T401" s="73"/>
      <c r="U401" s="73"/>
      <c r="V401" s="73"/>
      <c r="W401" s="73"/>
      <c r="X401" s="73"/>
      <c r="Y401" s="73"/>
      <c r="Z401" s="73"/>
    </row>
    <row r="402" spans="1:26" s="165" customFormat="1" ht="15.75" customHeight="1">
      <c r="A402" s="73"/>
      <c r="B402" s="74"/>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row>
    <row r="403" spans="1:26" s="165" customFormat="1" ht="15.75" customHeight="1">
      <c r="A403" s="73"/>
      <c r="B403" s="74"/>
      <c r="C403" s="73" t="s">
        <v>53</v>
      </c>
      <c r="D403" s="73"/>
      <c r="E403" s="249" t="s">
        <v>8</v>
      </c>
      <c r="F403" s="250"/>
      <c r="G403" s="250"/>
      <c r="H403" s="250"/>
      <c r="I403" s="73"/>
      <c r="J403" s="73"/>
      <c r="K403" s="73"/>
      <c r="L403" s="73"/>
      <c r="M403" s="73"/>
      <c r="N403" s="73"/>
      <c r="O403" s="73"/>
      <c r="P403" s="73"/>
      <c r="Q403" s="73"/>
      <c r="R403" s="73"/>
      <c r="S403" s="73"/>
      <c r="T403" s="73"/>
      <c r="U403" s="73"/>
      <c r="V403" s="73"/>
      <c r="W403" s="73"/>
      <c r="X403" s="73"/>
      <c r="Y403" s="73"/>
      <c r="Z403" s="73"/>
    </row>
    <row r="404" spans="1:26" s="165" customFormat="1" ht="15.75" customHeight="1">
      <c r="A404" s="73"/>
      <c r="B404" s="74"/>
      <c r="C404" s="73" t="s">
        <v>55</v>
      </c>
      <c r="D404" s="73"/>
      <c r="E404" s="251" t="s">
        <v>8</v>
      </c>
      <c r="F404" s="252"/>
      <c r="G404" s="252"/>
      <c r="H404" s="252"/>
      <c r="I404" s="73"/>
      <c r="J404" s="73"/>
      <c r="K404" s="73"/>
      <c r="L404" s="73"/>
      <c r="M404" s="73"/>
      <c r="N404" s="73"/>
      <c r="O404" s="73"/>
      <c r="P404" s="73"/>
      <c r="Q404" s="73"/>
      <c r="R404" s="73"/>
      <c r="S404" s="73"/>
      <c r="T404" s="73"/>
      <c r="U404" s="73"/>
      <c r="V404" s="73"/>
      <c r="W404" s="73"/>
      <c r="X404" s="73"/>
      <c r="Y404" s="73"/>
      <c r="Z404" s="73"/>
    </row>
    <row r="405" spans="1:26" s="165" customFormat="1" ht="15.75" customHeight="1">
      <c r="A405" s="73"/>
      <c r="B405" s="74"/>
      <c r="C405" s="73" t="s">
        <v>56</v>
      </c>
      <c r="D405" s="73"/>
      <c r="E405" s="251" t="s">
        <v>8</v>
      </c>
      <c r="F405" s="252"/>
      <c r="G405" s="252"/>
      <c r="H405" s="252"/>
      <c r="I405" s="73"/>
      <c r="J405" s="73"/>
      <c r="K405" s="73"/>
      <c r="L405" s="73"/>
      <c r="M405" s="73"/>
      <c r="N405" s="73"/>
      <c r="O405" s="73"/>
      <c r="P405" s="73"/>
      <c r="Q405" s="73"/>
      <c r="R405" s="73"/>
      <c r="S405" s="73"/>
      <c r="T405" s="73"/>
      <c r="U405" s="73"/>
      <c r="V405" s="73"/>
      <c r="W405" s="73"/>
      <c r="X405" s="73"/>
      <c r="Y405" s="73"/>
      <c r="Z405" s="73"/>
    </row>
    <row r="406" spans="1:26" s="165" customFormat="1" ht="15.75" customHeight="1">
      <c r="A406" s="73"/>
      <c r="B406" s="74"/>
      <c r="C406" s="73" t="s">
        <v>57</v>
      </c>
      <c r="D406" s="73"/>
      <c r="E406" s="251" t="s">
        <v>8</v>
      </c>
      <c r="F406" s="252"/>
      <c r="G406" s="252"/>
      <c r="H406" s="252"/>
      <c r="I406" s="73"/>
      <c r="J406" s="73"/>
      <c r="K406" s="73"/>
      <c r="L406" s="73"/>
      <c r="M406" s="73"/>
      <c r="N406" s="73"/>
      <c r="O406" s="73"/>
      <c r="P406" s="73"/>
      <c r="Q406" s="73"/>
      <c r="R406" s="73"/>
      <c r="S406" s="73"/>
      <c r="T406" s="73"/>
      <c r="U406" s="73"/>
      <c r="V406" s="73"/>
      <c r="W406" s="73"/>
      <c r="X406" s="73"/>
      <c r="Y406" s="73"/>
      <c r="Z406" s="73"/>
    </row>
    <row r="407" spans="1:26" s="165" customFormat="1" ht="15.75" customHeight="1">
      <c r="A407" s="73"/>
      <c r="B407" s="74"/>
      <c r="C407" s="73" t="s">
        <v>59</v>
      </c>
      <c r="D407" s="73"/>
      <c r="E407" s="251" t="s">
        <v>8</v>
      </c>
      <c r="F407" s="252"/>
      <c r="G407" s="252"/>
      <c r="H407" s="252"/>
      <c r="I407" s="73"/>
      <c r="J407" s="73"/>
      <c r="K407" s="73"/>
      <c r="L407" s="73"/>
      <c r="M407" s="73"/>
      <c r="N407" s="73"/>
      <c r="O407" s="73"/>
      <c r="P407" s="73"/>
      <c r="Q407" s="73"/>
      <c r="R407" s="73"/>
      <c r="S407" s="73"/>
      <c r="T407" s="73"/>
      <c r="U407" s="73"/>
      <c r="V407" s="73"/>
      <c r="W407" s="73"/>
      <c r="X407" s="73"/>
      <c r="Y407" s="73"/>
      <c r="Z407" s="73"/>
    </row>
    <row r="408" spans="1:26" s="165" customFormat="1" ht="15.75" customHeight="1">
      <c r="A408" s="73"/>
      <c r="B408" s="74"/>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row>
    <row r="409" spans="1:26" s="165" customFormat="1" ht="15.75" customHeight="1">
      <c r="A409" s="73"/>
      <c r="B409" s="74"/>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row>
    <row r="410" spans="1:26" s="165" customFormat="1" ht="15.75" customHeight="1">
      <c r="A410" s="73"/>
      <c r="B410" s="74" t="s">
        <v>177</v>
      </c>
      <c r="C410" s="73" t="s">
        <v>4951</v>
      </c>
      <c r="D410" s="73"/>
      <c r="E410" s="73"/>
      <c r="F410" s="73"/>
      <c r="G410" s="73"/>
      <c r="H410" s="73"/>
      <c r="I410" s="249" t="s">
        <v>8</v>
      </c>
      <c r="J410" s="250"/>
      <c r="K410" s="73"/>
      <c r="L410" s="73"/>
      <c r="M410" s="73"/>
      <c r="N410" s="73"/>
      <c r="O410" s="73"/>
      <c r="P410" s="73"/>
      <c r="Q410" s="73"/>
      <c r="R410" s="73"/>
      <c r="S410" s="73"/>
      <c r="T410" s="73"/>
      <c r="U410" s="73"/>
      <c r="V410" s="73"/>
      <c r="W410" s="73"/>
      <c r="X410" s="73"/>
      <c r="Y410" s="73"/>
      <c r="Z410" s="73"/>
    </row>
    <row r="411" spans="1:26" s="165" customFormat="1" ht="15.75" customHeight="1">
      <c r="A411" s="73"/>
      <c r="B411" s="74"/>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row>
    <row r="412" spans="1:26" s="165" customFormat="1" ht="15.75" customHeight="1">
      <c r="A412" s="73"/>
      <c r="B412" s="74" t="s">
        <v>178</v>
      </c>
      <c r="C412" s="73" t="s">
        <v>4952</v>
      </c>
      <c r="D412" s="73"/>
      <c r="E412" s="73"/>
      <c r="F412" s="73"/>
      <c r="G412" s="73"/>
      <c r="H412" s="73"/>
      <c r="I412" s="73"/>
      <c r="J412" s="73"/>
      <c r="K412" s="73"/>
      <c r="L412" s="73"/>
      <c r="M412" s="73"/>
      <c r="N412" s="73"/>
      <c r="O412" s="73"/>
      <c r="P412" s="73"/>
      <c r="Q412" s="73"/>
      <c r="R412" s="73"/>
      <c r="S412" s="73"/>
      <c r="T412" s="73"/>
      <c r="U412" s="73"/>
      <c r="V412" s="73"/>
      <c r="W412" s="73"/>
      <c r="X412" s="73"/>
      <c r="Y412" s="73"/>
      <c r="Z412" s="73"/>
    </row>
    <row r="413" spans="1:26" s="165" customFormat="1" ht="15.75" customHeight="1">
      <c r="A413" s="73"/>
      <c r="B413" s="74"/>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row>
    <row r="414" spans="1:26" s="165" customFormat="1" ht="15.75" customHeight="1">
      <c r="A414" s="73"/>
      <c r="B414" s="74"/>
      <c r="C414" s="253" t="s">
        <v>12</v>
      </c>
      <c r="D414" s="224"/>
      <c r="E414" s="224"/>
      <c r="F414" s="224"/>
      <c r="G414" s="75"/>
      <c r="H414" s="249" t="s">
        <v>8</v>
      </c>
      <c r="I414" s="250"/>
      <c r="J414" s="250"/>
      <c r="K414" s="250"/>
      <c r="L414" s="73"/>
      <c r="M414" s="73"/>
      <c r="N414" s="73"/>
      <c r="O414" s="73"/>
      <c r="P414" s="73"/>
      <c r="Q414" s="73"/>
      <c r="R414" s="73"/>
      <c r="S414" s="73"/>
      <c r="T414" s="73"/>
      <c r="U414" s="73"/>
      <c r="V414" s="73"/>
      <c r="W414" s="73"/>
      <c r="X414" s="73"/>
      <c r="Y414" s="73"/>
      <c r="Z414" s="73"/>
    </row>
    <row r="415" spans="1:26" s="165" customFormat="1" ht="15.75" customHeight="1">
      <c r="A415" s="73"/>
      <c r="B415" s="74"/>
      <c r="C415" s="253" t="s">
        <v>15</v>
      </c>
      <c r="D415" s="224"/>
      <c r="E415" s="224"/>
      <c r="F415" s="224"/>
      <c r="G415" s="75"/>
      <c r="H415" s="249" t="s">
        <v>8</v>
      </c>
      <c r="I415" s="250"/>
      <c r="J415" s="250"/>
      <c r="K415" s="250"/>
      <c r="L415" s="73"/>
      <c r="M415" s="73"/>
      <c r="N415" s="73"/>
      <c r="O415" s="73"/>
      <c r="P415" s="73"/>
      <c r="Q415" s="73"/>
      <c r="R415" s="73"/>
      <c r="S415" s="73"/>
      <c r="T415" s="73"/>
      <c r="U415" s="73"/>
      <c r="V415" s="73"/>
      <c r="W415" s="73"/>
      <c r="X415" s="73"/>
      <c r="Y415" s="73"/>
      <c r="Z415" s="73"/>
    </row>
    <row r="416" spans="1:26" s="165" customFormat="1" ht="15.75" customHeight="1">
      <c r="A416" s="73"/>
      <c r="B416" s="74"/>
      <c r="C416" s="75" t="s">
        <v>4772</v>
      </c>
      <c r="D416" s="75"/>
      <c r="E416" s="75"/>
      <c r="F416" s="75"/>
      <c r="G416" s="75"/>
      <c r="H416" s="249" t="s">
        <v>8</v>
      </c>
      <c r="I416" s="250"/>
      <c r="J416" s="250"/>
      <c r="K416" s="250"/>
      <c r="L416" s="73"/>
      <c r="M416" s="73"/>
      <c r="N416" s="73"/>
      <c r="O416" s="73"/>
      <c r="P416" s="73"/>
      <c r="Q416" s="73"/>
      <c r="R416" s="73"/>
      <c r="S416" s="73"/>
      <c r="T416" s="73"/>
      <c r="U416" s="73"/>
      <c r="V416" s="73"/>
      <c r="W416" s="73"/>
      <c r="X416" s="73"/>
      <c r="Y416" s="73"/>
      <c r="Z416" s="73"/>
    </row>
    <row r="417" spans="1:26" s="165" customFormat="1" ht="15.75" customHeight="1">
      <c r="A417" s="73"/>
      <c r="B417" s="74"/>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row>
    <row r="418" spans="1:26" s="165" customFormat="1" ht="15.75" customHeight="1">
      <c r="A418" s="73"/>
      <c r="B418" s="74" t="s">
        <v>4953</v>
      </c>
      <c r="C418" s="73" t="s">
        <v>4954</v>
      </c>
      <c r="D418" s="73"/>
      <c r="E418" s="73"/>
      <c r="F418" s="73"/>
      <c r="G418" s="73"/>
      <c r="H418" s="73"/>
      <c r="I418" s="73"/>
      <c r="J418" s="73"/>
      <c r="K418" s="73"/>
      <c r="L418" s="73"/>
      <c r="M418" s="73"/>
      <c r="N418" s="73"/>
      <c r="O418" s="73"/>
      <c r="P418" s="73"/>
      <c r="Q418" s="73"/>
      <c r="R418" s="73"/>
      <c r="S418" s="73"/>
      <c r="T418" s="73"/>
      <c r="U418" s="73"/>
      <c r="V418" s="73"/>
      <c r="W418" s="73"/>
      <c r="X418" s="73"/>
      <c r="Y418" s="73"/>
      <c r="Z418" s="73"/>
    </row>
    <row r="419" spans="1:26" s="165" customFormat="1" ht="15.75" customHeight="1">
      <c r="A419" s="73"/>
      <c r="B419" s="74"/>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row>
    <row r="420" spans="1:26" s="165" customFormat="1" ht="15.75" customHeight="1">
      <c r="A420" s="73"/>
      <c r="B420" s="74"/>
      <c r="C420" s="73" t="s">
        <v>36</v>
      </c>
      <c r="D420" s="73"/>
      <c r="E420" s="249" t="s">
        <v>8</v>
      </c>
      <c r="F420" s="250"/>
      <c r="G420" s="250"/>
      <c r="H420" s="250"/>
      <c r="I420" s="73"/>
      <c r="J420" s="73"/>
      <c r="K420" s="73"/>
      <c r="L420" s="73"/>
      <c r="M420" s="73"/>
      <c r="N420" s="73"/>
      <c r="O420" s="73"/>
      <c r="P420" s="73"/>
      <c r="Q420" s="73"/>
      <c r="R420" s="73"/>
      <c r="S420" s="73"/>
      <c r="T420" s="73"/>
      <c r="U420" s="73"/>
      <c r="V420" s="73"/>
      <c r="W420" s="73"/>
      <c r="X420" s="73"/>
      <c r="Y420" s="73"/>
      <c r="Z420" s="73"/>
    </row>
    <row r="421" spans="1:26" s="165" customFormat="1" ht="15.75" customHeight="1">
      <c r="A421" s="73"/>
      <c r="B421" s="74"/>
      <c r="C421" s="73" t="s">
        <v>39</v>
      </c>
      <c r="D421" s="73"/>
      <c r="E421" s="251" t="s">
        <v>8</v>
      </c>
      <c r="F421" s="252"/>
      <c r="G421" s="252"/>
      <c r="H421" s="252"/>
      <c r="I421" s="73"/>
      <c r="J421" s="73"/>
      <c r="K421" s="73"/>
      <c r="L421" s="73"/>
      <c r="M421" s="73"/>
      <c r="N421" s="73"/>
      <c r="O421" s="73"/>
      <c r="P421" s="73"/>
      <c r="Q421" s="73"/>
      <c r="R421" s="73"/>
      <c r="S421" s="73"/>
      <c r="T421" s="73"/>
      <c r="U421" s="73"/>
      <c r="V421" s="73"/>
      <c r="W421" s="73"/>
      <c r="X421" s="73"/>
      <c r="Y421" s="73"/>
      <c r="Z421" s="73"/>
    </row>
    <row r="422" spans="1:26" s="165" customFormat="1" ht="15.75" customHeight="1">
      <c r="A422" s="73"/>
      <c r="B422" s="74"/>
      <c r="C422" s="73" t="s">
        <v>41</v>
      </c>
      <c r="D422" s="73"/>
      <c r="E422" s="251" t="s">
        <v>8</v>
      </c>
      <c r="F422" s="252"/>
      <c r="G422" s="252"/>
      <c r="H422" s="252"/>
      <c r="I422" s="73"/>
      <c r="J422" s="73"/>
      <c r="K422" s="73"/>
      <c r="L422" s="73"/>
      <c r="M422" s="73"/>
      <c r="N422" s="73"/>
      <c r="O422" s="73"/>
      <c r="P422" s="73"/>
      <c r="Q422" s="73"/>
      <c r="R422" s="73"/>
      <c r="S422" s="73"/>
      <c r="T422" s="73"/>
      <c r="U422" s="73"/>
      <c r="V422" s="73"/>
      <c r="W422" s="73"/>
      <c r="X422" s="73"/>
      <c r="Y422" s="73"/>
      <c r="Z422" s="73"/>
    </row>
    <row r="423" spans="1:26" s="165" customFormat="1" ht="15.75" customHeight="1">
      <c r="A423" s="73"/>
      <c r="B423" s="74"/>
      <c r="C423" s="73" t="s">
        <v>42</v>
      </c>
      <c r="D423" s="73"/>
      <c r="E423" s="251" t="s">
        <v>8</v>
      </c>
      <c r="F423" s="252"/>
      <c r="G423" s="252"/>
      <c r="H423" s="252"/>
      <c r="I423" s="73"/>
      <c r="J423" s="73"/>
      <c r="K423" s="73"/>
      <c r="L423" s="73"/>
      <c r="M423" s="73"/>
      <c r="N423" s="73"/>
      <c r="O423" s="73"/>
      <c r="P423" s="73"/>
      <c r="Q423" s="73"/>
      <c r="R423" s="73"/>
      <c r="S423" s="73"/>
      <c r="T423" s="73"/>
      <c r="U423" s="73"/>
      <c r="V423" s="73"/>
      <c r="W423" s="73"/>
      <c r="X423" s="73"/>
      <c r="Y423" s="73"/>
      <c r="Z423" s="73"/>
    </row>
    <row r="424" spans="1:26" s="165" customFormat="1" ht="15.75" customHeight="1">
      <c r="A424" s="73"/>
      <c r="B424" s="74"/>
      <c r="C424" s="73" t="s">
        <v>44</v>
      </c>
      <c r="D424" s="73"/>
      <c r="E424" s="251" t="s">
        <v>8</v>
      </c>
      <c r="F424" s="252"/>
      <c r="G424" s="252"/>
      <c r="H424" s="252"/>
      <c r="I424" s="73"/>
      <c r="J424" s="73"/>
      <c r="K424" s="73"/>
      <c r="L424" s="73"/>
      <c r="M424" s="73"/>
      <c r="N424" s="73"/>
      <c r="O424" s="73"/>
      <c r="P424" s="73"/>
      <c r="Q424" s="73"/>
      <c r="R424" s="73"/>
      <c r="S424" s="73"/>
      <c r="T424" s="73"/>
      <c r="U424" s="73"/>
      <c r="V424" s="73"/>
      <c r="W424" s="73"/>
      <c r="X424" s="73"/>
      <c r="Y424" s="73"/>
      <c r="Z424" s="73"/>
    </row>
    <row r="425" spans="1:26" s="165" customFormat="1" ht="15.75" customHeight="1">
      <c r="A425" s="73"/>
      <c r="B425" s="74"/>
      <c r="C425" s="73" t="s">
        <v>45</v>
      </c>
      <c r="D425" s="73"/>
      <c r="E425" s="251" t="s">
        <v>8</v>
      </c>
      <c r="F425" s="252"/>
      <c r="G425" s="252"/>
      <c r="H425" s="252"/>
      <c r="I425" s="73"/>
      <c r="J425" s="73"/>
      <c r="K425" s="73"/>
      <c r="L425" s="73"/>
      <c r="M425" s="73"/>
      <c r="N425" s="73"/>
      <c r="O425" s="73"/>
      <c r="P425" s="73"/>
      <c r="Q425" s="73"/>
      <c r="R425" s="73"/>
      <c r="S425" s="73"/>
      <c r="T425" s="73"/>
      <c r="U425" s="73"/>
      <c r="V425" s="73"/>
      <c r="W425" s="73"/>
      <c r="X425" s="73"/>
      <c r="Y425" s="73"/>
      <c r="Z425" s="73"/>
    </row>
    <row r="426" spans="1:26" s="165" customFormat="1" ht="15.75" customHeight="1">
      <c r="A426" s="73"/>
      <c r="B426" s="74"/>
      <c r="C426" s="256"/>
      <c r="D426" s="224"/>
      <c r="E426" s="223"/>
      <c r="F426" s="224"/>
      <c r="G426" s="224"/>
      <c r="H426" s="224"/>
      <c r="I426" s="73"/>
      <c r="J426" s="73"/>
      <c r="K426" s="73"/>
      <c r="L426" s="73"/>
      <c r="M426" s="73"/>
      <c r="N426" s="73"/>
      <c r="O426" s="73"/>
      <c r="P426" s="73"/>
      <c r="Q426" s="73"/>
      <c r="R426" s="73"/>
      <c r="S426" s="73"/>
      <c r="T426" s="73"/>
      <c r="U426" s="73"/>
      <c r="V426" s="73"/>
      <c r="W426" s="73"/>
      <c r="X426" s="73"/>
      <c r="Y426" s="73"/>
      <c r="Z426" s="73"/>
    </row>
    <row r="427" spans="1:26" s="165" customFormat="1" ht="15.75" customHeight="1">
      <c r="A427" s="73"/>
      <c r="B427" s="74" t="s">
        <v>4955</v>
      </c>
      <c r="C427" s="73" t="s">
        <v>4956</v>
      </c>
      <c r="D427" s="73"/>
      <c r="E427" s="73"/>
      <c r="F427" s="73"/>
      <c r="G427" s="73"/>
      <c r="H427" s="73"/>
      <c r="I427" s="73"/>
      <c r="J427" s="73"/>
      <c r="K427" s="73"/>
      <c r="L427" s="73"/>
      <c r="M427" s="73"/>
      <c r="N427" s="73"/>
      <c r="O427" s="73"/>
      <c r="P427" s="73"/>
      <c r="Q427" s="73"/>
      <c r="R427" s="73"/>
      <c r="S427" s="73"/>
      <c r="T427" s="73"/>
      <c r="U427" s="73"/>
      <c r="V427" s="73"/>
      <c r="W427" s="73"/>
      <c r="X427" s="73"/>
      <c r="Y427" s="73"/>
      <c r="Z427" s="73"/>
    </row>
    <row r="428" spans="1:26" s="165" customFormat="1" ht="15.75" customHeight="1">
      <c r="A428" s="73"/>
      <c r="B428" s="74"/>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row>
    <row r="429" spans="1:26" s="165" customFormat="1" ht="15.75" customHeight="1">
      <c r="A429" s="73"/>
      <c r="B429" s="74"/>
      <c r="C429" s="73" t="s">
        <v>53</v>
      </c>
      <c r="D429" s="73"/>
      <c r="E429" s="249" t="s">
        <v>8</v>
      </c>
      <c r="F429" s="250"/>
      <c r="G429" s="250"/>
      <c r="H429" s="250"/>
      <c r="I429" s="73"/>
      <c r="J429" s="73"/>
      <c r="K429" s="73"/>
      <c r="L429" s="73"/>
      <c r="M429" s="73"/>
      <c r="N429" s="73"/>
      <c r="O429" s="73"/>
      <c r="P429" s="73"/>
      <c r="Q429" s="73"/>
      <c r="R429" s="73"/>
      <c r="S429" s="73"/>
      <c r="T429" s="73"/>
      <c r="U429" s="73"/>
      <c r="V429" s="73"/>
      <c r="W429" s="73"/>
      <c r="X429" s="73"/>
      <c r="Y429" s="73"/>
      <c r="Z429" s="73"/>
    </row>
    <row r="430" spans="1:26" s="165" customFormat="1" ht="15.75" customHeight="1">
      <c r="A430" s="73"/>
      <c r="B430" s="74"/>
      <c r="C430" s="73" t="s">
        <v>55</v>
      </c>
      <c r="D430" s="73"/>
      <c r="E430" s="251" t="s">
        <v>8</v>
      </c>
      <c r="F430" s="252"/>
      <c r="G430" s="252"/>
      <c r="H430" s="252"/>
      <c r="I430" s="73"/>
      <c r="J430" s="73"/>
      <c r="K430" s="73"/>
      <c r="L430" s="73"/>
      <c r="M430" s="73"/>
      <c r="N430" s="73"/>
      <c r="O430" s="73"/>
      <c r="P430" s="73"/>
      <c r="Q430" s="73"/>
      <c r="R430" s="73"/>
      <c r="S430" s="73"/>
      <c r="T430" s="73"/>
      <c r="U430" s="73"/>
      <c r="V430" s="73"/>
      <c r="W430" s="73"/>
      <c r="X430" s="73"/>
      <c r="Y430" s="73"/>
      <c r="Z430" s="73"/>
    </row>
    <row r="431" spans="1:26" s="165" customFormat="1" ht="15.75" customHeight="1">
      <c r="A431" s="73"/>
      <c r="B431" s="74"/>
      <c r="C431" s="73" t="s">
        <v>56</v>
      </c>
      <c r="D431" s="73"/>
      <c r="E431" s="251" t="s">
        <v>8</v>
      </c>
      <c r="F431" s="252"/>
      <c r="G431" s="252"/>
      <c r="H431" s="252"/>
      <c r="I431" s="73"/>
      <c r="J431" s="73"/>
      <c r="K431" s="73"/>
      <c r="L431" s="73"/>
      <c r="M431" s="73"/>
      <c r="N431" s="73"/>
      <c r="O431" s="73"/>
      <c r="P431" s="73"/>
      <c r="Q431" s="73"/>
      <c r="R431" s="73"/>
      <c r="S431" s="73"/>
      <c r="T431" s="73"/>
      <c r="U431" s="73"/>
      <c r="V431" s="73"/>
      <c r="W431" s="73"/>
      <c r="X431" s="73"/>
      <c r="Y431" s="73"/>
      <c r="Z431" s="73"/>
    </row>
    <row r="432" spans="1:26" s="165" customFormat="1" ht="15.75" customHeight="1">
      <c r="A432" s="73"/>
      <c r="B432" s="74"/>
      <c r="C432" s="73" t="s">
        <v>57</v>
      </c>
      <c r="D432" s="73"/>
      <c r="E432" s="251" t="s">
        <v>8</v>
      </c>
      <c r="F432" s="252"/>
      <c r="G432" s="252"/>
      <c r="H432" s="252"/>
      <c r="I432" s="73"/>
      <c r="J432" s="73"/>
      <c r="K432" s="73"/>
      <c r="L432" s="73"/>
      <c r="M432" s="73"/>
      <c r="N432" s="73"/>
      <c r="O432" s="73"/>
      <c r="P432" s="73"/>
      <c r="Q432" s="73"/>
      <c r="R432" s="73"/>
      <c r="S432" s="73"/>
      <c r="T432" s="73"/>
      <c r="U432" s="73"/>
      <c r="V432" s="73"/>
      <c r="W432" s="73"/>
      <c r="X432" s="73"/>
      <c r="Y432" s="73"/>
      <c r="Z432" s="73"/>
    </row>
    <row r="433" spans="1:26" s="165" customFormat="1" ht="15.75" customHeight="1">
      <c r="A433" s="73"/>
      <c r="B433" s="74"/>
      <c r="C433" s="73" t="s">
        <v>59</v>
      </c>
      <c r="D433" s="73"/>
      <c r="E433" s="251" t="s">
        <v>8</v>
      </c>
      <c r="F433" s="252"/>
      <c r="G433" s="252"/>
      <c r="H433" s="252"/>
      <c r="I433" s="73"/>
      <c r="J433" s="73"/>
      <c r="K433" s="73"/>
      <c r="L433" s="73"/>
      <c r="M433" s="73"/>
      <c r="N433" s="73"/>
      <c r="O433" s="73"/>
      <c r="P433" s="73"/>
      <c r="Q433" s="73"/>
      <c r="R433" s="73"/>
      <c r="S433" s="73"/>
      <c r="T433" s="73"/>
      <c r="U433" s="73"/>
      <c r="V433" s="73"/>
      <c r="W433" s="73"/>
      <c r="X433" s="73"/>
      <c r="Y433" s="73"/>
      <c r="Z433" s="73"/>
    </row>
    <row r="434" spans="1:26" s="165" customFormat="1" ht="15.75" customHeight="1">
      <c r="A434" s="73"/>
      <c r="B434" s="74"/>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row>
    <row r="435" spans="1:26" s="165" customFormat="1" ht="15.75" customHeight="1">
      <c r="A435" s="73"/>
      <c r="B435" s="74" t="s">
        <v>172</v>
      </c>
      <c r="C435" s="73" t="s">
        <v>4957</v>
      </c>
      <c r="D435" s="73"/>
      <c r="E435" s="73"/>
      <c r="F435" s="73"/>
      <c r="G435" s="73"/>
      <c r="H435" s="73"/>
      <c r="I435" s="249" t="s">
        <v>8</v>
      </c>
      <c r="J435" s="250"/>
      <c r="K435" s="73"/>
      <c r="L435" s="73"/>
      <c r="M435" s="73"/>
      <c r="N435" s="73"/>
      <c r="O435" s="73"/>
      <c r="P435" s="73"/>
      <c r="Q435" s="73"/>
      <c r="R435" s="73"/>
      <c r="S435" s="73"/>
      <c r="T435" s="73"/>
      <c r="U435" s="73"/>
      <c r="V435" s="73"/>
      <c r="W435" s="73"/>
      <c r="X435" s="73"/>
      <c r="Y435" s="73"/>
      <c r="Z435" s="73"/>
    </row>
    <row r="436" spans="1:26" s="165" customFormat="1" ht="15.75" customHeight="1">
      <c r="A436" s="73"/>
      <c r="B436" s="74"/>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row>
    <row r="437" spans="1:26" s="165" customFormat="1" ht="15.75" customHeight="1">
      <c r="A437" s="73"/>
      <c r="B437" s="74" t="s">
        <v>173</v>
      </c>
      <c r="C437" s="73" t="s">
        <v>4958</v>
      </c>
      <c r="D437" s="73"/>
      <c r="E437" s="73"/>
      <c r="F437" s="73"/>
      <c r="G437" s="73"/>
      <c r="H437" s="73"/>
      <c r="I437" s="73"/>
      <c r="J437" s="73"/>
      <c r="K437" s="73"/>
      <c r="L437" s="73"/>
      <c r="M437" s="73"/>
      <c r="N437" s="73"/>
      <c r="O437" s="73"/>
      <c r="P437" s="73"/>
      <c r="Q437" s="73"/>
      <c r="R437" s="73"/>
      <c r="S437" s="73"/>
      <c r="T437" s="73"/>
      <c r="U437" s="73"/>
      <c r="V437" s="73"/>
      <c r="W437" s="73"/>
      <c r="X437" s="73"/>
      <c r="Y437" s="73"/>
      <c r="Z437" s="73"/>
    </row>
    <row r="438" spans="1:26" s="165" customFormat="1" ht="15.75" customHeight="1">
      <c r="A438" s="73"/>
      <c r="B438" s="74"/>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row>
    <row r="439" spans="1:26" s="165" customFormat="1" ht="15.75" customHeight="1">
      <c r="A439" s="73"/>
      <c r="B439" s="74"/>
      <c r="C439" s="253" t="s">
        <v>12</v>
      </c>
      <c r="D439" s="224"/>
      <c r="E439" s="224"/>
      <c r="F439" s="224"/>
      <c r="G439" s="75"/>
      <c r="H439" s="249" t="s">
        <v>8</v>
      </c>
      <c r="I439" s="250"/>
      <c r="J439" s="250"/>
      <c r="K439" s="250"/>
      <c r="L439" s="73"/>
      <c r="M439" s="73"/>
      <c r="N439" s="73"/>
      <c r="O439" s="73"/>
      <c r="P439" s="73"/>
      <c r="Q439" s="73"/>
      <c r="R439" s="73"/>
      <c r="S439" s="73"/>
      <c r="T439" s="73"/>
      <c r="U439" s="73"/>
      <c r="V439" s="73"/>
      <c r="W439" s="73"/>
      <c r="X439" s="73"/>
      <c r="Y439" s="73"/>
      <c r="Z439" s="73"/>
    </row>
    <row r="440" spans="1:26" s="165" customFormat="1" ht="15.75" customHeight="1">
      <c r="A440" s="73"/>
      <c r="B440" s="74"/>
      <c r="C440" s="253" t="s">
        <v>15</v>
      </c>
      <c r="D440" s="224"/>
      <c r="E440" s="224"/>
      <c r="F440" s="224"/>
      <c r="G440" s="75"/>
      <c r="H440" s="249" t="s">
        <v>8</v>
      </c>
      <c r="I440" s="250"/>
      <c r="J440" s="250"/>
      <c r="K440" s="250"/>
      <c r="L440" s="73"/>
      <c r="M440" s="73"/>
      <c r="N440" s="73"/>
      <c r="O440" s="73"/>
      <c r="P440" s="73"/>
      <c r="Q440" s="73"/>
      <c r="R440" s="73"/>
      <c r="S440" s="73"/>
      <c r="T440" s="73"/>
      <c r="U440" s="73"/>
      <c r="V440" s="73"/>
      <c r="W440" s="73"/>
      <c r="X440" s="73"/>
      <c r="Y440" s="73"/>
      <c r="Z440" s="73"/>
    </row>
    <row r="441" spans="1:26" s="165" customFormat="1" ht="15.75" customHeight="1">
      <c r="A441" s="73"/>
      <c r="B441" s="74"/>
      <c r="C441" s="75" t="s">
        <v>174</v>
      </c>
      <c r="D441" s="75"/>
      <c r="E441" s="75"/>
      <c r="F441" s="75"/>
      <c r="G441" s="75"/>
      <c r="H441" s="249" t="s">
        <v>8</v>
      </c>
      <c r="I441" s="250"/>
      <c r="J441" s="250"/>
      <c r="K441" s="250"/>
      <c r="L441" s="73"/>
      <c r="M441" s="73"/>
      <c r="N441" s="73"/>
      <c r="O441" s="73"/>
      <c r="P441" s="73"/>
      <c r="Q441" s="73"/>
      <c r="R441" s="73"/>
      <c r="S441" s="73"/>
      <c r="T441" s="73"/>
      <c r="U441" s="73"/>
      <c r="V441" s="73"/>
      <c r="W441" s="73"/>
      <c r="X441" s="73"/>
      <c r="Y441" s="73"/>
      <c r="Z441" s="73"/>
    </row>
    <row r="442" spans="1:26" s="165" customFormat="1" ht="15.75" customHeight="1">
      <c r="A442" s="73"/>
      <c r="B442" s="74"/>
      <c r="C442" s="75"/>
      <c r="D442" s="75"/>
      <c r="E442" s="75"/>
      <c r="F442" s="75"/>
      <c r="G442" s="75"/>
      <c r="H442" s="75"/>
      <c r="I442" s="75"/>
      <c r="J442" s="75"/>
      <c r="K442" s="75"/>
      <c r="L442" s="73"/>
      <c r="M442" s="73"/>
      <c r="N442" s="73"/>
      <c r="O442" s="73"/>
      <c r="P442" s="73"/>
      <c r="Q442" s="73"/>
      <c r="R442" s="73"/>
      <c r="S442" s="73"/>
      <c r="T442" s="73"/>
      <c r="U442" s="73"/>
      <c r="V442" s="73"/>
      <c r="W442" s="73"/>
      <c r="X442" s="73"/>
      <c r="Y442" s="73"/>
      <c r="Z442" s="73"/>
    </row>
    <row r="443" spans="1:26" s="165" customFormat="1" ht="15.75" customHeight="1">
      <c r="A443" s="73"/>
      <c r="B443" s="74" t="s">
        <v>175</v>
      </c>
      <c r="C443" s="73" t="s">
        <v>4959</v>
      </c>
      <c r="D443" s="73"/>
      <c r="E443" s="73"/>
      <c r="F443" s="73"/>
      <c r="G443" s="73"/>
      <c r="H443" s="73"/>
      <c r="I443" s="73"/>
      <c r="J443" s="73"/>
      <c r="K443" s="73"/>
      <c r="L443" s="73"/>
      <c r="M443" s="73"/>
      <c r="N443" s="73"/>
      <c r="O443" s="73"/>
      <c r="P443" s="73"/>
      <c r="Q443" s="73"/>
      <c r="R443" s="73"/>
      <c r="S443" s="73"/>
      <c r="T443" s="73"/>
      <c r="U443" s="73"/>
      <c r="V443" s="73"/>
      <c r="W443" s="73"/>
      <c r="X443" s="73"/>
      <c r="Y443" s="73"/>
      <c r="Z443" s="73"/>
    </row>
    <row r="444" spans="1:26" s="165" customFormat="1" ht="15.75" customHeight="1">
      <c r="A444" s="73"/>
      <c r="B444" s="74"/>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row>
    <row r="445" spans="1:26" s="165" customFormat="1" ht="15.75" customHeight="1">
      <c r="A445" s="73"/>
      <c r="B445" s="74"/>
      <c r="C445" s="73" t="s">
        <v>36</v>
      </c>
      <c r="D445" s="73"/>
      <c r="E445" s="249" t="s">
        <v>8</v>
      </c>
      <c r="F445" s="250"/>
      <c r="G445" s="250"/>
      <c r="H445" s="250"/>
      <c r="I445" s="73"/>
      <c r="J445" s="73"/>
      <c r="K445" s="73"/>
      <c r="L445" s="73"/>
      <c r="M445" s="73"/>
      <c r="N445" s="73"/>
      <c r="O445" s="73"/>
      <c r="P445" s="73"/>
      <c r="Q445" s="73"/>
      <c r="R445" s="73"/>
      <c r="S445" s="73"/>
      <c r="T445" s="73"/>
      <c r="U445" s="73"/>
      <c r="V445" s="73"/>
      <c r="W445" s="73"/>
      <c r="X445" s="73"/>
      <c r="Y445" s="73"/>
      <c r="Z445" s="73"/>
    </row>
    <row r="446" spans="1:26" s="165" customFormat="1" ht="15.75" customHeight="1">
      <c r="A446" s="73"/>
      <c r="B446" s="74"/>
      <c r="C446" s="73" t="s">
        <v>39</v>
      </c>
      <c r="D446" s="73"/>
      <c r="E446" s="251" t="s">
        <v>8</v>
      </c>
      <c r="F446" s="252"/>
      <c r="G446" s="252"/>
      <c r="H446" s="252"/>
      <c r="I446" s="73"/>
      <c r="J446" s="73"/>
      <c r="K446" s="73"/>
      <c r="L446" s="73"/>
      <c r="M446" s="73"/>
      <c r="N446" s="73"/>
      <c r="O446" s="73"/>
      <c r="P446" s="73"/>
      <c r="Q446" s="73"/>
      <c r="R446" s="73"/>
      <c r="S446" s="73"/>
      <c r="T446" s="73"/>
      <c r="U446" s="73"/>
      <c r="V446" s="73"/>
      <c r="W446" s="73"/>
      <c r="X446" s="73"/>
      <c r="Y446" s="73"/>
      <c r="Z446" s="73"/>
    </row>
    <row r="447" spans="1:26" s="165" customFormat="1" ht="15.75" customHeight="1">
      <c r="A447" s="73"/>
      <c r="B447" s="74"/>
      <c r="C447" s="73" t="s">
        <v>41</v>
      </c>
      <c r="D447" s="73"/>
      <c r="E447" s="251" t="s">
        <v>8</v>
      </c>
      <c r="F447" s="252"/>
      <c r="G447" s="252"/>
      <c r="H447" s="252"/>
      <c r="I447" s="73"/>
      <c r="J447" s="73"/>
      <c r="K447" s="73"/>
      <c r="L447" s="73"/>
      <c r="M447" s="73"/>
      <c r="N447" s="73"/>
      <c r="O447" s="73"/>
      <c r="P447" s="73"/>
      <c r="Q447" s="73"/>
      <c r="R447" s="73"/>
      <c r="S447" s="73"/>
      <c r="T447" s="73"/>
      <c r="U447" s="73"/>
      <c r="V447" s="73"/>
      <c r="W447" s="73"/>
      <c r="X447" s="73"/>
      <c r="Y447" s="73"/>
      <c r="Z447" s="73"/>
    </row>
    <row r="448" spans="1:26" s="165" customFormat="1" ht="15.75" customHeight="1">
      <c r="A448" s="73"/>
      <c r="B448" s="74"/>
      <c r="C448" s="73" t="s">
        <v>42</v>
      </c>
      <c r="D448" s="73"/>
      <c r="E448" s="251" t="s">
        <v>8</v>
      </c>
      <c r="F448" s="252"/>
      <c r="G448" s="252"/>
      <c r="H448" s="252"/>
      <c r="I448" s="73"/>
      <c r="J448" s="73"/>
      <c r="K448" s="73"/>
      <c r="L448" s="73"/>
      <c r="M448" s="73"/>
      <c r="N448" s="73"/>
      <c r="O448" s="73"/>
      <c r="P448" s="73"/>
      <c r="Q448" s="73"/>
      <c r="R448" s="73"/>
      <c r="S448" s="73"/>
      <c r="T448" s="73"/>
      <c r="U448" s="73"/>
      <c r="V448" s="73"/>
      <c r="W448" s="73"/>
      <c r="X448" s="73"/>
      <c r="Y448" s="73"/>
      <c r="Z448" s="73"/>
    </row>
    <row r="449" spans="1:26" s="165" customFormat="1" ht="15.75" customHeight="1">
      <c r="A449" s="73"/>
      <c r="B449" s="74"/>
      <c r="C449" s="73" t="s">
        <v>44</v>
      </c>
      <c r="D449" s="73"/>
      <c r="E449" s="251" t="s">
        <v>8</v>
      </c>
      <c r="F449" s="252"/>
      <c r="G449" s="252"/>
      <c r="H449" s="252"/>
      <c r="I449" s="73"/>
      <c r="J449" s="73"/>
      <c r="K449" s="73"/>
      <c r="L449" s="73"/>
      <c r="M449" s="73"/>
      <c r="N449" s="73"/>
      <c r="O449" s="73"/>
      <c r="P449" s="73"/>
      <c r="Q449" s="73"/>
      <c r="R449" s="73"/>
      <c r="S449" s="73"/>
      <c r="T449" s="73"/>
      <c r="U449" s="73"/>
      <c r="V449" s="73"/>
      <c r="W449" s="73"/>
      <c r="X449" s="73"/>
      <c r="Y449" s="73"/>
      <c r="Z449" s="73"/>
    </row>
    <row r="450" spans="1:26" s="165" customFormat="1" ht="15.75" customHeight="1">
      <c r="A450" s="73"/>
      <c r="B450" s="74"/>
      <c r="C450" s="73" t="s">
        <v>45</v>
      </c>
      <c r="D450" s="73"/>
      <c r="E450" s="251" t="s">
        <v>8</v>
      </c>
      <c r="F450" s="252"/>
      <c r="G450" s="252"/>
      <c r="H450" s="252"/>
      <c r="I450" s="73"/>
      <c r="J450" s="73"/>
      <c r="K450" s="73"/>
      <c r="L450" s="73"/>
      <c r="M450" s="73"/>
      <c r="N450" s="73"/>
      <c r="O450" s="73"/>
      <c r="P450" s="73"/>
      <c r="Q450" s="73"/>
      <c r="R450" s="73"/>
      <c r="S450" s="73"/>
      <c r="T450" s="73"/>
      <c r="U450" s="73"/>
      <c r="V450" s="73"/>
      <c r="W450" s="73"/>
      <c r="X450" s="73"/>
      <c r="Y450" s="73"/>
      <c r="Z450" s="73"/>
    </row>
    <row r="451" spans="1:26" s="165" customFormat="1" ht="15.75" customHeight="1">
      <c r="A451" s="73"/>
      <c r="B451" s="74"/>
      <c r="C451" s="256"/>
      <c r="D451" s="224"/>
      <c r="E451" s="223"/>
      <c r="F451" s="224"/>
      <c r="G451" s="224"/>
      <c r="H451" s="224"/>
      <c r="I451" s="73"/>
      <c r="J451" s="73"/>
      <c r="K451" s="73"/>
      <c r="L451" s="73"/>
      <c r="M451" s="73"/>
      <c r="N451" s="73"/>
      <c r="O451" s="73"/>
      <c r="P451" s="73"/>
      <c r="Q451" s="73"/>
      <c r="R451" s="73"/>
      <c r="S451" s="73"/>
      <c r="T451" s="73"/>
      <c r="U451" s="73"/>
      <c r="V451" s="73"/>
      <c r="W451" s="73"/>
      <c r="X451" s="73"/>
      <c r="Y451" s="73"/>
      <c r="Z451" s="73"/>
    </row>
    <row r="452" spans="1:26" s="165" customFormat="1" ht="15.75" customHeight="1">
      <c r="A452" s="73"/>
      <c r="B452" s="74" t="s">
        <v>176</v>
      </c>
      <c r="C452" s="73" t="s">
        <v>4960</v>
      </c>
      <c r="D452" s="73"/>
      <c r="E452" s="73"/>
      <c r="F452" s="73"/>
      <c r="G452" s="73"/>
      <c r="H452" s="73"/>
      <c r="I452" s="73"/>
      <c r="J452" s="73"/>
      <c r="K452" s="73"/>
      <c r="L452" s="73"/>
      <c r="M452" s="73"/>
      <c r="N452" s="73"/>
      <c r="O452" s="73"/>
      <c r="P452" s="73"/>
      <c r="Q452" s="73"/>
      <c r="R452" s="73"/>
      <c r="S452" s="73"/>
      <c r="T452" s="73"/>
      <c r="U452" s="73"/>
      <c r="V452" s="73"/>
      <c r="W452" s="73"/>
      <c r="X452" s="73"/>
      <c r="Y452" s="73"/>
      <c r="Z452" s="73"/>
    </row>
    <row r="453" spans="1:26" s="165" customFormat="1" ht="15.75" customHeight="1">
      <c r="A453" s="73"/>
      <c r="B453" s="74"/>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row>
    <row r="454" spans="1:26" s="165" customFormat="1" ht="15.75" customHeight="1">
      <c r="A454" s="73"/>
      <c r="B454" s="74"/>
      <c r="C454" s="73" t="s">
        <v>53</v>
      </c>
      <c r="D454" s="73"/>
      <c r="E454" s="249" t="s">
        <v>8</v>
      </c>
      <c r="F454" s="250"/>
      <c r="G454" s="250"/>
      <c r="H454" s="250"/>
      <c r="I454" s="73"/>
      <c r="J454" s="73"/>
      <c r="K454" s="73"/>
      <c r="L454" s="73"/>
      <c r="M454" s="73"/>
      <c r="N454" s="73"/>
      <c r="O454" s="73"/>
      <c r="P454" s="73"/>
      <c r="Q454" s="73"/>
      <c r="R454" s="73"/>
      <c r="S454" s="73"/>
      <c r="T454" s="73"/>
      <c r="U454" s="73"/>
      <c r="V454" s="73"/>
      <c r="W454" s="73"/>
      <c r="X454" s="73"/>
      <c r="Y454" s="73"/>
      <c r="Z454" s="73"/>
    </row>
    <row r="455" spans="1:26" s="165" customFormat="1" ht="15.75" customHeight="1">
      <c r="A455" s="73"/>
      <c r="B455" s="74"/>
      <c r="C455" s="73" t="s">
        <v>55</v>
      </c>
      <c r="D455" s="73"/>
      <c r="E455" s="251" t="s">
        <v>8</v>
      </c>
      <c r="F455" s="252"/>
      <c r="G455" s="252"/>
      <c r="H455" s="252"/>
      <c r="I455" s="73"/>
      <c r="J455" s="73"/>
      <c r="K455" s="73"/>
      <c r="L455" s="73"/>
      <c r="M455" s="73"/>
      <c r="N455" s="73"/>
      <c r="O455" s="73"/>
      <c r="P455" s="73"/>
      <c r="Q455" s="73"/>
      <c r="R455" s="73"/>
      <c r="S455" s="73"/>
      <c r="T455" s="73"/>
      <c r="U455" s="73"/>
      <c r="V455" s="73"/>
      <c r="W455" s="73"/>
      <c r="X455" s="73"/>
      <c r="Y455" s="73"/>
      <c r="Z455" s="73"/>
    </row>
    <row r="456" spans="1:26" s="165" customFormat="1" ht="15.75" customHeight="1">
      <c r="A456" s="73"/>
      <c r="B456" s="74"/>
      <c r="C456" s="73" t="s">
        <v>56</v>
      </c>
      <c r="D456" s="73"/>
      <c r="E456" s="251" t="s">
        <v>8</v>
      </c>
      <c r="F456" s="252"/>
      <c r="G456" s="252"/>
      <c r="H456" s="252"/>
      <c r="I456" s="73"/>
      <c r="J456" s="73"/>
      <c r="K456" s="73"/>
      <c r="L456" s="73"/>
      <c r="M456" s="73"/>
      <c r="N456" s="73"/>
      <c r="O456" s="73"/>
      <c r="P456" s="73"/>
      <c r="Q456" s="73"/>
      <c r="R456" s="73"/>
      <c r="S456" s="73"/>
      <c r="T456" s="73"/>
      <c r="U456" s="73"/>
      <c r="V456" s="73"/>
      <c r="W456" s="73"/>
      <c r="X456" s="73"/>
      <c r="Y456" s="73"/>
      <c r="Z456" s="73"/>
    </row>
    <row r="457" spans="1:26" s="165" customFormat="1" ht="15.75" customHeight="1">
      <c r="A457" s="73"/>
      <c r="B457" s="74"/>
      <c r="C457" s="73" t="s">
        <v>57</v>
      </c>
      <c r="D457" s="73"/>
      <c r="E457" s="251" t="s">
        <v>8</v>
      </c>
      <c r="F457" s="252"/>
      <c r="G457" s="252"/>
      <c r="H457" s="252"/>
      <c r="I457" s="73"/>
      <c r="J457" s="73"/>
      <c r="K457" s="73"/>
      <c r="L457" s="73"/>
      <c r="M457" s="73"/>
      <c r="N457" s="73"/>
      <c r="O457" s="73"/>
      <c r="P457" s="73"/>
      <c r="Q457" s="73"/>
      <c r="R457" s="73"/>
      <c r="S457" s="73"/>
      <c r="T457" s="73"/>
      <c r="U457" s="73"/>
      <c r="V457" s="73"/>
      <c r="W457" s="73"/>
      <c r="X457" s="73"/>
      <c r="Y457" s="73"/>
      <c r="Z457" s="73"/>
    </row>
    <row r="458" spans="1:26" s="165" customFormat="1" ht="15.75" customHeight="1">
      <c r="A458" s="73"/>
      <c r="B458" s="74"/>
      <c r="C458" s="73" t="s">
        <v>59</v>
      </c>
      <c r="D458" s="73"/>
      <c r="E458" s="251" t="s">
        <v>8</v>
      </c>
      <c r="F458" s="252"/>
      <c r="G458" s="252"/>
      <c r="H458" s="252"/>
      <c r="I458" s="73"/>
      <c r="J458" s="73"/>
      <c r="K458" s="73"/>
      <c r="L458" s="73"/>
      <c r="M458" s="73"/>
      <c r="N458" s="73"/>
      <c r="O458" s="73"/>
      <c r="P458" s="73"/>
      <c r="Q458" s="73"/>
      <c r="R458" s="73"/>
      <c r="S458" s="73"/>
      <c r="T458" s="73"/>
      <c r="U458" s="73"/>
      <c r="V458" s="73"/>
      <c r="W458" s="73"/>
      <c r="X458" s="73"/>
      <c r="Y458" s="73"/>
      <c r="Z458" s="73"/>
    </row>
    <row r="459" spans="1:26" s="165" customFormat="1" ht="15.75" customHeight="1">
      <c r="A459" s="73"/>
      <c r="B459" s="74"/>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row>
    <row r="460" spans="1:26" s="165" customFormat="1" ht="15.75" customHeight="1">
      <c r="A460" s="73"/>
      <c r="B460" s="74"/>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row>
    <row r="461" spans="1:26" s="165" customFormat="1" ht="15.75" customHeight="1">
      <c r="A461" s="73"/>
      <c r="B461" s="74" t="s">
        <v>177</v>
      </c>
      <c r="C461" s="73" t="s">
        <v>4961</v>
      </c>
      <c r="D461" s="73"/>
      <c r="E461" s="73"/>
      <c r="F461" s="73"/>
      <c r="G461" s="73"/>
      <c r="H461" s="73"/>
      <c r="I461" s="249" t="s">
        <v>8</v>
      </c>
      <c r="J461" s="250"/>
      <c r="K461" s="73"/>
      <c r="L461" s="73"/>
      <c r="M461" s="73"/>
      <c r="N461" s="73"/>
      <c r="O461" s="73"/>
      <c r="P461" s="73"/>
      <c r="Q461" s="73"/>
      <c r="R461" s="73"/>
      <c r="S461" s="73"/>
      <c r="T461" s="73"/>
      <c r="U461" s="73"/>
      <c r="V461" s="73"/>
      <c r="W461" s="73"/>
      <c r="X461" s="73"/>
      <c r="Y461" s="73"/>
      <c r="Z461" s="73"/>
    </row>
    <row r="462" spans="1:26" s="165" customFormat="1" ht="15.75" customHeight="1">
      <c r="A462" s="73"/>
      <c r="B462" s="74"/>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row>
    <row r="463" spans="1:26" s="165" customFormat="1" ht="15.75" customHeight="1">
      <c r="A463" s="73"/>
      <c r="B463" s="74" t="s">
        <v>178</v>
      </c>
      <c r="C463" s="73" t="s">
        <v>4962</v>
      </c>
      <c r="D463" s="73"/>
      <c r="E463" s="73"/>
      <c r="F463" s="73"/>
      <c r="G463" s="73"/>
      <c r="H463" s="73"/>
      <c r="I463" s="73"/>
      <c r="J463" s="73"/>
      <c r="K463" s="73"/>
      <c r="L463" s="73"/>
      <c r="M463" s="73"/>
      <c r="N463" s="73"/>
      <c r="O463" s="73"/>
      <c r="P463" s="73"/>
      <c r="Q463" s="73"/>
      <c r="R463" s="73"/>
      <c r="S463" s="73"/>
      <c r="T463" s="73"/>
      <c r="U463" s="73"/>
      <c r="V463" s="73"/>
      <c r="W463" s="73"/>
      <c r="X463" s="73"/>
      <c r="Y463" s="73"/>
      <c r="Z463" s="73"/>
    </row>
    <row r="464" spans="1:26" s="165" customFormat="1" ht="15.75" customHeight="1">
      <c r="A464" s="73"/>
      <c r="B464" s="74"/>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row>
    <row r="465" spans="1:26" s="165" customFormat="1" ht="15.75" customHeight="1">
      <c r="A465" s="73"/>
      <c r="B465" s="74"/>
      <c r="C465" s="253" t="s">
        <v>12</v>
      </c>
      <c r="D465" s="224"/>
      <c r="E465" s="224"/>
      <c r="F465" s="224"/>
      <c r="G465" s="75"/>
      <c r="H465" s="249" t="s">
        <v>8</v>
      </c>
      <c r="I465" s="250"/>
      <c r="J465" s="250"/>
      <c r="K465" s="250"/>
      <c r="L465" s="73"/>
      <c r="M465" s="73"/>
      <c r="N465" s="73"/>
      <c r="O465" s="73"/>
      <c r="P465" s="73"/>
      <c r="Q465" s="73"/>
      <c r="R465" s="73"/>
      <c r="S465" s="73"/>
      <c r="T465" s="73"/>
      <c r="U465" s="73"/>
      <c r="V465" s="73"/>
      <c r="W465" s="73"/>
      <c r="X465" s="73"/>
      <c r="Y465" s="73"/>
      <c r="Z465" s="73"/>
    </row>
    <row r="466" spans="1:26" s="165" customFormat="1" ht="15.75" customHeight="1">
      <c r="A466" s="73"/>
      <c r="B466" s="74"/>
      <c r="C466" s="253" t="s">
        <v>15</v>
      </c>
      <c r="D466" s="224"/>
      <c r="E466" s="224"/>
      <c r="F466" s="224"/>
      <c r="G466" s="75"/>
      <c r="H466" s="249" t="s">
        <v>8</v>
      </c>
      <c r="I466" s="250"/>
      <c r="J466" s="250"/>
      <c r="K466" s="250"/>
      <c r="L466" s="73"/>
      <c r="M466" s="73"/>
      <c r="N466" s="73"/>
      <c r="O466" s="73"/>
      <c r="P466" s="73"/>
      <c r="Q466" s="73"/>
      <c r="R466" s="73"/>
      <c r="S466" s="73"/>
      <c r="T466" s="73"/>
      <c r="U466" s="73"/>
      <c r="V466" s="73"/>
      <c r="W466" s="73"/>
      <c r="X466" s="73"/>
      <c r="Y466" s="73"/>
      <c r="Z466" s="73"/>
    </row>
    <row r="467" spans="1:26" s="165" customFormat="1" ht="15.75" customHeight="1">
      <c r="A467" s="73"/>
      <c r="B467" s="74"/>
      <c r="C467" s="75" t="s">
        <v>4772</v>
      </c>
      <c r="D467" s="75"/>
      <c r="E467" s="75"/>
      <c r="F467" s="75"/>
      <c r="G467" s="75"/>
      <c r="H467" s="249" t="s">
        <v>8</v>
      </c>
      <c r="I467" s="250"/>
      <c r="J467" s="250"/>
      <c r="K467" s="250"/>
      <c r="L467" s="73"/>
      <c r="M467" s="73"/>
      <c r="N467" s="73"/>
      <c r="O467" s="73"/>
      <c r="P467" s="73"/>
      <c r="Q467" s="73"/>
      <c r="R467" s="73"/>
      <c r="S467" s="73"/>
      <c r="T467" s="73"/>
      <c r="U467" s="73"/>
      <c r="V467" s="73"/>
      <c r="W467" s="73"/>
      <c r="X467" s="73"/>
      <c r="Y467" s="73"/>
      <c r="Z467" s="73"/>
    </row>
    <row r="468" spans="1:26" s="165" customFormat="1" ht="15.75" customHeight="1">
      <c r="A468" s="73"/>
      <c r="B468" s="74"/>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row>
    <row r="469" spans="1:26" s="165" customFormat="1" ht="15.75" customHeight="1">
      <c r="A469" s="73"/>
      <c r="B469" s="74" t="s">
        <v>4953</v>
      </c>
      <c r="C469" s="73" t="s">
        <v>4963</v>
      </c>
      <c r="D469" s="73"/>
      <c r="E469" s="73"/>
      <c r="F469" s="73"/>
      <c r="G469" s="73"/>
      <c r="H469" s="73"/>
      <c r="I469" s="73"/>
      <c r="J469" s="73"/>
      <c r="K469" s="73"/>
      <c r="L469" s="73"/>
      <c r="M469" s="73"/>
      <c r="N469" s="73"/>
      <c r="O469" s="73"/>
      <c r="P469" s="73"/>
      <c r="Q469" s="73"/>
      <c r="R469" s="73"/>
      <c r="S469" s="73"/>
      <c r="T469" s="73"/>
      <c r="U469" s="73"/>
      <c r="V469" s="73"/>
      <c r="W469" s="73"/>
      <c r="X469" s="73"/>
      <c r="Y469" s="73"/>
      <c r="Z469" s="73"/>
    </row>
    <row r="470" spans="1:26" s="165" customFormat="1" ht="15.75" customHeight="1">
      <c r="A470" s="73"/>
      <c r="B470" s="74"/>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row>
    <row r="471" spans="1:26" s="165" customFormat="1" ht="15.75" customHeight="1">
      <c r="A471" s="73"/>
      <c r="B471" s="74"/>
      <c r="C471" s="73" t="s">
        <v>36</v>
      </c>
      <c r="D471" s="73"/>
      <c r="E471" s="249" t="s">
        <v>8</v>
      </c>
      <c r="F471" s="250"/>
      <c r="G471" s="250"/>
      <c r="H471" s="250"/>
      <c r="I471" s="73"/>
      <c r="J471" s="73"/>
      <c r="K471" s="73"/>
      <c r="L471" s="73"/>
      <c r="M471" s="73"/>
      <c r="N471" s="73"/>
      <c r="O471" s="73"/>
      <c r="P471" s="73"/>
      <c r="Q471" s="73"/>
      <c r="R471" s="73"/>
      <c r="S471" s="73"/>
      <c r="T471" s="73"/>
      <c r="U471" s="73"/>
      <c r="V471" s="73"/>
      <c r="W471" s="73"/>
      <c r="X471" s="73"/>
      <c r="Y471" s="73"/>
      <c r="Z471" s="73"/>
    </row>
    <row r="472" spans="1:26" s="165" customFormat="1" ht="15.75" customHeight="1">
      <c r="A472" s="73"/>
      <c r="B472" s="74"/>
      <c r="C472" s="73" t="s">
        <v>39</v>
      </c>
      <c r="D472" s="73"/>
      <c r="E472" s="251" t="s">
        <v>8</v>
      </c>
      <c r="F472" s="252"/>
      <c r="G472" s="252"/>
      <c r="H472" s="252"/>
      <c r="I472" s="73"/>
      <c r="J472" s="73"/>
      <c r="K472" s="73"/>
      <c r="L472" s="73"/>
      <c r="M472" s="73"/>
      <c r="N472" s="73"/>
      <c r="O472" s="73"/>
      <c r="P472" s="73"/>
      <c r="Q472" s="73"/>
      <c r="R472" s="73"/>
      <c r="S472" s="73"/>
      <c r="T472" s="73"/>
      <c r="U472" s="73"/>
      <c r="V472" s="73"/>
      <c r="W472" s="73"/>
      <c r="X472" s="73"/>
      <c r="Y472" s="73"/>
      <c r="Z472" s="73"/>
    </row>
    <row r="473" spans="1:26" s="165" customFormat="1" ht="15.75" customHeight="1">
      <c r="A473" s="73"/>
      <c r="B473" s="74"/>
      <c r="C473" s="73" t="s">
        <v>41</v>
      </c>
      <c r="D473" s="73"/>
      <c r="E473" s="251" t="s">
        <v>8</v>
      </c>
      <c r="F473" s="252"/>
      <c r="G473" s="252"/>
      <c r="H473" s="252"/>
      <c r="I473" s="73"/>
      <c r="J473" s="73"/>
      <c r="K473" s="73"/>
      <c r="L473" s="73"/>
      <c r="M473" s="73"/>
      <c r="N473" s="73"/>
      <c r="O473" s="73"/>
      <c r="P473" s="73"/>
      <c r="Q473" s="73"/>
      <c r="R473" s="73"/>
      <c r="S473" s="73"/>
      <c r="T473" s="73"/>
      <c r="U473" s="73"/>
      <c r="V473" s="73"/>
      <c r="W473" s="73"/>
      <c r="X473" s="73"/>
      <c r="Y473" s="73"/>
      <c r="Z473" s="73"/>
    </row>
    <row r="474" spans="1:26" s="165" customFormat="1" ht="15.75" customHeight="1">
      <c r="A474" s="73"/>
      <c r="B474" s="74"/>
      <c r="C474" s="73" t="s">
        <v>42</v>
      </c>
      <c r="D474" s="73"/>
      <c r="E474" s="251" t="s">
        <v>8</v>
      </c>
      <c r="F474" s="252"/>
      <c r="G474" s="252"/>
      <c r="H474" s="252"/>
      <c r="I474" s="73"/>
      <c r="J474" s="73"/>
      <c r="K474" s="73"/>
      <c r="L474" s="73"/>
      <c r="M474" s="73"/>
      <c r="N474" s="73"/>
      <c r="O474" s="73"/>
      <c r="P474" s="73"/>
      <c r="Q474" s="73"/>
      <c r="R474" s="73"/>
      <c r="S474" s="73"/>
      <c r="T474" s="73"/>
      <c r="U474" s="73"/>
      <c r="V474" s="73"/>
      <c r="W474" s="73"/>
      <c r="X474" s="73"/>
      <c r="Y474" s="73"/>
      <c r="Z474" s="73"/>
    </row>
    <row r="475" spans="1:26" s="165" customFormat="1" ht="15.75" customHeight="1">
      <c r="A475" s="73"/>
      <c r="B475" s="74"/>
      <c r="C475" s="73" t="s">
        <v>44</v>
      </c>
      <c r="D475" s="73"/>
      <c r="E475" s="251" t="s">
        <v>8</v>
      </c>
      <c r="F475" s="252"/>
      <c r="G475" s="252"/>
      <c r="H475" s="252"/>
      <c r="I475" s="73"/>
      <c r="J475" s="73"/>
      <c r="K475" s="73"/>
      <c r="L475" s="73"/>
      <c r="M475" s="73"/>
      <c r="N475" s="73"/>
      <c r="O475" s="73"/>
      <c r="P475" s="73"/>
      <c r="Q475" s="73"/>
      <c r="R475" s="73"/>
      <c r="S475" s="73"/>
      <c r="T475" s="73"/>
      <c r="U475" s="73"/>
      <c r="V475" s="73"/>
      <c r="W475" s="73"/>
      <c r="X475" s="73"/>
      <c r="Y475" s="73"/>
      <c r="Z475" s="73"/>
    </row>
    <row r="476" spans="1:26" s="165" customFormat="1" ht="15.75" customHeight="1">
      <c r="A476" s="73"/>
      <c r="B476" s="74"/>
      <c r="C476" s="73" t="s">
        <v>45</v>
      </c>
      <c r="D476" s="73"/>
      <c r="E476" s="251" t="s">
        <v>8</v>
      </c>
      <c r="F476" s="252"/>
      <c r="G476" s="252"/>
      <c r="H476" s="252"/>
      <c r="I476" s="73"/>
      <c r="J476" s="73"/>
      <c r="K476" s="73"/>
      <c r="L476" s="73"/>
      <c r="M476" s="73"/>
      <c r="N476" s="73"/>
      <c r="O476" s="73"/>
      <c r="P476" s="73"/>
      <c r="Q476" s="73"/>
      <c r="R476" s="73"/>
      <c r="S476" s="73"/>
      <c r="T476" s="73"/>
      <c r="U476" s="73"/>
      <c r="V476" s="73"/>
      <c r="W476" s="73"/>
      <c r="X476" s="73"/>
      <c r="Y476" s="73"/>
      <c r="Z476" s="73"/>
    </row>
    <row r="477" spans="1:26" s="165" customFormat="1" ht="15.75" customHeight="1">
      <c r="A477" s="73"/>
      <c r="B477" s="74"/>
      <c r="C477" s="256"/>
      <c r="D477" s="224"/>
      <c r="E477" s="223"/>
      <c r="F477" s="224"/>
      <c r="G477" s="224"/>
      <c r="H477" s="224"/>
      <c r="I477" s="73"/>
      <c r="J477" s="73"/>
      <c r="K477" s="73"/>
      <c r="L477" s="73"/>
      <c r="M477" s="73"/>
      <c r="N477" s="73"/>
      <c r="O477" s="73"/>
      <c r="P477" s="73"/>
      <c r="Q477" s="73"/>
      <c r="R477" s="73"/>
      <c r="S477" s="73"/>
      <c r="T477" s="73"/>
      <c r="U477" s="73"/>
      <c r="V477" s="73"/>
      <c r="W477" s="73"/>
      <c r="X477" s="73"/>
      <c r="Y477" s="73"/>
      <c r="Z477" s="73"/>
    </row>
    <row r="478" spans="1:26" s="165" customFormat="1" ht="15.75" customHeight="1">
      <c r="A478" s="73"/>
      <c r="B478" s="74" t="s">
        <v>4955</v>
      </c>
      <c r="C478" s="73" t="s">
        <v>4964</v>
      </c>
      <c r="D478" s="73"/>
      <c r="E478" s="73"/>
      <c r="F478" s="73"/>
      <c r="G478" s="73"/>
      <c r="H478" s="73"/>
      <c r="I478" s="73"/>
      <c r="J478" s="73"/>
      <c r="K478" s="73"/>
      <c r="L478" s="73"/>
      <c r="M478" s="73"/>
      <c r="N478" s="73"/>
      <c r="O478" s="73"/>
      <c r="P478" s="73"/>
      <c r="Q478" s="73"/>
      <c r="R478" s="73"/>
      <c r="S478" s="73"/>
      <c r="T478" s="73"/>
      <c r="U478" s="73"/>
      <c r="V478" s="73"/>
      <c r="W478" s="73"/>
      <c r="X478" s="73"/>
      <c r="Y478" s="73"/>
      <c r="Z478" s="73"/>
    </row>
    <row r="479" spans="1:26" s="165" customFormat="1" ht="15.75" customHeight="1">
      <c r="A479" s="73"/>
      <c r="B479" s="74"/>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row>
    <row r="480" spans="1:26" s="165" customFormat="1" ht="15.75" customHeight="1">
      <c r="A480" s="73"/>
      <c r="B480" s="74"/>
      <c r="C480" s="73" t="s">
        <v>53</v>
      </c>
      <c r="D480" s="73"/>
      <c r="E480" s="249" t="s">
        <v>8</v>
      </c>
      <c r="F480" s="250"/>
      <c r="G480" s="250"/>
      <c r="H480" s="250"/>
      <c r="I480" s="73"/>
      <c r="J480" s="73"/>
      <c r="K480" s="73"/>
      <c r="L480" s="73"/>
      <c r="M480" s="73"/>
      <c r="N480" s="73"/>
      <c r="O480" s="73"/>
      <c r="P480" s="73"/>
      <c r="Q480" s="73"/>
      <c r="R480" s="73"/>
      <c r="S480" s="73"/>
      <c r="T480" s="73"/>
      <c r="U480" s="73"/>
      <c r="V480" s="73"/>
      <c r="W480" s="73"/>
      <c r="X480" s="73"/>
      <c r="Y480" s="73"/>
      <c r="Z480" s="73"/>
    </row>
    <row r="481" spans="1:26" s="165" customFormat="1" ht="15.75" customHeight="1">
      <c r="A481" s="73"/>
      <c r="B481" s="74"/>
      <c r="C481" s="73" t="s">
        <v>55</v>
      </c>
      <c r="D481" s="73"/>
      <c r="E481" s="251" t="s">
        <v>8</v>
      </c>
      <c r="F481" s="252"/>
      <c r="G481" s="252"/>
      <c r="H481" s="252"/>
      <c r="I481" s="73"/>
      <c r="J481" s="73"/>
      <c r="K481" s="73"/>
      <c r="L481" s="73"/>
      <c r="M481" s="73"/>
      <c r="N481" s="73"/>
      <c r="O481" s="73"/>
      <c r="P481" s="73"/>
      <c r="Q481" s="73"/>
      <c r="R481" s="73"/>
      <c r="S481" s="73"/>
      <c r="T481" s="73"/>
      <c r="U481" s="73"/>
      <c r="V481" s="73"/>
      <c r="W481" s="73"/>
      <c r="X481" s="73"/>
      <c r="Y481" s="73"/>
      <c r="Z481" s="73"/>
    </row>
    <row r="482" spans="1:26" s="165" customFormat="1" ht="15.75" customHeight="1">
      <c r="A482" s="73"/>
      <c r="B482" s="74"/>
      <c r="C482" s="73" t="s">
        <v>56</v>
      </c>
      <c r="D482" s="73"/>
      <c r="E482" s="251" t="s">
        <v>8</v>
      </c>
      <c r="F482" s="252"/>
      <c r="G482" s="252"/>
      <c r="H482" s="252"/>
      <c r="I482" s="73"/>
      <c r="J482" s="73"/>
      <c r="K482" s="73"/>
      <c r="L482" s="73"/>
      <c r="M482" s="73"/>
      <c r="N482" s="73"/>
      <c r="O482" s="73"/>
      <c r="P482" s="73"/>
      <c r="Q482" s="73"/>
      <c r="R482" s="73"/>
      <c r="S482" s="73"/>
      <c r="T482" s="73"/>
      <c r="U482" s="73"/>
      <c r="V482" s="73"/>
      <c r="W482" s="73"/>
      <c r="X482" s="73"/>
      <c r="Y482" s="73"/>
      <c r="Z482" s="73"/>
    </row>
    <row r="483" spans="1:26" s="165" customFormat="1" ht="15.75" customHeight="1">
      <c r="A483" s="73"/>
      <c r="B483" s="74"/>
      <c r="C483" s="73" t="s">
        <v>57</v>
      </c>
      <c r="D483" s="73"/>
      <c r="E483" s="251" t="s">
        <v>8</v>
      </c>
      <c r="F483" s="252"/>
      <c r="G483" s="252"/>
      <c r="H483" s="252"/>
      <c r="I483" s="73"/>
      <c r="J483" s="73"/>
      <c r="K483" s="73"/>
      <c r="L483" s="73"/>
      <c r="M483" s="73"/>
      <c r="N483" s="73"/>
      <c r="O483" s="73"/>
      <c r="P483" s="73"/>
      <c r="Q483" s="73"/>
      <c r="R483" s="73"/>
      <c r="S483" s="73"/>
      <c r="T483" s="73"/>
      <c r="U483" s="73"/>
      <c r="V483" s="73"/>
      <c r="W483" s="73"/>
      <c r="X483" s="73"/>
      <c r="Y483" s="73"/>
      <c r="Z483" s="73"/>
    </row>
    <row r="484" spans="1:26" s="165" customFormat="1" ht="15.75" customHeight="1">
      <c r="A484" s="73"/>
      <c r="B484" s="74"/>
      <c r="C484" s="73" t="s">
        <v>59</v>
      </c>
      <c r="D484" s="73"/>
      <c r="E484" s="251" t="s">
        <v>8</v>
      </c>
      <c r="F484" s="252"/>
      <c r="G484" s="252"/>
      <c r="H484" s="252"/>
      <c r="I484" s="73"/>
      <c r="J484" s="73"/>
      <c r="K484" s="73"/>
      <c r="L484" s="73"/>
      <c r="M484" s="73"/>
      <c r="N484" s="73"/>
      <c r="O484" s="73"/>
      <c r="P484" s="73"/>
      <c r="Q484" s="73"/>
      <c r="R484" s="73"/>
      <c r="S484" s="73"/>
      <c r="T484" s="73"/>
      <c r="U484" s="73"/>
      <c r="V484" s="73"/>
      <c r="W484" s="73"/>
      <c r="X484" s="73"/>
      <c r="Y484" s="73"/>
      <c r="Z484" s="73"/>
    </row>
    <row r="485" spans="1:26" s="165" customFormat="1" ht="15.75" customHeight="1">
      <c r="A485" s="73"/>
      <c r="B485" s="74"/>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row>
    <row r="486" spans="1:26" s="165" customFormat="1" ht="15.75" customHeight="1">
      <c r="A486" s="73"/>
      <c r="B486" s="74" t="s">
        <v>172</v>
      </c>
      <c r="C486" s="73" t="s">
        <v>4965</v>
      </c>
      <c r="D486" s="73"/>
      <c r="E486" s="73"/>
      <c r="F486" s="73"/>
      <c r="G486" s="73"/>
      <c r="H486" s="73"/>
      <c r="I486" s="249" t="s">
        <v>8</v>
      </c>
      <c r="J486" s="250"/>
      <c r="K486" s="73"/>
      <c r="L486" s="73"/>
      <c r="M486" s="73"/>
      <c r="N486" s="73"/>
      <c r="O486" s="73"/>
      <c r="P486" s="73"/>
      <c r="Q486" s="73"/>
      <c r="R486" s="73"/>
      <c r="S486" s="73"/>
      <c r="T486" s="73"/>
      <c r="U486" s="73"/>
      <c r="V486" s="73"/>
      <c r="W486" s="73"/>
      <c r="X486" s="73"/>
      <c r="Y486" s="73"/>
      <c r="Z486" s="73"/>
    </row>
    <row r="487" spans="1:26" s="165" customFormat="1" ht="15.75" customHeight="1">
      <c r="A487" s="73"/>
      <c r="B487" s="74"/>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row>
    <row r="488" spans="1:26" s="165" customFormat="1" ht="15.75" customHeight="1">
      <c r="A488" s="73"/>
      <c r="B488" s="74" t="s">
        <v>173</v>
      </c>
      <c r="C488" s="73" t="s">
        <v>4966</v>
      </c>
      <c r="D488" s="73"/>
      <c r="E488" s="73"/>
      <c r="F488" s="73"/>
      <c r="G488" s="73"/>
      <c r="H488" s="73"/>
      <c r="I488" s="73"/>
      <c r="J488" s="73"/>
      <c r="K488" s="73"/>
      <c r="L488" s="73"/>
      <c r="M488" s="73"/>
      <c r="N488" s="73"/>
      <c r="O488" s="73"/>
      <c r="P488" s="73"/>
      <c r="Q488" s="73"/>
      <c r="R488" s="73"/>
      <c r="S488" s="73"/>
      <c r="T488" s="73"/>
      <c r="U488" s="73"/>
      <c r="V488" s="73"/>
      <c r="W488" s="73"/>
      <c r="X488" s="73"/>
      <c r="Y488" s="73"/>
      <c r="Z488" s="73"/>
    </row>
    <row r="489" spans="1:26" s="165" customFormat="1" ht="15.75" customHeight="1">
      <c r="A489" s="73"/>
      <c r="B489" s="74"/>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row>
    <row r="490" spans="1:26" s="165" customFormat="1" ht="15.75" customHeight="1">
      <c r="A490" s="73"/>
      <c r="B490" s="74"/>
      <c r="C490" s="253" t="s">
        <v>12</v>
      </c>
      <c r="D490" s="224"/>
      <c r="E490" s="224"/>
      <c r="F490" s="224"/>
      <c r="G490" s="75"/>
      <c r="H490" s="249" t="s">
        <v>8</v>
      </c>
      <c r="I490" s="250"/>
      <c r="J490" s="250"/>
      <c r="K490" s="250"/>
      <c r="L490" s="73"/>
      <c r="M490" s="73"/>
      <c r="N490" s="73"/>
      <c r="O490" s="73"/>
      <c r="P490" s="73"/>
      <c r="Q490" s="73"/>
      <c r="R490" s="73"/>
      <c r="S490" s="73"/>
      <c r="T490" s="73"/>
      <c r="U490" s="73"/>
      <c r="V490" s="73"/>
      <c r="W490" s="73"/>
      <c r="X490" s="73"/>
      <c r="Y490" s="73"/>
      <c r="Z490" s="73"/>
    </row>
    <row r="491" spans="1:26" s="165" customFormat="1" ht="15.75" customHeight="1">
      <c r="A491" s="73"/>
      <c r="B491" s="74"/>
      <c r="C491" s="253" t="s">
        <v>15</v>
      </c>
      <c r="D491" s="224"/>
      <c r="E491" s="224"/>
      <c r="F491" s="224"/>
      <c r="G491" s="75"/>
      <c r="H491" s="249" t="s">
        <v>8</v>
      </c>
      <c r="I491" s="250"/>
      <c r="J491" s="250"/>
      <c r="K491" s="250"/>
      <c r="L491" s="73"/>
      <c r="M491" s="73"/>
      <c r="N491" s="73"/>
      <c r="O491" s="73"/>
      <c r="P491" s="73"/>
      <c r="Q491" s="73"/>
      <c r="R491" s="73"/>
      <c r="S491" s="73"/>
      <c r="T491" s="73"/>
      <c r="U491" s="73"/>
      <c r="V491" s="73"/>
      <c r="W491" s="73"/>
      <c r="X491" s="73"/>
      <c r="Y491" s="73"/>
      <c r="Z491" s="73"/>
    </row>
    <row r="492" spans="1:26" s="165" customFormat="1" ht="15.75" customHeight="1">
      <c r="A492" s="73"/>
      <c r="B492" s="74"/>
      <c r="C492" s="75" t="s">
        <v>174</v>
      </c>
      <c r="D492" s="75"/>
      <c r="E492" s="75"/>
      <c r="F492" s="75"/>
      <c r="G492" s="75"/>
      <c r="H492" s="249" t="s">
        <v>8</v>
      </c>
      <c r="I492" s="250"/>
      <c r="J492" s="250"/>
      <c r="K492" s="250"/>
      <c r="L492" s="73"/>
      <c r="M492" s="73"/>
      <c r="N492" s="73"/>
      <c r="O492" s="73"/>
      <c r="P492" s="73"/>
      <c r="Q492" s="73"/>
      <c r="R492" s="73"/>
      <c r="S492" s="73"/>
      <c r="T492" s="73"/>
      <c r="U492" s="73"/>
      <c r="V492" s="73"/>
      <c r="W492" s="73"/>
      <c r="X492" s="73"/>
      <c r="Y492" s="73"/>
      <c r="Z492" s="73"/>
    </row>
    <row r="493" spans="1:26" s="165" customFormat="1" ht="15.75" customHeight="1">
      <c r="A493" s="73"/>
      <c r="B493" s="74"/>
      <c r="C493" s="75"/>
      <c r="D493" s="75"/>
      <c r="E493" s="75"/>
      <c r="F493" s="75"/>
      <c r="G493" s="75"/>
      <c r="H493" s="75"/>
      <c r="I493" s="75"/>
      <c r="J493" s="75"/>
      <c r="K493" s="75"/>
      <c r="L493" s="73"/>
      <c r="M493" s="73"/>
      <c r="N493" s="73"/>
      <c r="O493" s="73"/>
      <c r="P493" s="73"/>
      <c r="Q493" s="73"/>
      <c r="R493" s="73"/>
      <c r="S493" s="73"/>
      <c r="T493" s="73"/>
      <c r="U493" s="73"/>
      <c r="V493" s="73"/>
      <c r="W493" s="73"/>
      <c r="X493" s="73"/>
      <c r="Y493" s="73"/>
      <c r="Z493" s="73"/>
    </row>
    <row r="494" spans="1:26" s="165" customFormat="1" ht="15.75" customHeight="1">
      <c r="A494" s="73"/>
      <c r="B494" s="74" t="s">
        <v>175</v>
      </c>
      <c r="C494" s="73" t="s">
        <v>4967</v>
      </c>
      <c r="D494" s="73"/>
      <c r="E494" s="73"/>
      <c r="F494" s="73"/>
      <c r="G494" s="73"/>
      <c r="H494" s="73"/>
      <c r="I494" s="73"/>
      <c r="J494" s="73"/>
      <c r="K494" s="73"/>
      <c r="L494" s="73"/>
      <c r="M494" s="73"/>
      <c r="N494" s="73"/>
      <c r="O494" s="73"/>
      <c r="P494" s="73"/>
      <c r="Q494" s="73"/>
      <c r="R494" s="73"/>
      <c r="S494" s="73"/>
      <c r="T494" s="73"/>
      <c r="U494" s="73"/>
      <c r="V494" s="73"/>
      <c r="W494" s="73"/>
      <c r="X494" s="73"/>
      <c r="Y494" s="73"/>
      <c r="Z494" s="73"/>
    </row>
    <row r="495" spans="1:26" s="165" customFormat="1" ht="15.75" customHeight="1">
      <c r="A495" s="73"/>
      <c r="B495" s="74"/>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row>
    <row r="496" spans="1:26" s="165" customFormat="1" ht="15.75" customHeight="1">
      <c r="A496" s="73"/>
      <c r="B496" s="74"/>
      <c r="C496" s="73" t="s">
        <v>36</v>
      </c>
      <c r="D496" s="73"/>
      <c r="E496" s="249" t="s">
        <v>8</v>
      </c>
      <c r="F496" s="250"/>
      <c r="G496" s="250"/>
      <c r="H496" s="250"/>
      <c r="I496" s="73"/>
      <c r="J496" s="73"/>
      <c r="K496" s="73"/>
      <c r="L496" s="73"/>
      <c r="M496" s="73"/>
      <c r="N496" s="73"/>
      <c r="O496" s="73"/>
      <c r="P496" s="73"/>
      <c r="Q496" s="73"/>
      <c r="R496" s="73"/>
      <c r="S496" s="73"/>
      <c r="T496" s="73"/>
      <c r="U496" s="73"/>
      <c r="V496" s="73"/>
      <c r="W496" s="73"/>
      <c r="X496" s="73"/>
      <c r="Y496" s="73"/>
      <c r="Z496" s="73"/>
    </row>
    <row r="497" spans="1:26" s="165" customFormat="1" ht="15.75" customHeight="1">
      <c r="A497" s="73"/>
      <c r="B497" s="74"/>
      <c r="C497" s="73" t="s">
        <v>39</v>
      </c>
      <c r="D497" s="73"/>
      <c r="E497" s="251" t="s">
        <v>8</v>
      </c>
      <c r="F497" s="252"/>
      <c r="G497" s="252"/>
      <c r="H497" s="252"/>
      <c r="I497" s="73"/>
      <c r="J497" s="73"/>
      <c r="K497" s="73"/>
      <c r="L497" s="73"/>
      <c r="M497" s="73"/>
      <c r="N497" s="73"/>
      <c r="O497" s="73"/>
      <c r="P497" s="73"/>
      <c r="Q497" s="73"/>
      <c r="R497" s="73"/>
      <c r="S497" s="73"/>
      <c r="T497" s="73"/>
      <c r="U497" s="73"/>
      <c r="V497" s="73"/>
      <c r="W497" s="73"/>
      <c r="X497" s="73"/>
      <c r="Y497" s="73"/>
      <c r="Z497" s="73"/>
    </row>
    <row r="498" spans="1:26" s="165" customFormat="1" ht="15.75" customHeight="1">
      <c r="A498" s="73"/>
      <c r="B498" s="74"/>
      <c r="C498" s="73" t="s">
        <v>41</v>
      </c>
      <c r="D498" s="73"/>
      <c r="E498" s="251" t="s">
        <v>8</v>
      </c>
      <c r="F498" s="252"/>
      <c r="G498" s="252"/>
      <c r="H498" s="252"/>
      <c r="I498" s="73"/>
      <c r="J498" s="73"/>
      <c r="K498" s="73"/>
      <c r="L498" s="73"/>
      <c r="M498" s="73"/>
      <c r="N498" s="73"/>
      <c r="O498" s="73"/>
      <c r="P498" s="73"/>
      <c r="Q498" s="73"/>
      <c r="R498" s="73"/>
      <c r="S498" s="73"/>
      <c r="T498" s="73"/>
      <c r="U498" s="73"/>
      <c r="V498" s="73"/>
      <c r="W498" s="73"/>
      <c r="X498" s="73"/>
      <c r="Y498" s="73"/>
      <c r="Z498" s="73"/>
    </row>
    <row r="499" spans="1:26" s="165" customFormat="1" ht="15.75" customHeight="1">
      <c r="A499" s="73"/>
      <c r="B499" s="74"/>
      <c r="C499" s="73" t="s">
        <v>42</v>
      </c>
      <c r="D499" s="73"/>
      <c r="E499" s="251" t="s">
        <v>8</v>
      </c>
      <c r="F499" s="252"/>
      <c r="G499" s="252"/>
      <c r="H499" s="252"/>
      <c r="I499" s="73"/>
      <c r="J499" s="73"/>
      <c r="K499" s="73"/>
      <c r="L499" s="73"/>
      <c r="M499" s="73"/>
      <c r="N499" s="73"/>
      <c r="O499" s="73"/>
      <c r="P499" s="73"/>
      <c r="Q499" s="73"/>
      <c r="R499" s="73"/>
      <c r="S499" s="73"/>
      <c r="T499" s="73"/>
      <c r="U499" s="73"/>
      <c r="V499" s="73"/>
      <c r="W499" s="73"/>
      <c r="X499" s="73"/>
      <c r="Y499" s="73"/>
      <c r="Z499" s="73"/>
    </row>
    <row r="500" spans="1:26" s="165" customFormat="1" ht="15.75" customHeight="1">
      <c r="A500" s="73"/>
      <c r="B500" s="74"/>
      <c r="C500" s="73" t="s">
        <v>44</v>
      </c>
      <c r="D500" s="73"/>
      <c r="E500" s="251" t="s">
        <v>8</v>
      </c>
      <c r="F500" s="252"/>
      <c r="G500" s="252"/>
      <c r="H500" s="252"/>
      <c r="I500" s="73"/>
      <c r="J500" s="73"/>
      <c r="K500" s="73"/>
      <c r="L500" s="73"/>
      <c r="M500" s="73"/>
      <c r="N500" s="73"/>
      <c r="O500" s="73"/>
      <c r="P500" s="73"/>
      <c r="Q500" s="73"/>
      <c r="R500" s="73"/>
      <c r="S500" s="73"/>
      <c r="T500" s="73"/>
      <c r="U500" s="73"/>
      <c r="V500" s="73"/>
      <c r="W500" s="73"/>
      <c r="X500" s="73"/>
      <c r="Y500" s="73"/>
      <c r="Z500" s="73"/>
    </row>
    <row r="501" spans="1:26" s="165" customFormat="1" ht="15.75" customHeight="1">
      <c r="A501" s="73"/>
      <c r="B501" s="74"/>
      <c r="C501" s="73" t="s">
        <v>45</v>
      </c>
      <c r="D501" s="73"/>
      <c r="E501" s="251" t="s">
        <v>8</v>
      </c>
      <c r="F501" s="252"/>
      <c r="G501" s="252"/>
      <c r="H501" s="252"/>
      <c r="I501" s="73"/>
      <c r="J501" s="73"/>
      <c r="K501" s="73"/>
      <c r="L501" s="73"/>
      <c r="M501" s="73"/>
      <c r="N501" s="73"/>
      <c r="O501" s="73"/>
      <c r="P501" s="73"/>
      <c r="Q501" s="73"/>
      <c r="R501" s="73"/>
      <c r="S501" s="73"/>
      <c r="T501" s="73"/>
      <c r="U501" s="73"/>
      <c r="V501" s="73"/>
      <c r="W501" s="73"/>
      <c r="X501" s="73"/>
      <c r="Y501" s="73"/>
      <c r="Z501" s="73"/>
    </row>
    <row r="502" spans="1:26" s="165" customFormat="1" ht="15.75" customHeight="1">
      <c r="A502" s="73"/>
      <c r="B502" s="74"/>
      <c r="C502" s="256"/>
      <c r="D502" s="224"/>
      <c r="E502" s="223"/>
      <c r="F502" s="224"/>
      <c r="G502" s="224"/>
      <c r="H502" s="224"/>
      <c r="I502" s="73"/>
      <c r="J502" s="73"/>
      <c r="K502" s="73"/>
      <c r="L502" s="73"/>
      <c r="M502" s="73"/>
      <c r="N502" s="73"/>
      <c r="O502" s="73"/>
      <c r="P502" s="73"/>
      <c r="Q502" s="73"/>
      <c r="R502" s="73"/>
      <c r="S502" s="73"/>
      <c r="T502" s="73"/>
      <c r="U502" s="73"/>
      <c r="V502" s="73"/>
      <c r="W502" s="73"/>
      <c r="X502" s="73"/>
      <c r="Y502" s="73"/>
      <c r="Z502" s="73"/>
    </row>
    <row r="503" spans="1:26" s="165" customFormat="1" ht="15.75" customHeight="1">
      <c r="A503" s="73"/>
      <c r="B503" s="74" t="s">
        <v>176</v>
      </c>
      <c r="C503" s="73" t="s">
        <v>4968</v>
      </c>
      <c r="D503" s="73"/>
      <c r="E503" s="73"/>
      <c r="F503" s="73"/>
      <c r="G503" s="73"/>
      <c r="H503" s="73"/>
      <c r="I503" s="73"/>
      <c r="J503" s="73"/>
      <c r="K503" s="73"/>
      <c r="L503" s="73"/>
      <c r="M503" s="73"/>
      <c r="N503" s="73"/>
      <c r="O503" s="73"/>
      <c r="P503" s="73"/>
      <c r="Q503" s="73"/>
      <c r="R503" s="73"/>
      <c r="S503" s="73"/>
      <c r="T503" s="73"/>
      <c r="U503" s="73"/>
      <c r="V503" s="73"/>
      <c r="W503" s="73"/>
      <c r="X503" s="73"/>
      <c r="Y503" s="73"/>
      <c r="Z503" s="73"/>
    </row>
    <row r="504" spans="1:26" s="165" customFormat="1" ht="15.75" customHeight="1">
      <c r="A504" s="73"/>
      <c r="B504" s="74"/>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row>
    <row r="505" spans="1:26" s="165" customFormat="1" ht="15.75" customHeight="1">
      <c r="A505" s="73"/>
      <c r="B505" s="74"/>
      <c r="C505" s="73" t="s">
        <v>53</v>
      </c>
      <c r="D505" s="73"/>
      <c r="E505" s="249" t="s">
        <v>8</v>
      </c>
      <c r="F505" s="250"/>
      <c r="G505" s="250"/>
      <c r="H505" s="250"/>
      <c r="I505" s="73"/>
      <c r="J505" s="73"/>
      <c r="K505" s="73"/>
      <c r="L505" s="73"/>
      <c r="M505" s="73"/>
      <c r="N505" s="73"/>
      <c r="O505" s="73"/>
      <c r="P505" s="73"/>
      <c r="Q505" s="73"/>
      <c r="R505" s="73"/>
      <c r="S505" s="73"/>
      <c r="T505" s="73"/>
      <c r="U505" s="73"/>
      <c r="V505" s="73"/>
      <c r="W505" s="73"/>
      <c r="X505" s="73"/>
      <c r="Y505" s="73"/>
      <c r="Z505" s="73"/>
    </row>
    <row r="506" spans="1:26" ht="15.75" customHeight="1">
      <c r="A506" s="47"/>
      <c r="B506" s="74"/>
      <c r="C506" s="73" t="s">
        <v>55</v>
      </c>
      <c r="D506" s="73"/>
      <c r="E506" s="251" t="s">
        <v>8</v>
      </c>
      <c r="F506" s="252"/>
      <c r="G506" s="252"/>
      <c r="H506" s="252"/>
      <c r="I506" s="73"/>
      <c r="J506" s="73"/>
      <c r="K506" s="73"/>
      <c r="L506" s="47"/>
      <c r="M506" s="47"/>
      <c r="N506" s="47"/>
      <c r="O506" s="47"/>
      <c r="P506" s="47"/>
      <c r="Q506" s="47"/>
      <c r="R506" s="47"/>
      <c r="S506" s="47"/>
      <c r="T506" s="47"/>
      <c r="U506" s="47"/>
      <c r="V506" s="47"/>
      <c r="W506" s="47"/>
      <c r="X506" s="47"/>
      <c r="Y506" s="47"/>
      <c r="Z506" s="47"/>
    </row>
    <row r="507" spans="1:26" ht="15.75" customHeight="1">
      <c r="A507" s="47"/>
      <c r="B507" s="74"/>
      <c r="C507" s="73" t="s">
        <v>56</v>
      </c>
      <c r="D507" s="73"/>
      <c r="E507" s="251" t="s">
        <v>8</v>
      </c>
      <c r="F507" s="252"/>
      <c r="G507" s="252"/>
      <c r="H507" s="252"/>
      <c r="I507" s="73"/>
      <c r="J507" s="73"/>
      <c r="K507" s="73"/>
      <c r="L507" s="47"/>
      <c r="M507" s="47"/>
      <c r="N507" s="47"/>
      <c r="O507" s="47"/>
      <c r="P507" s="47"/>
      <c r="Q507" s="47"/>
      <c r="R507" s="47"/>
      <c r="S507" s="47"/>
      <c r="T507" s="47"/>
      <c r="U507" s="47"/>
      <c r="V507" s="47"/>
      <c r="W507" s="47"/>
      <c r="X507" s="47"/>
      <c r="Y507" s="47"/>
      <c r="Z507" s="47"/>
    </row>
    <row r="508" spans="1:26" ht="15.75" customHeight="1">
      <c r="A508" s="47"/>
      <c r="B508" s="74"/>
      <c r="C508" s="73" t="s">
        <v>57</v>
      </c>
      <c r="D508" s="73"/>
      <c r="E508" s="251" t="s">
        <v>8</v>
      </c>
      <c r="F508" s="252"/>
      <c r="G508" s="252"/>
      <c r="H508" s="252"/>
      <c r="I508" s="73"/>
      <c r="J508" s="73"/>
      <c r="K508" s="73"/>
      <c r="L508" s="47"/>
      <c r="M508" s="47"/>
      <c r="N508" s="47"/>
      <c r="O508" s="47"/>
      <c r="P508" s="47"/>
      <c r="Q508" s="47"/>
      <c r="R508" s="47"/>
      <c r="S508" s="47"/>
      <c r="T508" s="47"/>
      <c r="U508" s="47"/>
      <c r="V508" s="47"/>
      <c r="W508" s="47"/>
      <c r="X508" s="47"/>
      <c r="Y508" s="47"/>
      <c r="Z508" s="47"/>
    </row>
    <row r="509" spans="1:26" ht="15.75" customHeight="1">
      <c r="A509" s="47"/>
      <c r="B509" s="74"/>
      <c r="C509" s="73" t="s">
        <v>59</v>
      </c>
      <c r="D509" s="73"/>
      <c r="E509" s="251" t="s">
        <v>8</v>
      </c>
      <c r="F509" s="252"/>
      <c r="G509" s="252"/>
      <c r="H509" s="252"/>
      <c r="I509" s="73"/>
      <c r="J509" s="73"/>
      <c r="K509" s="73"/>
      <c r="L509" s="47"/>
      <c r="M509" s="47"/>
      <c r="N509" s="47"/>
      <c r="O509" s="47"/>
      <c r="P509" s="47"/>
      <c r="Q509" s="47"/>
      <c r="R509" s="47"/>
      <c r="S509" s="47"/>
      <c r="T509" s="47"/>
      <c r="U509" s="47"/>
      <c r="V509" s="47"/>
      <c r="W509" s="47"/>
      <c r="X509" s="47"/>
      <c r="Y509" s="47"/>
      <c r="Z509" s="47"/>
    </row>
    <row r="510" spans="1:26" ht="15.75" customHeight="1">
      <c r="A510" s="47"/>
      <c r="B510" s="74"/>
      <c r="C510" s="73"/>
      <c r="D510" s="73"/>
      <c r="E510" s="73"/>
      <c r="F510" s="73"/>
      <c r="G510" s="73"/>
      <c r="H510" s="73"/>
      <c r="I510" s="73"/>
      <c r="J510" s="73"/>
      <c r="K510" s="73"/>
      <c r="L510" s="47"/>
      <c r="M510" s="47"/>
      <c r="N510" s="47"/>
      <c r="O510" s="47"/>
      <c r="P510" s="47"/>
      <c r="Q510" s="47"/>
      <c r="R510" s="47"/>
      <c r="S510" s="47"/>
      <c r="T510" s="47"/>
      <c r="U510" s="47"/>
      <c r="V510" s="47"/>
      <c r="W510" s="47"/>
      <c r="X510" s="47"/>
      <c r="Y510" s="47"/>
      <c r="Z510" s="47"/>
    </row>
    <row r="511" spans="1:26" ht="15.75" customHeight="1">
      <c r="A511" s="47"/>
      <c r="B511" s="74"/>
      <c r="C511" s="73"/>
      <c r="D511" s="73"/>
      <c r="E511" s="73"/>
      <c r="F511" s="73"/>
      <c r="G511" s="73"/>
      <c r="H511" s="73"/>
      <c r="I511" s="73"/>
      <c r="J511" s="73"/>
      <c r="K511" s="73"/>
      <c r="L511" s="47"/>
      <c r="M511" s="47"/>
      <c r="N511" s="47"/>
      <c r="O511" s="47"/>
      <c r="P511" s="47"/>
      <c r="Q511" s="47"/>
      <c r="R511" s="47"/>
      <c r="S511" s="47"/>
      <c r="T511" s="47"/>
      <c r="U511" s="47"/>
      <c r="V511" s="47"/>
      <c r="W511" s="47"/>
      <c r="X511" s="47"/>
      <c r="Y511" s="47"/>
      <c r="Z511" s="47"/>
    </row>
    <row r="512" spans="1:26" ht="15.75" customHeight="1">
      <c r="A512" s="47"/>
      <c r="B512" s="74" t="s">
        <v>177</v>
      </c>
      <c r="C512" s="73" t="s">
        <v>4969</v>
      </c>
      <c r="D512" s="73"/>
      <c r="E512" s="73"/>
      <c r="F512" s="73"/>
      <c r="G512" s="73"/>
      <c r="H512" s="73"/>
      <c r="I512" s="249" t="s">
        <v>8</v>
      </c>
      <c r="J512" s="250"/>
      <c r="K512" s="73"/>
      <c r="L512" s="47"/>
      <c r="M512" s="47"/>
      <c r="N512" s="47"/>
      <c r="O512" s="47"/>
      <c r="P512" s="47"/>
      <c r="Q512" s="47"/>
      <c r="R512" s="47"/>
      <c r="S512" s="47"/>
      <c r="T512" s="47"/>
      <c r="U512" s="47"/>
      <c r="V512" s="47"/>
      <c r="W512" s="47"/>
      <c r="X512" s="47"/>
      <c r="Y512" s="47"/>
      <c r="Z512" s="47"/>
    </row>
    <row r="513" spans="1:26" ht="15.75" customHeight="1">
      <c r="A513" s="47"/>
      <c r="B513" s="74"/>
      <c r="C513" s="73"/>
      <c r="D513" s="73"/>
      <c r="E513" s="73"/>
      <c r="F513" s="73"/>
      <c r="G513" s="73"/>
      <c r="H513" s="73"/>
      <c r="I513" s="73"/>
      <c r="J513" s="73"/>
      <c r="K513" s="73"/>
      <c r="L513" s="47"/>
      <c r="M513" s="47"/>
      <c r="N513" s="47"/>
      <c r="O513" s="47"/>
      <c r="P513" s="47"/>
      <c r="Q513" s="47"/>
      <c r="R513" s="47"/>
      <c r="S513" s="47"/>
      <c r="T513" s="47"/>
      <c r="U513" s="47"/>
      <c r="V513" s="47"/>
      <c r="W513" s="47"/>
      <c r="X513" s="47"/>
      <c r="Y513" s="47"/>
      <c r="Z513" s="47"/>
    </row>
    <row r="514" spans="1:26" ht="15.75" customHeight="1">
      <c r="A514" s="47"/>
      <c r="B514" s="74" t="s">
        <v>178</v>
      </c>
      <c r="C514" s="73" t="s">
        <v>4970</v>
      </c>
      <c r="D514" s="73"/>
      <c r="E514" s="73"/>
      <c r="F514" s="73"/>
      <c r="G514" s="73"/>
      <c r="H514" s="73"/>
      <c r="I514" s="73"/>
      <c r="J514" s="73"/>
      <c r="K514" s="73"/>
      <c r="L514" s="47"/>
      <c r="M514" s="47"/>
      <c r="N514" s="47"/>
      <c r="O514" s="47"/>
      <c r="P514" s="47"/>
      <c r="Q514" s="47"/>
      <c r="R514" s="47"/>
      <c r="S514" s="47"/>
      <c r="T514" s="47"/>
      <c r="U514" s="47"/>
      <c r="V514" s="47"/>
      <c r="W514" s="47"/>
      <c r="X514" s="47"/>
      <c r="Y514" s="47"/>
      <c r="Z514" s="47"/>
    </row>
    <row r="515" spans="1:26" ht="15.75" customHeight="1">
      <c r="A515" s="47"/>
      <c r="B515" s="74"/>
      <c r="C515" s="73"/>
      <c r="D515" s="73"/>
      <c r="E515" s="73"/>
      <c r="F515" s="73"/>
      <c r="G515" s="73"/>
      <c r="H515" s="73"/>
      <c r="I515" s="73"/>
      <c r="J515" s="73"/>
      <c r="K515" s="73"/>
      <c r="L515" s="47"/>
      <c r="M515" s="47"/>
      <c r="N515" s="47"/>
      <c r="O515" s="47"/>
      <c r="P515" s="47"/>
      <c r="Q515" s="47"/>
      <c r="R515" s="47"/>
      <c r="S515" s="47"/>
      <c r="T515" s="47"/>
      <c r="U515" s="47"/>
      <c r="V515" s="47"/>
      <c r="W515" s="47"/>
      <c r="X515" s="47"/>
      <c r="Y515" s="47"/>
      <c r="Z515" s="47"/>
    </row>
    <row r="516" spans="1:26" ht="15.75" customHeight="1">
      <c r="A516" s="47"/>
      <c r="B516" s="74"/>
      <c r="C516" s="253" t="s">
        <v>12</v>
      </c>
      <c r="D516" s="224"/>
      <c r="E516" s="224"/>
      <c r="F516" s="224"/>
      <c r="G516" s="75"/>
      <c r="H516" s="249" t="s">
        <v>8</v>
      </c>
      <c r="I516" s="250"/>
      <c r="J516" s="250"/>
      <c r="K516" s="250"/>
      <c r="L516" s="47"/>
      <c r="M516" s="47"/>
      <c r="N516" s="47"/>
      <c r="O516" s="47"/>
      <c r="P516" s="47"/>
      <c r="Q516" s="47"/>
      <c r="R516" s="47"/>
      <c r="S516" s="47"/>
      <c r="T516" s="47"/>
      <c r="U516" s="47"/>
      <c r="V516" s="47"/>
      <c r="W516" s="47"/>
      <c r="X516" s="47"/>
      <c r="Y516" s="47"/>
      <c r="Z516" s="47"/>
    </row>
    <row r="517" spans="1:26" ht="15.75" customHeight="1">
      <c r="A517" s="47"/>
      <c r="B517" s="74"/>
      <c r="C517" s="253" t="s">
        <v>15</v>
      </c>
      <c r="D517" s="224"/>
      <c r="E517" s="224"/>
      <c r="F517" s="224"/>
      <c r="G517" s="75"/>
      <c r="H517" s="249" t="s">
        <v>8</v>
      </c>
      <c r="I517" s="250"/>
      <c r="J517" s="250"/>
      <c r="K517" s="250"/>
      <c r="L517" s="47"/>
      <c r="M517" s="47"/>
      <c r="N517" s="47"/>
      <c r="O517" s="47"/>
      <c r="P517" s="47"/>
      <c r="Q517" s="47"/>
      <c r="R517" s="47"/>
      <c r="S517" s="47"/>
      <c r="T517" s="47"/>
      <c r="U517" s="47"/>
      <c r="V517" s="47"/>
      <c r="W517" s="47"/>
      <c r="X517" s="47"/>
      <c r="Y517" s="47"/>
      <c r="Z517" s="47"/>
    </row>
    <row r="518" spans="1:26" ht="15.75" customHeight="1">
      <c r="A518" s="47"/>
      <c r="B518" s="74"/>
      <c r="C518" s="75" t="s">
        <v>4772</v>
      </c>
      <c r="D518" s="75"/>
      <c r="E518" s="75"/>
      <c r="F518" s="75"/>
      <c r="G518" s="75"/>
      <c r="H518" s="249" t="s">
        <v>8</v>
      </c>
      <c r="I518" s="250"/>
      <c r="J518" s="250"/>
      <c r="K518" s="250"/>
      <c r="L518" s="47"/>
      <c r="M518" s="47"/>
      <c r="N518" s="47"/>
      <c r="O518" s="47"/>
      <c r="P518" s="47"/>
      <c r="Q518" s="47"/>
      <c r="R518" s="47"/>
      <c r="S518" s="47"/>
      <c r="T518" s="47"/>
      <c r="U518" s="47"/>
      <c r="V518" s="47"/>
      <c r="W518" s="47"/>
      <c r="X518" s="47"/>
      <c r="Y518" s="47"/>
      <c r="Z518" s="47"/>
    </row>
    <row r="519" spans="1:26" ht="15.75" customHeight="1">
      <c r="A519" s="47"/>
      <c r="B519" s="74"/>
      <c r="C519" s="73"/>
      <c r="D519" s="73"/>
      <c r="E519" s="73"/>
      <c r="F519" s="73"/>
      <c r="G519" s="73"/>
      <c r="H519" s="73"/>
      <c r="I519" s="73"/>
      <c r="J519" s="73"/>
      <c r="K519" s="73"/>
      <c r="L519" s="47"/>
      <c r="M519" s="47"/>
      <c r="N519" s="47"/>
      <c r="O519" s="47"/>
      <c r="P519" s="47"/>
      <c r="Q519" s="47"/>
      <c r="R519" s="47"/>
      <c r="S519" s="47"/>
      <c r="T519" s="47"/>
      <c r="U519" s="47"/>
      <c r="V519" s="47"/>
      <c r="W519" s="47"/>
      <c r="X519" s="47"/>
      <c r="Y519" s="47"/>
      <c r="Z519" s="47"/>
    </row>
    <row r="520" spans="1:26" ht="15.75" customHeight="1">
      <c r="A520" s="47"/>
      <c r="B520" s="74" t="s">
        <v>4953</v>
      </c>
      <c r="C520" s="73" t="s">
        <v>4971</v>
      </c>
      <c r="D520" s="73"/>
      <c r="E520" s="73"/>
      <c r="F520" s="73"/>
      <c r="G520" s="73"/>
      <c r="H520" s="73"/>
      <c r="I520" s="73"/>
      <c r="J520" s="73"/>
      <c r="K520" s="73"/>
      <c r="L520" s="47"/>
      <c r="M520" s="47"/>
      <c r="N520" s="47"/>
      <c r="O520" s="47"/>
      <c r="P520" s="47"/>
      <c r="Q520" s="47"/>
      <c r="R520" s="47"/>
      <c r="S520" s="47"/>
      <c r="T520" s="47"/>
      <c r="U520" s="47"/>
      <c r="V520" s="47"/>
      <c r="W520" s="47"/>
      <c r="X520" s="47"/>
      <c r="Y520" s="47"/>
      <c r="Z520" s="47"/>
    </row>
    <row r="521" spans="1:26" ht="15.75" customHeight="1">
      <c r="A521" s="47"/>
      <c r="B521" s="74"/>
      <c r="C521" s="73"/>
      <c r="D521" s="73"/>
      <c r="E521" s="73"/>
      <c r="F521" s="73"/>
      <c r="G521" s="73"/>
      <c r="H521" s="73"/>
      <c r="I521" s="73"/>
      <c r="J521" s="73"/>
      <c r="K521" s="73"/>
      <c r="L521" s="47"/>
      <c r="M521" s="47"/>
      <c r="N521" s="47"/>
      <c r="O521" s="47"/>
      <c r="P521" s="47"/>
      <c r="Q521" s="47"/>
      <c r="R521" s="47"/>
      <c r="S521" s="47"/>
      <c r="T521" s="47"/>
      <c r="U521" s="47"/>
      <c r="V521" s="47"/>
      <c r="W521" s="47"/>
      <c r="X521" s="47"/>
      <c r="Y521" s="47"/>
      <c r="Z521" s="47"/>
    </row>
    <row r="522" spans="1:26" ht="15.75" customHeight="1">
      <c r="A522" s="47"/>
      <c r="B522" s="74"/>
      <c r="C522" s="73" t="s">
        <v>36</v>
      </c>
      <c r="D522" s="73"/>
      <c r="E522" s="249" t="s">
        <v>8</v>
      </c>
      <c r="F522" s="250"/>
      <c r="G522" s="250"/>
      <c r="H522" s="250"/>
      <c r="I522" s="73"/>
      <c r="J522" s="73"/>
      <c r="K522" s="73"/>
      <c r="L522" s="47"/>
      <c r="M522" s="47"/>
      <c r="N522" s="47"/>
      <c r="O522" s="47"/>
      <c r="P522" s="47"/>
      <c r="Q522" s="47"/>
      <c r="R522" s="47"/>
      <c r="S522" s="47"/>
      <c r="T522" s="47"/>
      <c r="U522" s="47"/>
      <c r="V522" s="47"/>
      <c r="W522" s="47"/>
      <c r="X522" s="47"/>
      <c r="Y522" s="47"/>
      <c r="Z522" s="47"/>
    </row>
    <row r="523" spans="1:26" ht="15.75" customHeight="1">
      <c r="A523" s="47"/>
      <c r="B523" s="74"/>
      <c r="C523" s="73" t="s">
        <v>39</v>
      </c>
      <c r="D523" s="73"/>
      <c r="E523" s="251" t="s">
        <v>8</v>
      </c>
      <c r="F523" s="252"/>
      <c r="G523" s="252"/>
      <c r="H523" s="252"/>
      <c r="I523" s="73"/>
      <c r="J523" s="73"/>
      <c r="K523" s="73"/>
      <c r="L523" s="47"/>
      <c r="M523" s="47"/>
      <c r="N523" s="47"/>
      <c r="O523" s="47"/>
      <c r="P523" s="47"/>
      <c r="Q523" s="47"/>
      <c r="R523" s="47"/>
      <c r="S523" s="47"/>
      <c r="T523" s="47"/>
      <c r="U523" s="47"/>
      <c r="V523" s="47"/>
      <c r="W523" s="47"/>
      <c r="X523" s="47"/>
      <c r="Y523" s="47"/>
      <c r="Z523" s="47"/>
    </row>
    <row r="524" spans="1:26" ht="15.75" customHeight="1">
      <c r="A524" s="47"/>
      <c r="B524" s="74"/>
      <c r="C524" s="73" t="s">
        <v>41</v>
      </c>
      <c r="D524" s="73"/>
      <c r="E524" s="251" t="s">
        <v>8</v>
      </c>
      <c r="F524" s="252"/>
      <c r="G524" s="252"/>
      <c r="H524" s="252"/>
      <c r="I524" s="73"/>
      <c r="J524" s="73"/>
      <c r="K524" s="73"/>
      <c r="L524" s="47"/>
      <c r="M524" s="47"/>
      <c r="N524" s="47"/>
      <c r="O524" s="47"/>
      <c r="P524" s="47"/>
      <c r="Q524" s="47"/>
      <c r="R524" s="47"/>
      <c r="S524" s="47"/>
      <c r="T524" s="47"/>
      <c r="U524" s="47"/>
      <c r="V524" s="47"/>
      <c r="W524" s="47"/>
      <c r="X524" s="47"/>
      <c r="Y524" s="47"/>
      <c r="Z524" s="47"/>
    </row>
    <row r="525" spans="1:26" ht="15.75" customHeight="1">
      <c r="A525" s="47"/>
      <c r="B525" s="74"/>
      <c r="C525" s="73" t="s">
        <v>42</v>
      </c>
      <c r="D525" s="73"/>
      <c r="E525" s="251" t="s">
        <v>8</v>
      </c>
      <c r="F525" s="252"/>
      <c r="G525" s="252"/>
      <c r="H525" s="252"/>
      <c r="I525" s="73"/>
      <c r="J525" s="73"/>
      <c r="K525" s="73"/>
      <c r="L525" s="47"/>
      <c r="M525" s="47"/>
      <c r="N525" s="47"/>
      <c r="O525" s="47"/>
      <c r="P525" s="47"/>
      <c r="Q525" s="47"/>
      <c r="R525" s="47"/>
      <c r="S525" s="47"/>
      <c r="T525" s="47"/>
      <c r="U525" s="47"/>
      <c r="V525" s="47"/>
      <c r="W525" s="47"/>
      <c r="X525" s="47"/>
      <c r="Y525" s="47"/>
      <c r="Z525" s="47"/>
    </row>
    <row r="526" spans="1:26" ht="15.75" customHeight="1">
      <c r="A526" s="47"/>
      <c r="B526" s="74"/>
      <c r="C526" s="73" t="s">
        <v>44</v>
      </c>
      <c r="D526" s="73"/>
      <c r="E526" s="251" t="s">
        <v>8</v>
      </c>
      <c r="F526" s="252"/>
      <c r="G526" s="252"/>
      <c r="H526" s="252"/>
      <c r="I526" s="73"/>
      <c r="J526" s="73"/>
      <c r="K526" s="73"/>
      <c r="L526" s="47"/>
      <c r="M526" s="47"/>
      <c r="N526" s="47"/>
      <c r="O526" s="47"/>
      <c r="P526" s="47"/>
      <c r="Q526" s="47"/>
      <c r="R526" s="47"/>
      <c r="S526" s="47"/>
      <c r="T526" s="47"/>
      <c r="U526" s="47"/>
      <c r="V526" s="47"/>
      <c r="W526" s="47"/>
      <c r="X526" s="47"/>
      <c r="Y526" s="47"/>
      <c r="Z526" s="47"/>
    </row>
    <row r="527" spans="1:26" ht="15.75" customHeight="1">
      <c r="A527" s="47"/>
      <c r="B527" s="74"/>
      <c r="C527" s="73" t="s">
        <v>45</v>
      </c>
      <c r="D527" s="73"/>
      <c r="E527" s="251" t="s">
        <v>8</v>
      </c>
      <c r="F527" s="252"/>
      <c r="G527" s="252"/>
      <c r="H527" s="252"/>
      <c r="I527" s="73"/>
      <c r="J527" s="73"/>
      <c r="K527" s="73"/>
      <c r="L527" s="47"/>
      <c r="M527" s="47"/>
      <c r="N527" s="47"/>
      <c r="O527" s="47"/>
      <c r="P527" s="47"/>
      <c r="Q527" s="47"/>
      <c r="R527" s="47"/>
      <c r="S527" s="47"/>
      <c r="T527" s="47"/>
      <c r="U527" s="47"/>
      <c r="V527" s="47"/>
      <c r="W527" s="47"/>
      <c r="X527" s="47"/>
      <c r="Y527" s="47"/>
      <c r="Z527" s="47"/>
    </row>
    <row r="528" spans="1:26" ht="15.75" customHeight="1">
      <c r="A528" s="47"/>
      <c r="B528" s="74"/>
      <c r="C528" s="256"/>
      <c r="D528" s="224"/>
      <c r="E528" s="223"/>
      <c r="F528" s="224"/>
      <c r="G528" s="224"/>
      <c r="H528" s="224"/>
      <c r="I528" s="73"/>
      <c r="J528" s="73"/>
      <c r="K528" s="73"/>
      <c r="L528" s="47"/>
      <c r="M528" s="47"/>
      <c r="N528" s="47"/>
      <c r="O528" s="47"/>
      <c r="P528" s="47"/>
      <c r="Q528" s="47"/>
      <c r="R528" s="47"/>
      <c r="S528" s="47"/>
      <c r="T528" s="47"/>
      <c r="U528" s="47"/>
      <c r="V528" s="47"/>
      <c r="W528" s="47"/>
      <c r="X528" s="47"/>
      <c r="Y528" s="47"/>
      <c r="Z528" s="47"/>
    </row>
    <row r="529" spans="1:26" ht="15.75" customHeight="1">
      <c r="A529" s="47"/>
      <c r="B529" s="74" t="s">
        <v>4955</v>
      </c>
      <c r="C529" s="73" t="s">
        <v>4972</v>
      </c>
      <c r="D529" s="73"/>
      <c r="E529" s="73"/>
      <c r="F529" s="73"/>
      <c r="G529" s="73"/>
      <c r="H529" s="73"/>
      <c r="I529" s="73"/>
      <c r="J529" s="73"/>
      <c r="K529" s="73"/>
      <c r="L529" s="47"/>
      <c r="M529" s="47"/>
      <c r="N529" s="47"/>
      <c r="O529" s="47"/>
      <c r="P529" s="47"/>
      <c r="Q529" s="47"/>
      <c r="R529" s="47"/>
      <c r="S529" s="47"/>
      <c r="T529" s="47"/>
      <c r="U529" s="47"/>
      <c r="V529" s="47"/>
      <c r="W529" s="47"/>
      <c r="X529" s="47"/>
      <c r="Y529" s="47"/>
      <c r="Z529" s="47"/>
    </row>
    <row r="530" spans="1:26" ht="15.75" customHeight="1">
      <c r="A530" s="47"/>
      <c r="B530" s="74"/>
      <c r="C530" s="73"/>
      <c r="D530" s="73"/>
      <c r="E530" s="73"/>
      <c r="F530" s="73"/>
      <c r="G530" s="73"/>
      <c r="H530" s="73"/>
      <c r="I530" s="73"/>
      <c r="J530" s="73"/>
      <c r="K530" s="73"/>
      <c r="L530" s="47"/>
      <c r="M530" s="47"/>
      <c r="N530" s="47"/>
      <c r="O530" s="47"/>
      <c r="P530" s="47"/>
      <c r="Q530" s="47"/>
      <c r="R530" s="47"/>
      <c r="S530" s="47"/>
      <c r="T530" s="47"/>
      <c r="U530" s="47"/>
      <c r="V530" s="47"/>
      <c r="W530" s="47"/>
      <c r="X530" s="47"/>
      <c r="Y530" s="47"/>
      <c r="Z530" s="47"/>
    </row>
    <row r="531" spans="1:26" ht="15.75" customHeight="1">
      <c r="A531" s="47"/>
      <c r="B531" s="74"/>
      <c r="C531" s="73" t="s">
        <v>53</v>
      </c>
      <c r="D531" s="73"/>
      <c r="E531" s="249" t="s">
        <v>8</v>
      </c>
      <c r="F531" s="250"/>
      <c r="G531" s="250"/>
      <c r="H531" s="250"/>
      <c r="I531" s="73"/>
      <c r="J531" s="73"/>
      <c r="K531" s="73"/>
      <c r="L531" s="47"/>
      <c r="M531" s="47"/>
      <c r="N531" s="47"/>
      <c r="O531" s="47"/>
      <c r="P531" s="47"/>
      <c r="Q531" s="47"/>
      <c r="R531" s="47"/>
      <c r="S531" s="47"/>
      <c r="T531" s="47"/>
      <c r="U531" s="47"/>
      <c r="V531" s="47"/>
      <c r="W531" s="47"/>
      <c r="X531" s="47"/>
      <c r="Y531" s="47"/>
      <c r="Z531" s="47"/>
    </row>
    <row r="532" spans="1:26" ht="15.75" customHeight="1">
      <c r="A532" s="47"/>
      <c r="B532" s="74"/>
      <c r="C532" s="73" t="s">
        <v>55</v>
      </c>
      <c r="D532" s="73"/>
      <c r="E532" s="251" t="s">
        <v>8</v>
      </c>
      <c r="F532" s="252"/>
      <c r="G532" s="252"/>
      <c r="H532" s="252"/>
      <c r="I532" s="73"/>
      <c r="J532" s="73"/>
      <c r="K532" s="73"/>
      <c r="L532" s="47"/>
      <c r="M532" s="47"/>
      <c r="N532" s="47"/>
      <c r="O532" s="47"/>
      <c r="P532" s="47"/>
      <c r="Q532" s="47"/>
      <c r="R532" s="47"/>
      <c r="S532" s="47"/>
      <c r="T532" s="47"/>
      <c r="U532" s="47"/>
      <c r="V532" s="47"/>
      <c r="W532" s="47"/>
      <c r="X532" s="47"/>
      <c r="Y532" s="47"/>
      <c r="Z532" s="47"/>
    </row>
    <row r="533" spans="1:26" ht="15.75" customHeight="1">
      <c r="A533" s="47"/>
      <c r="B533" s="74"/>
      <c r="C533" s="73" t="s">
        <v>56</v>
      </c>
      <c r="D533" s="73"/>
      <c r="E533" s="251" t="s">
        <v>8</v>
      </c>
      <c r="F533" s="252"/>
      <c r="G533" s="252"/>
      <c r="H533" s="252"/>
      <c r="I533" s="73"/>
      <c r="J533" s="73"/>
      <c r="K533" s="73"/>
      <c r="L533" s="47"/>
      <c r="M533" s="47"/>
      <c r="N533" s="47"/>
      <c r="O533" s="47"/>
      <c r="P533" s="47"/>
      <c r="Q533" s="47"/>
      <c r="R533" s="47"/>
      <c r="S533" s="47"/>
      <c r="T533" s="47"/>
      <c r="U533" s="47"/>
      <c r="V533" s="47"/>
      <c r="W533" s="47"/>
      <c r="X533" s="47"/>
      <c r="Y533" s="47"/>
      <c r="Z533" s="47"/>
    </row>
    <row r="534" spans="1:26" ht="15.75" customHeight="1">
      <c r="A534" s="47"/>
      <c r="B534" s="74"/>
      <c r="C534" s="73" t="s">
        <v>57</v>
      </c>
      <c r="D534" s="73"/>
      <c r="E534" s="251" t="s">
        <v>8</v>
      </c>
      <c r="F534" s="252"/>
      <c r="G534" s="252"/>
      <c r="H534" s="252"/>
      <c r="I534" s="73"/>
      <c r="J534" s="73"/>
      <c r="K534" s="73"/>
      <c r="L534" s="47"/>
      <c r="M534" s="47"/>
      <c r="N534" s="47"/>
      <c r="O534" s="47"/>
      <c r="P534" s="47"/>
      <c r="Q534" s="47"/>
      <c r="R534" s="47"/>
      <c r="S534" s="47"/>
      <c r="T534" s="47"/>
      <c r="U534" s="47"/>
      <c r="V534" s="47"/>
      <c r="W534" s="47"/>
      <c r="X534" s="47"/>
      <c r="Y534" s="47"/>
      <c r="Z534" s="47"/>
    </row>
    <row r="535" spans="1:26" ht="15.75" customHeight="1">
      <c r="A535" s="47"/>
      <c r="B535" s="74"/>
      <c r="C535" s="73" t="s">
        <v>59</v>
      </c>
      <c r="D535" s="73"/>
      <c r="E535" s="251" t="s">
        <v>8</v>
      </c>
      <c r="F535" s="252"/>
      <c r="G535" s="252"/>
      <c r="H535" s="252"/>
      <c r="I535" s="73"/>
      <c r="J535" s="73"/>
      <c r="K535" s="73"/>
      <c r="L535" s="47"/>
      <c r="M535" s="47"/>
      <c r="N535" s="47"/>
      <c r="O535" s="47"/>
      <c r="P535" s="47"/>
      <c r="Q535" s="47"/>
      <c r="R535" s="47"/>
      <c r="S535" s="47"/>
      <c r="T535" s="47"/>
      <c r="U535" s="47"/>
      <c r="V535" s="47"/>
      <c r="W535" s="47"/>
      <c r="X535" s="47"/>
      <c r="Y535" s="47"/>
      <c r="Z535" s="47"/>
    </row>
    <row r="536" spans="1:26" ht="15.75" customHeight="1">
      <c r="A536" s="47"/>
      <c r="B536" s="74"/>
      <c r="C536" s="73"/>
      <c r="D536" s="73"/>
      <c r="E536" s="73"/>
      <c r="F536" s="73"/>
      <c r="G536" s="73"/>
      <c r="H536" s="73"/>
      <c r="I536" s="73"/>
      <c r="J536" s="73"/>
      <c r="K536" s="73"/>
      <c r="L536" s="47"/>
      <c r="M536" s="47"/>
      <c r="N536" s="47"/>
      <c r="O536" s="47"/>
      <c r="P536" s="47"/>
      <c r="Q536" s="47"/>
      <c r="R536" s="47"/>
      <c r="S536" s="47"/>
      <c r="T536" s="47"/>
      <c r="U536" s="47"/>
      <c r="V536" s="47"/>
      <c r="W536" s="47"/>
      <c r="X536" s="47"/>
      <c r="Y536" s="47"/>
      <c r="Z536" s="47"/>
    </row>
    <row r="537" spans="1:26" ht="15.75" customHeight="1">
      <c r="A537" s="47"/>
      <c r="B537" s="74" t="s">
        <v>172</v>
      </c>
      <c r="C537" s="73" t="s">
        <v>4965</v>
      </c>
      <c r="D537" s="73"/>
      <c r="E537" s="73"/>
      <c r="F537" s="73"/>
      <c r="G537" s="73"/>
      <c r="H537" s="73"/>
      <c r="I537" s="249" t="s">
        <v>8</v>
      </c>
      <c r="J537" s="250"/>
      <c r="K537" s="73"/>
      <c r="L537" s="47"/>
      <c r="M537" s="47"/>
      <c r="N537" s="47"/>
      <c r="O537" s="47"/>
      <c r="P537" s="47"/>
      <c r="Q537" s="47"/>
      <c r="R537" s="47"/>
      <c r="S537" s="47"/>
      <c r="T537" s="47"/>
      <c r="U537" s="47"/>
      <c r="V537" s="47"/>
      <c r="W537" s="47"/>
      <c r="X537" s="47"/>
      <c r="Y537" s="47"/>
      <c r="Z537" s="47"/>
    </row>
    <row r="538" spans="1:26" ht="15.75" customHeight="1">
      <c r="A538" s="47"/>
      <c r="B538" s="74"/>
      <c r="C538" s="73"/>
      <c r="D538" s="73"/>
      <c r="E538" s="73"/>
      <c r="F538" s="73"/>
      <c r="G538" s="73"/>
      <c r="H538" s="73"/>
      <c r="I538" s="73"/>
      <c r="J538" s="73"/>
      <c r="K538" s="73"/>
      <c r="L538" s="47"/>
      <c r="M538" s="47"/>
      <c r="N538" s="47"/>
      <c r="O538" s="47"/>
      <c r="P538" s="47"/>
      <c r="Q538" s="47"/>
      <c r="R538" s="47"/>
      <c r="S538" s="47"/>
      <c r="T538" s="47"/>
      <c r="U538" s="47"/>
      <c r="V538" s="47"/>
      <c r="W538" s="47"/>
      <c r="X538" s="47"/>
      <c r="Y538" s="47"/>
      <c r="Z538" s="47"/>
    </row>
    <row r="539" spans="1:26" ht="15.75" customHeight="1">
      <c r="A539" s="47"/>
      <c r="B539" s="74" t="s">
        <v>173</v>
      </c>
      <c r="C539" s="73" t="s">
        <v>4966</v>
      </c>
      <c r="D539" s="73"/>
      <c r="E539" s="73"/>
      <c r="F539" s="73"/>
      <c r="G539" s="73"/>
      <c r="H539" s="73"/>
      <c r="I539" s="73"/>
      <c r="J539" s="73"/>
      <c r="K539" s="73"/>
      <c r="L539" s="47"/>
      <c r="M539" s="47"/>
      <c r="N539" s="47"/>
      <c r="O539" s="47"/>
      <c r="P539" s="47"/>
      <c r="Q539" s="47"/>
      <c r="R539" s="47"/>
      <c r="S539" s="47"/>
      <c r="T539" s="47"/>
      <c r="U539" s="47"/>
      <c r="V539" s="47"/>
      <c r="W539" s="47"/>
      <c r="X539" s="47"/>
      <c r="Y539" s="47"/>
      <c r="Z539" s="47"/>
    </row>
    <row r="540" spans="1:26" ht="15.75" customHeight="1">
      <c r="A540" s="47"/>
      <c r="B540" s="74"/>
      <c r="C540" s="73"/>
      <c r="D540" s="73"/>
      <c r="E540" s="73"/>
      <c r="F540" s="73"/>
      <c r="G540" s="73"/>
      <c r="H540" s="73"/>
      <c r="I540" s="73"/>
      <c r="J540" s="73"/>
      <c r="K540" s="73"/>
      <c r="L540" s="47"/>
      <c r="M540" s="47"/>
      <c r="N540" s="47"/>
      <c r="O540" s="47"/>
      <c r="P540" s="47"/>
      <c r="Q540" s="47"/>
      <c r="R540" s="47"/>
      <c r="S540" s="47"/>
      <c r="T540" s="47"/>
      <c r="U540" s="47"/>
      <c r="V540" s="47"/>
      <c r="W540" s="47"/>
      <c r="X540" s="47"/>
      <c r="Y540" s="47"/>
      <c r="Z540" s="47"/>
    </row>
    <row r="541" spans="1:26" ht="15.75" customHeight="1">
      <c r="A541" s="47"/>
      <c r="B541" s="74"/>
      <c r="C541" s="253" t="s">
        <v>12</v>
      </c>
      <c r="D541" s="224"/>
      <c r="E541" s="224"/>
      <c r="F541" s="224"/>
      <c r="G541" s="75"/>
      <c r="H541" s="249" t="s">
        <v>8</v>
      </c>
      <c r="I541" s="250"/>
      <c r="J541" s="250"/>
      <c r="K541" s="250"/>
      <c r="L541" s="47"/>
      <c r="M541" s="47"/>
      <c r="N541" s="47"/>
      <c r="O541" s="47"/>
      <c r="P541" s="47"/>
      <c r="Q541" s="47"/>
      <c r="R541" s="47"/>
      <c r="S541" s="47"/>
      <c r="T541" s="47"/>
      <c r="U541" s="47"/>
      <c r="V541" s="47"/>
      <c r="W541" s="47"/>
      <c r="X541" s="47"/>
      <c r="Y541" s="47"/>
      <c r="Z541" s="47"/>
    </row>
    <row r="542" spans="1:26" ht="15.75" customHeight="1">
      <c r="A542" s="47"/>
      <c r="B542" s="74"/>
      <c r="C542" s="253" t="s">
        <v>15</v>
      </c>
      <c r="D542" s="224"/>
      <c r="E542" s="224"/>
      <c r="F542" s="224"/>
      <c r="G542" s="75"/>
      <c r="H542" s="249" t="s">
        <v>8</v>
      </c>
      <c r="I542" s="250"/>
      <c r="J542" s="250"/>
      <c r="K542" s="250"/>
      <c r="L542" s="47"/>
      <c r="M542" s="47"/>
      <c r="N542" s="47"/>
      <c r="O542" s="47"/>
      <c r="P542" s="47"/>
      <c r="Q542" s="47"/>
      <c r="R542" s="47"/>
      <c r="S542" s="47"/>
      <c r="T542" s="47"/>
      <c r="U542" s="47"/>
      <c r="V542" s="47"/>
      <c r="W542" s="47"/>
      <c r="X542" s="47"/>
      <c r="Y542" s="47"/>
      <c r="Z542" s="47"/>
    </row>
    <row r="543" spans="1:26" ht="15.75" customHeight="1">
      <c r="A543" s="47"/>
      <c r="B543" s="74"/>
      <c r="C543" s="75" t="s">
        <v>174</v>
      </c>
      <c r="D543" s="75"/>
      <c r="E543" s="75"/>
      <c r="F543" s="75"/>
      <c r="G543" s="75"/>
      <c r="H543" s="249" t="s">
        <v>8</v>
      </c>
      <c r="I543" s="250"/>
      <c r="J543" s="250"/>
      <c r="K543" s="250"/>
      <c r="L543" s="47"/>
      <c r="M543" s="47"/>
      <c r="N543" s="47"/>
      <c r="O543" s="47"/>
      <c r="P543" s="47"/>
      <c r="Q543" s="47"/>
      <c r="R543" s="47"/>
      <c r="S543" s="47"/>
      <c r="T543" s="47"/>
      <c r="U543" s="47"/>
      <c r="V543" s="47"/>
      <c r="W543" s="47"/>
      <c r="X543" s="47"/>
      <c r="Y543" s="47"/>
      <c r="Z543" s="47"/>
    </row>
    <row r="544" spans="1:26" ht="15.75" customHeight="1">
      <c r="A544" s="47"/>
      <c r="B544" s="74"/>
      <c r="C544" s="75"/>
      <c r="D544" s="75"/>
      <c r="E544" s="75"/>
      <c r="F544" s="75"/>
      <c r="G544" s="75"/>
      <c r="H544" s="75"/>
      <c r="I544" s="75"/>
      <c r="J544" s="75"/>
      <c r="K544" s="75"/>
      <c r="L544" s="47"/>
      <c r="M544" s="47"/>
      <c r="N544" s="47"/>
      <c r="O544" s="47"/>
      <c r="P544" s="47"/>
      <c r="Q544" s="47"/>
      <c r="R544" s="47"/>
      <c r="S544" s="47"/>
      <c r="T544" s="47"/>
      <c r="U544" s="47"/>
      <c r="V544" s="47"/>
      <c r="W544" s="47"/>
      <c r="X544" s="47"/>
      <c r="Y544" s="47"/>
      <c r="Z544" s="47"/>
    </row>
    <row r="545" spans="1:26" ht="15.75" customHeight="1">
      <c r="A545" s="47"/>
      <c r="B545" s="74" t="s">
        <v>175</v>
      </c>
      <c r="C545" s="73" t="s">
        <v>4967</v>
      </c>
      <c r="D545" s="73"/>
      <c r="E545" s="73"/>
      <c r="F545" s="73"/>
      <c r="G545" s="73"/>
      <c r="H545" s="73"/>
      <c r="I545" s="73"/>
      <c r="J545" s="73"/>
      <c r="K545" s="73"/>
      <c r="L545" s="47"/>
      <c r="M545" s="47"/>
      <c r="N545" s="47"/>
      <c r="O545" s="47"/>
      <c r="P545" s="47"/>
      <c r="Q545" s="47"/>
      <c r="R545" s="47"/>
      <c r="S545" s="47"/>
      <c r="T545" s="47"/>
      <c r="U545" s="47"/>
      <c r="V545" s="47"/>
      <c r="W545" s="47"/>
      <c r="X545" s="47"/>
      <c r="Y545" s="47"/>
      <c r="Z545" s="47"/>
    </row>
    <row r="546" spans="1:26" ht="15.75" customHeight="1">
      <c r="A546" s="47"/>
      <c r="B546" s="74"/>
      <c r="C546" s="73"/>
      <c r="D546" s="73"/>
      <c r="E546" s="73"/>
      <c r="F546" s="73"/>
      <c r="G546" s="73"/>
      <c r="H546" s="73"/>
      <c r="I546" s="73"/>
      <c r="J546" s="73"/>
      <c r="K546" s="73"/>
      <c r="L546" s="47"/>
      <c r="M546" s="47"/>
      <c r="N546" s="47"/>
      <c r="O546" s="47"/>
      <c r="P546" s="47"/>
      <c r="Q546" s="47"/>
      <c r="R546" s="47"/>
      <c r="S546" s="47"/>
      <c r="T546" s="47"/>
      <c r="U546" s="47"/>
      <c r="V546" s="47"/>
      <c r="W546" s="47"/>
      <c r="X546" s="47"/>
      <c r="Y546" s="47"/>
      <c r="Z546" s="47"/>
    </row>
    <row r="547" spans="1:26" ht="15.75" customHeight="1">
      <c r="A547" s="47"/>
      <c r="B547" s="74"/>
      <c r="C547" s="73" t="s">
        <v>36</v>
      </c>
      <c r="D547" s="73"/>
      <c r="E547" s="249" t="s">
        <v>8</v>
      </c>
      <c r="F547" s="250"/>
      <c r="G547" s="250"/>
      <c r="H547" s="250"/>
      <c r="I547" s="73"/>
      <c r="J547" s="73"/>
      <c r="K547" s="73"/>
      <c r="L547" s="47"/>
      <c r="M547" s="47"/>
      <c r="N547" s="47"/>
      <c r="O547" s="47"/>
      <c r="P547" s="47"/>
      <c r="Q547" s="47"/>
      <c r="R547" s="47"/>
      <c r="S547" s="47"/>
      <c r="T547" s="47"/>
      <c r="U547" s="47"/>
      <c r="V547" s="47"/>
      <c r="W547" s="47"/>
      <c r="X547" s="47"/>
      <c r="Y547" s="47"/>
      <c r="Z547" s="47"/>
    </row>
    <row r="548" spans="1:26" ht="15.75" customHeight="1">
      <c r="A548" s="47"/>
      <c r="B548" s="74"/>
      <c r="C548" s="73" t="s">
        <v>39</v>
      </c>
      <c r="D548" s="73"/>
      <c r="E548" s="251" t="s">
        <v>8</v>
      </c>
      <c r="F548" s="252"/>
      <c r="G548" s="252"/>
      <c r="H548" s="252"/>
      <c r="I548" s="73"/>
      <c r="J548" s="73"/>
      <c r="K548" s="73"/>
      <c r="L548" s="47"/>
      <c r="M548" s="47"/>
      <c r="N548" s="47"/>
      <c r="O548" s="47"/>
      <c r="P548" s="47"/>
      <c r="Q548" s="47"/>
      <c r="R548" s="47"/>
      <c r="S548" s="47"/>
      <c r="T548" s="47"/>
      <c r="U548" s="47"/>
      <c r="V548" s="47"/>
      <c r="W548" s="47"/>
      <c r="X548" s="47"/>
      <c r="Y548" s="47"/>
      <c r="Z548" s="47"/>
    </row>
    <row r="549" spans="1:26" ht="15.75" customHeight="1">
      <c r="A549" s="47"/>
      <c r="B549" s="74"/>
      <c r="C549" s="73" t="s">
        <v>41</v>
      </c>
      <c r="D549" s="73"/>
      <c r="E549" s="251" t="s">
        <v>8</v>
      </c>
      <c r="F549" s="252"/>
      <c r="G549" s="252"/>
      <c r="H549" s="252"/>
      <c r="I549" s="73"/>
      <c r="J549" s="73"/>
      <c r="K549" s="73"/>
      <c r="L549" s="47"/>
      <c r="M549" s="47"/>
      <c r="N549" s="47"/>
      <c r="O549" s="47"/>
      <c r="P549" s="47"/>
      <c r="Q549" s="47"/>
      <c r="R549" s="47"/>
      <c r="S549" s="47"/>
      <c r="T549" s="47"/>
      <c r="U549" s="47"/>
      <c r="V549" s="47"/>
      <c r="W549" s="47"/>
      <c r="X549" s="47"/>
      <c r="Y549" s="47"/>
      <c r="Z549" s="47"/>
    </row>
    <row r="550" spans="1:26" ht="15.75" customHeight="1">
      <c r="A550" s="47"/>
      <c r="B550" s="74"/>
      <c r="C550" s="73" t="s">
        <v>42</v>
      </c>
      <c r="D550" s="73"/>
      <c r="E550" s="251" t="s">
        <v>8</v>
      </c>
      <c r="F550" s="252"/>
      <c r="G550" s="252"/>
      <c r="H550" s="252"/>
      <c r="I550" s="73"/>
      <c r="J550" s="73"/>
      <c r="K550" s="73"/>
      <c r="L550" s="47"/>
      <c r="M550" s="47"/>
      <c r="N550" s="47"/>
      <c r="O550" s="47"/>
      <c r="P550" s="47"/>
      <c r="Q550" s="47"/>
      <c r="R550" s="47"/>
      <c r="S550" s="47"/>
      <c r="T550" s="47"/>
      <c r="U550" s="47"/>
      <c r="V550" s="47"/>
      <c r="W550" s="47"/>
      <c r="X550" s="47"/>
      <c r="Y550" s="47"/>
      <c r="Z550" s="47"/>
    </row>
    <row r="551" spans="1:26" ht="15.75" customHeight="1">
      <c r="A551" s="47"/>
      <c r="B551" s="74"/>
      <c r="C551" s="73" t="s">
        <v>44</v>
      </c>
      <c r="D551" s="73"/>
      <c r="E551" s="251" t="s">
        <v>8</v>
      </c>
      <c r="F551" s="252"/>
      <c r="G551" s="252"/>
      <c r="H551" s="252"/>
      <c r="I551" s="73"/>
      <c r="J551" s="73"/>
      <c r="K551" s="73"/>
      <c r="L551" s="47"/>
      <c r="M551" s="47"/>
      <c r="N551" s="47"/>
      <c r="O551" s="47"/>
      <c r="P551" s="47"/>
      <c r="Q551" s="47"/>
      <c r="R551" s="47"/>
      <c r="S551" s="47"/>
      <c r="T551" s="47"/>
      <c r="U551" s="47"/>
      <c r="V551" s="47"/>
      <c r="W551" s="47"/>
      <c r="X551" s="47"/>
      <c r="Y551" s="47"/>
      <c r="Z551" s="47"/>
    </row>
    <row r="552" spans="1:26" ht="15.75" customHeight="1">
      <c r="A552" s="47"/>
      <c r="B552" s="74"/>
      <c r="C552" s="73" t="s">
        <v>45</v>
      </c>
      <c r="D552" s="73"/>
      <c r="E552" s="251" t="s">
        <v>8</v>
      </c>
      <c r="F552" s="252"/>
      <c r="G552" s="252"/>
      <c r="H552" s="252"/>
      <c r="I552" s="73"/>
      <c r="J552" s="73"/>
      <c r="K552" s="73"/>
      <c r="L552" s="47"/>
      <c r="M552" s="47"/>
      <c r="N552" s="47"/>
      <c r="O552" s="47"/>
      <c r="P552" s="47"/>
      <c r="Q552" s="47"/>
      <c r="R552" s="47"/>
      <c r="S552" s="47"/>
      <c r="T552" s="47"/>
      <c r="U552" s="47"/>
      <c r="V552" s="47"/>
      <c r="W552" s="47"/>
      <c r="X552" s="47"/>
      <c r="Y552" s="47"/>
      <c r="Z552" s="47"/>
    </row>
    <row r="553" spans="1:26" ht="15.75" customHeight="1">
      <c r="A553" s="47"/>
      <c r="B553" s="74"/>
      <c r="C553" s="256"/>
      <c r="D553" s="224"/>
      <c r="E553" s="223"/>
      <c r="F553" s="224"/>
      <c r="G553" s="224"/>
      <c r="H553" s="224"/>
      <c r="I553" s="73"/>
      <c r="J553" s="73"/>
      <c r="K553" s="73"/>
      <c r="L553" s="47"/>
      <c r="M553" s="47"/>
      <c r="N553" s="47"/>
      <c r="O553" s="47"/>
      <c r="P553" s="47"/>
      <c r="Q553" s="47"/>
      <c r="R553" s="47"/>
      <c r="S553" s="47"/>
      <c r="T553" s="47"/>
      <c r="U553" s="47"/>
      <c r="V553" s="47"/>
      <c r="W553" s="47"/>
      <c r="X553" s="47"/>
      <c r="Y553" s="47"/>
      <c r="Z553" s="47"/>
    </row>
    <row r="554" spans="1:26" ht="15.75" customHeight="1">
      <c r="A554" s="47"/>
      <c r="B554" s="74" t="s">
        <v>176</v>
      </c>
      <c r="C554" s="73" t="s">
        <v>4968</v>
      </c>
      <c r="D554" s="73"/>
      <c r="E554" s="73"/>
      <c r="F554" s="73"/>
      <c r="G554" s="73"/>
      <c r="H554" s="73"/>
      <c r="I554" s="73"/>
      <c r="J554" s="73"/>
      <c r="K554" s="73"/>
      <c r="L554" s="47"/>
      <c r="M554" s="47"/>
      <c r="N554" s="47"/>
      <c r="O554" s="47"/>
      <c r="P554" s="47"/>
      <c r="Q554" s="47"/>
      <c r="R554" s="47"/>
      <c r="S554" s="47"/>
      <c r="T554" s="47"/>
      <c r="U554" s="47"/>
      <c r="V554" s="47"/>
      <c r="W554" s="47"/>
      <c r="X554" s="47"/>
      <c r="Y554" s="47"/>
      <c r="Z554" s="47"/>
    </row>
    <row r="555" spans="1:26" ht="15.75" customHeight="1">
      <c r="A555" s="47"/>
      <c r="B555" s="74"/>
      <c r="C555" s="73"/>
      <c r="D555" s="73"/>
      <c r="E555" s="73"/>
      <c r="F555" s="73"/>
      <c r="G555" s="73"/>
      <c r="H555" s="73"/>
      <c r="I555" s="73"/>
      <c r="J555" s="73"/>
      <c r="K555" s="73"/>
      <c r="L555" s="47"/>
      <c r="M555" s="47"/>
      <c r="N555" s="47"/>
      <c r="O555" s="47"/>
      <c r="P555" s="47"/>
      <c r="Q555" s="47"/>
      <c r="R555" s="47"/>
      <c r="S555" s="47"/>
      <c r="T555" s="47"/>
      <c r="U555" s="47"/>
      <c r="V555" s="47"/>
      <c r="W555" s="47"/>
      <c r="X555" s="47"/>
      <c r="Y555" s="47"/>
      <c r="Z555" s="47"/>
    </row>
    <row r="556" spans="1:26" ht="15.75" customHeight="1">
      <c r="A556" s="47"/>
      <c r="B556" s="74"/>
      <c r="C556" s="73" t="s">
        <v>53</v>
      </c>
      <c r="D556" s="73"/>
      <c r="E556" s="249" t="s">
        <v>8</v>
      </c>
      <c r="F556" s="250"/>
      <c r="G556" s="250"/>
      <c r="H556" s="250"/>
      <c r="I556" s="73"/>
      <c r="J556" s="73"/>
      <c r="K556" s="73"/>
      <c r="L556" s="47"/>
      <c r="M556" s="47"/>
      <c r="N556" s="47"/>
      <c r="O556" s="47"/>
      <c r="P556" s="47"/>
      <c r="Q556" s="47"/>
      <c r="R556" s="47"/>
      <c r="S556" s="47"/>
      <c r="T556" s="47"/>
      <c r="U556" s="47"/>
      <c r="V556" s="47"/>
      <c r="W556" s="47"/>
      <c r="X556" s="47"/>
      <c r="Y556" s="47"/>
      <c r="Z556" s="47"/>
    </row>
    <row r="557" spans="1:26" ht="15.75" customHeight="1">
      <c r="A557" s="47"/>
      <c r="B557" s="74"/>
      <c r="C557" s="73" t="s">
        <v>55</v>
      </c>
      <c r="D557" s="73"/>
      <c r="E557" s="251" t="s">
        <v>8</v>
      </c>
      <c r="F557" s="252"/>
      <c r="G557" s="252"/>
      <c r="H557" s="252"/>
      <c r="I557" s="73"/>
      <c r="J557" s="73"/>
      <c r="K557" s="73"/>
      <c r="L557" s="47"/>
      <c r="M557" s="47"/>
      <c r="N557" s="47"/>
      <c r="O557" s="47"/>
      <c r="P557" s="47"/>
      <c r="Q557" s="47"/>
      <c r="R557" s="47"/>
      <c r="S557" s="47"/>
      <c r="T557" s="47"/>
      <c r="U557" s="47"/>
      <c r="V557" s="47"/>
      <c r="W557" s="47"/>
      <c r="X557" s="47"/>
      <c r="Y557" s="47"/>
      <c r="Z557" s="47"/>
    </row>
    <row r="558" spans="1:26" ht="15.75" customHeight="1">
      <c r="A558" s="47"/>
      <c r="B558" s="74"/>
      <c r="C558" s="73" t="s">
        <v>56</v>
      </c>
      <c r="D558" s="73"/>
      <c r="E558" s="251" t="s">
        <v>8</v>
      </c>
      <c r="F558" s="252"/>
      <c r="G558" s="252"/>
      <c r="H558" s="252"/>
      <c r="I558" s="73"/>
      <c r="J558" s="73"/>
      <c r="K558" s="73"/>
      <c r="L558" s="47"/>
      <c r="M558" s="47"/>
      <c r="N558" s="47"/>
      <c r="O558" s="47"/>
      <c r="P558" s="47"/>
      <c r="Q558" s="47"/>
      <c r="R558" s="47"/>
      <c r="S558" s="47"/>
      <c r="T558" s="47"/>
      <c r="U558" s="47"/>
      <c r="V558" s="47"/>
      <c r="W558" s="47"/>
      <c r="X558" s="47"/>
      <c r="Y558" s="47"/>
      <c r="Z558" s="47"/>
    </row>
    <row r="559" spans="1:26" ht="15.75" customHeight="1">
      <c r="A559" s="47"/>
      <c r="B559" s="74"/>
      <c r="C559" s="73" t="s">
        <v>57</v>
      </c>
      <c r="D559" s="73"/>
      <c r="E559" s="251" t="s">
        <v>8</v>
      </c>
      <c r="F559" s="252"/>
      <c r="G559" s="252"/>
      <c r="H559" s="252"/>
      <c r="I559" s="73"/>
      <c r="J559" s="73"/>
      <c r="K559" s="73"/>
      <c r="L559" s="47"/>
      <c r="M559" s="47"/>
      <c r="N559" s="47"/>
      <c r="O559" s="47"/>
      <c r="P559" s="47"/>
      <c r="Q559" s="47"/>
      <c r="R559" s="47"/>
      <c r="S559" s="47"/>
      <c r="T559" s="47"/>
      <c r="U559" s="47"/>
      <c r="V559" s="47"/>
      <c r="W559" s="47"/>
      <c r="X559" s="47"/>
      <c r="Y559" s="47"/>
      <c r="Z559" s="47"/>
    </row>
    <row r="560" spans="1:26" ht="15.75" customHeight="1">
      <c r="A560" s="47"/>
      <c r="B560" s="74"/>
      <c r="C560" s="73" t="s">
        <v>59</v>
      </c>
      <c r="D560" s="73"/>
      <c r="E560" s="251" t="s">
        <v>8</v>
      </c>
      <c r="F560" s="252"/>
      <c r="G560" s="252"/>
      <c r="H560" s="252"/>
      <c r="I560" s="73"/>
      <c r="J560" s="73"/>
      <c r="K560" s="73"/>
      <c r="L560" s="47"/>
      <c r="M560" s="47"/>
      <c r="N560" s="47"/>
      <c r="O560" s="47"/>
      <c r="P560" s="47"/>
      <c r="Q560" s="47"/>
      <c r="R560" s="47"/>
      <c r="S560" s="47"/>
      <c r="T560" s="47"/>
      <c r="U560" s="47"/>
      <c r="V560" s="47"/>
      <c r="W560" s="47"/>
      <c r="X560" s="47"/>
      <c r="Y560" s="47"/>
      <c r="Z560" s="47"/>
    </row>
    <row r="561" spans="1:26" ht="15.75" customHeight="1">
      <c r="A561" s="47"/>
      <c r="B561" s="74"/>
      <c r="C561" s="73"/>
      <c r="D561" s="73"/>
      <c r="E561" s="73"/>
      <c r="F561" s="73"/>
      <c r="G561" s="73"/>
      <c r="H561" s="73"/>
      <c r="I561" s="73"/>
      <c r="J561" s="73"/>
      <c r="K561" s="73"/>
      <c r="L561" s="47"/>
      <c r="M561" s="47"/>
      <c r="N561" s="47"/>
      <c r="O561" s="47"/>
      <c r="P561" s="47"/>
      <c r="Q561" s="47"/>
      <c r="R561" s="47"/>
      <c r="S561" s="47"/>
      <c r="T561" s="47"/>
      <c r="U561" s="47"/>
      <c r="V561" s="47"/>
      <c r="W561" s="47"/>
      <c r="X561" s="47"/>
      <c r="Y561" s="47"/>
      <c r="Z561" s="47"/>
    </row>
    <row r="562" spans="1:26" ht="15.75" customHeight="1">
      <c r="A562" s="47"/>
      <c r="B562" s="74"/>
      <c r="C562" s="73"/>
      <c r="D562" s="73"/>
      <c r="E562" s="73"/>
      <c r="F562" s="73"/>
      <c r="G562" s="73"/>
      <c r="H562" s="73"/>
      <c r="I562" s="73"/>
      <c r="J562" s="73"/>
      <c r="K562" s="73"/>
      <c r="L562" s="47"/>
      <c r="M562" s="47"/>
      <c r="N562" s="47"/>
      <c r="O562" s="47"/>
      <c r="P562" s="47"/>
      <c r="Q562" s="47"/>
      <c r="R562" s="47"/>
      <c r="S562" s="47"/>
      <c r="T562" s="47"/>
      <c r="U562" s="47"/>
      <c r="V562" s="47"/>
      <c r="W562" s="47"/>
      <c r="X562" s="47"/>
      <c r="Y562" s="47"/>
      <c r="Z562" s="47"/>
    </row>
    <row r="563" spans="1:26" ht="15.75" customHeight="1">
      <c r="A563" s="47"/>
      <c r="B563" s="74" t="s">
        <v>177</v>
      </c>
      <c r="C563" s="73" t="s">
        <v>4973</v>
      </c>
      <c r="D563" s="73"/>
      <c r="E563" s="73"/>
      <c r="F563" s="73"/>
      <c r="G563" s="73"/>
      <c r="H563" s="73"/>
      <c r="I563" s="249" t="s">
        <v>8</v>
      </c>
      <c r="J563" s="250"/>
      <c r="K563" s="73"/>
      <c r="L563" s="47"/>
      <c r="M563" s="47"/>
      <c r="N563" s="47"/>
      <c r="O563" s="47"/>
      <c r="P563" s="47"/>
      <c r="Q563" s="47"/>
      <c r="R563" s="47"/>
      <c r="S563" s="47"/>
      <c r="T563" s="47"/>
      <c r="U563" s="47"/>
      <c r="V563" s="47"/>
      <c r="W563" s="47"/>
      <c r="X563" s="47"/>
      <c r="Y563" s="47"/>
      <c r="Z563" s="47"/>
    </row>
    <row r="564" spans="1:26" ht="15.75" customHeight="1">
      <c r="A564" s="47"/>
      <c r="B564" s="74"/>
      <c r="C564" s="73"/>
      <c r="D564" s="73"/>
      <c r="E564" s="73"/>
      <c r="F564" s="73"/>
      <c r="G564" s="73"/>
      <c r="H564" s="73"/>
      <c r="I564" s="73"/>
      <c r="J564" s="73"/>
      <c r="K564" s="73"/>
      <c r="L564" s="47"/>
      <c r="M564" s="47"/>
      <c r="N564" s="47"/>
      <c r="O564" s="47"/>
      <c r="P564" s="47"/>
      <c r="Q564" s="47"/>
      <c r="R564" s="47"/>
      <c r="S564" s="47"/>
      <c r="T564" s="47"/>
      <c r="U564" s="47"/>
      <c r="V564" s="47"/>
      <c r="W564" s="47"/>
      <c r="X564" s="47"/>
      <c r="Y564" s="47"/>
      <c r="Z564" s="47"/>
    </row>
    <row r="565" spans="1:26" ht="15.75" customHeight="1">
      <c r="A565" s="47"/>
      <c r="B565" s="74" t="s">
        <v>178</v>
      </c>
      <c r="C565" s="73" t="s">
        <v>4974</v>
      </c>
      <c r="D565" s="73"/>
      <c r="E565" s="73"/>
      <c r="F565" s="73"/>
      <c r="G565" s="73"/>
      <c r="H565" s="73"/>
      <c r="I565" s="73"/>
      <c r="J565" s="73"/>
      <c r="K565" s="73"/>
      <c r="L565" s="47"/>
      <c r="M565" s="47"/>
      <c r="N565" s="47"/>
      <c r="O565" s="47"/>
      <c r="P565" s="47"/>
      <c r="Q565" s="47"/>
      <c r="R565" s="47"/>
      <c r="S565" s="47"/>
      <c r="T565" s="47"/>
      <c r="U565" s="47"/>
      <c r="V565" s="47"/>
      <c r="W565" s="47"/>
      <c r="X565" s="47"/>
      <c r="Y565" s="47"/>
      <c r="Z565" s="47"/>
    </row>
    <row r="566" spans="1:26" ht="15.75" customHeight="1">
      <c r="A566" s="47"/>
      <c r="B566" s="74"/>
      <c r="C566" s="73"/>
      <c r="D566" s="73"/>
      <c r="E566" s="73"/>
      <c r="F566" s="73"/>
      <c r="G566" s="73"/>
      <c r="H566" s="73"/>
      <c r="I566" s="73"/>
      <c r="J566" s="73"/>
      <c r="K566" s="73"/>
      <c r="L566" s="47"/>
      <c r="M566" s="47"/>
      <c r="N566" s="47"/>
      <c r="O566" s="47"/>
      <c r="P566" s="47"/>
      <c r="Q566" s="47"/>
      <c r="R566" s="47"/>
      <c r="S566" s="47"/>
      <c r="T566" s="47"/>
      <c r="U566" s="47"/>
      <c r="V566" s="47"/>
      <c r="W566" s="47"/>
      <c r="X566" s="47"/>
      <c r="Y566" s="47"/>
      <c r="Z566" s="47"/>
    </row>
    <row r="567" spans="1:26" ht="15.75" customHeight="1">
      <c r="A567" s="47"/>
      <c r="B567" s="74"/>
      <c r="C567" s="253" t="s">
        <v>12</v>
      </c>
      <c r="D567" s="224"/>
      <c r="E567" s="224"/>
      <c r="F567" s="224"/>
      <c r="G567" s="75"/>
      <c r="H567" s="249" t="s">
        <v>8</v>
      </c>
      <c r="I567" s="250"/>
      <c r="J567" s="250"/>
      <c r="K567" s="250"/>
      <c r="L567" s="47"/>
      <c r="M567" s="47"/>
      <c r="N567" s="47"/>
      <c r="O567" s="47"/>
      <c r="P567" s="47"/>
      <c r="Q567" s="47"/>
      <c r="R567" s="47"/>
      <c r="S567" s="47"/>
      <c r="T567" s="47"/>
      <c r="U567" s="47"/>
      <c r="V567" s="47"/>
      <c r="W567" s="47"/>
      <c r="X567" s="47"/>
      <c r="Y567" s="47"/>
      <c r="Z567" s="47"/>
    </row>
    <row r="568" spans="1:26" ht="15.75" customHeight="1">
      <c r="A568" s="47"/>
      <c r="B568" s="74"/>
      <c r="C568" s="253" t="s">
        <v>15</v>
      </c>
      <c r="D568" s="224"/>
      <c r="E568" s="224"/>
      <c r="F568" s="224"/>
      <c r="G568" s="75"/>
      <c r="H568" s="249" t="s">
        <v>8</v>
      </c>
      <c r="I568" s="250"/>
      <c r="J568" s="250"/>
      <c r="K568" s="250"/>
      <c r="L568" s="47"/>
      <c r="M568" s="47"/>
      <c r="N568" s="47"/>
      <c r="O568" s="47"/>
      <c r="P568" s="47"/>
      <c r="Q568" s="47"/>
      <c r="R568" s="47"/>
      <c r="S568" s="47"/>
      <c r="T568" s="47"/>
      <c r="U568" s="47"/>
      <c r="V568" s="47"/>
      <c r="W568" s="47"/>
      <c r="X568" s="47"/>
      <c r="Y568" s="47"/>
      <c r="Z568" s="47"/>
    </row>
    <row r="569" spans="1:26" ht="15.75" customHeight="1">
      <c r="A569" s="47"/>
      <c r="B569" s="74"/>
      <c r="C569" s="75" t="s">
        <v>4772</v>
      </c>
      <c r="D569" s="75"/>
      <c r="E569" s="75"/>
      <c r="F569" s="75"/>
      <c r="G569" s="75"/>
      <c r="H569" s="249" t="s">
        <v>8</v>
      </c>
      <c r="I569" s="250"/>
      <c r="J569" s="250"/>
      <c r="K569" s="250"/>
      <c r="L569" s="47"/>
      <c r="M569" s="47"/>
      <c r="N569" s="47"/>
      <c r="O569" s="47"/>
      <c r="P569" s="47"/>
      <c r="Q569" s="47"/>
      <c r="R569" s="47"/>
      <c r="S569" s="47"/>
      <c r="T569" s="47"/>
      <c r="U569" s="47"/>
      <c r="V569" s="47"/>
      <c r="W569" s="47"/>
      <c r="X569" s="47"/>
      <c r="Y569" s="47"/>
      <c r="Z569" s="47"/>
    </row>
    <row r="570" spans="1:26" ht="15.75" customHeight="1">
      <c r="A570" s="47"/>
      <c r="B570" s="74"/>
      <c r="C570" s="73"/>
      <c r="D570" s="73"/>
      <c r="E570" s="73"/>
      <c r="F570" s="73"/>
      <c r="G570" s="73"/>
      <c r="H570" s="73"/>
      <c r="I570" s="73"/>
      <c r="J570" s="73"/>
      <c r="K570" s="73"/>
      <c r="L570" s="47"/>
      <c r="M570" s="47"/>
      <c r="N570" s="47"/>
      <c r="O570" s="47"/>
      <c r="P570" s="47"/>
      <c r="Q570" s="47"/>
      <c r="R570" s="47"/>
      <c r="S570" s="47"/>
      <c r="T570" s="47"/>
      <c r="U570" s="47"/>
      <c r="V570" s="47"/>
      <c r="W570" s="47"/>
      <c r="X570" s="47"/>
      <c r="Y570" s="47"/>
      <c r="Z570" s="47"/>
    </row>
    <row r="571" spans="1:26" ht="15.75" customHeight="1">
      <c r="A571" s="47"/>
      <c r="B571" s="74" t="s">
        <v>4953</v>
      </c>
      <c r="C571" s="73" t="s">
        <v>4975</v>
      </c>
      <c r="D571" s="73"/>
      <c r="E571" s="73"/>
      <c r="F571" s="73"/>
      <c r="G571" s="73"/>
      <c r="H571" s="73"/>
      <c r="I571" s="73"/>
      <c r="J571" s="73"/>
      <c r="K571" s="73"/>
      <c r="L571" s="47"/>
      <c r="M571" s="47"/>
      <c r="N571" s="47"/>
      <c r="O571" s="47"/>
      <c r="P571" s="47"/>
      <c r="Q571" s="47"/>
      <c r="R571" s="47"/>
      <c r="S571" s="47"/>
      <c r="T571" s="47"/>
      <c r="U571" s="47"/>
      <c r="V571" s="47"/>
      <c r="W571" s="47"/>
      <c r="X571" s="47"/>
      <c r="Y571" s="47"/>
      <c r="Z571" s="47"/>
    </row>
    <row r="572" spans="1:26" ht="15.75" customHeight="1">
      <c r="A572" s="47"/>
      <c r="B572" s="74"/>
      <c r="C572" s="73"/>
      <c r="D572" s="73"/>
      <c r="E572" s="73"/>
      <c r="F572" s="73"/>
      <c r="G572" s="73"/>
      <c r="H572" s="73"/>
      <c r="I572" s="73"/>
      <c r="J572" s="73"/>
      <c r="K572" s="73"/>
      <c r="L572" s="47"/>
      <c r="M572" s="47"/>
      <c r="N572" s="47"/>
      <c r="O572" s="47"/>
      <c r="P572" s="47"/>
      <c r="Q572" s="47"/>
      <c r="R572" s="47"/>
      <c r="S572" s="47"/>
      <c r="T572" s="47"/>
      <c r="U572" s="47"/>
      <c r="V572" s="47"/>
      <c r="W572" s="47"/>
      <c r="X572" s="47"/>
      <c r="Y572" s="47"/>
      <c r="Z572" s="47"/>
    </row>
    <row r="573" spans="1:26" ht="15.75" customHeight="1">
      <c r="A573" s="47"/>
      <c r="B573" s="74"/>
      <c r="C573" s="73" t="s">
        <v>36</v>
      </c>
      <c r="D573" s="73"/>
      <c r="E573" s="249" t="s">
        <v>8</v>
      </c>
      <c r="F573" s="250"/>
      <c r="G573" s="250"/>
      <c r="H573" s="250"/>
      <c r="I573" s="73"/>
      <c r="J573" s="73"/>
      <c r="K573" s="73"/>
      <c r="L573" s="47"/>
      <c r="M573" s="47"/>
      <c r="N573" s="47"/>
      <c r="O573" s="47"/>
      <c r="P573" s="47"/>
      <c r="Q573" s="47"/>
      <c r="R573" s="47"/>
      <c r="S573" s="47"/>
      <c r="T573" s="47"/>
      <c r="U573" s="47"/>
      <c r="V573" s="47"/>
      <c r="W573" s="47"/>
      <c r="X573" s="47"/>
      <c r="Y573" s="47"/>
      <c r="Z573" s="47"/>
    </row>
    <row r="574" spans="1:26" ht="15.75" customHeight="1">
      <c r="A574" s="47"/>
      <c r="B574" s="74"/>
      <c r="C574" s="73" t="s">
        <v>39</v>
      </c>
      <c r="D574" s="73"/>
      <c r="E574" s="251" t="s">
        <v>8</v>
      </c>
      <c r="F574" s="252"/>
      <c r="G574" s="252"/>
      <c r="H574" s="252"/>
      <c r="I574" s="73"/>
      <c r="J574" s="73"/>
      <c r="K574" s="73"/>
      <c r="L574" s="47"/>
      <c r="M574" s="47"/>
      <c r="N574" s="47"/>
      <c r="O574" s="47"/>
      <c r="P574" s="47"/>
      <c r="Q574" s="47"/>
      <c r="R574" s="47"/>
      <c r="S574" s="47"/>
      <c r="T574" s="47"/>
      <c r="U574" s="47"/>
      <c r="V574" s="47"/>
      <c r="W574" s="47"/>
      <c r="X574" s="47"/>
      <c r="Y574" s="47"/>
      <c r="Z574" s="47"/>
    </row>
    <row r="575" spans="1:26" ht="15.75" customHeight="1">
      <c r="A575" s="47"/>
      <c r="B575" s="74"/>
      <c r="C575" s="73" t="s">
        <v>41</v>
      </c>
      <c r="D575" s="73"/>
      <c r="E575" s="251" t="s">
        <v>8</v>
      </c>
      <c r="F575" s="252"/>
      <c r="G575" s="252"/>
      <c r="H575" s="252"/>
      <c r="I575" s="73"/>
      <c r="J575" s="73"/>
      <c r="K575" s="73"/>
      <c r="L575" s="47"/>
      <c r="M575" s="47"/>
      <c r="N575" s="47"/>
      <c r="O575" s="47"/>
      <c r="P575" s="47"/>
      <c r="Q575" s="47"/>
      <c r="R575" s="47"/>
      <c r="S575" s="47"/>
      <c r="T575" s="47"/>
      <c r="U575" s="47"/>
      <c r="V575" s="47"/>
      <c r="W575" s="47"/>
      <c r="X575" s="47"/>
      <c r="Y575" s="47"/>
      <c r="Z575" s="47"/>
    </row>
    <row r="576" spans="1:26" ht="15.75" customHeight="1">
      <c r="A576" s="47"/>
      <c r="B576" s="74"/>
      <c r="C576" s="73" t="s">
        <v>42</v>
      </c>
      <c r="D576" s="73"/>
      <c r="E576" s="251" t="s">
        <v>8</v>
      </c>
      <c r="F576" s="252"/>
      <c r="G576" s="252"/>
      <c r="H576" s="252"/>
      <c r="I576" s="73"/>
      <c r="J576" s="73"/>
      <c r="K576" s="73"/>
      <c r="L576" s="47"/>
      <c r="M576" s="47"/>
      <c r="N576" s="47"/>
      <c r="O576" s="47"/>
      <c r="P576" s="47"/>
      <c r="Q576" s="47"/>
      <c r="R576" s="47"/>
      <c r="S576" s="47"/>
      <c r="T576" s="47"/>
      <c r="U576" s="47"/>
      <c r="V576" s="47"/>
      <c r="W576" s="47"/>
      <c r="X576" s="47"/>
      <c r="Y576" s="47"/>
      <c r="Z576" s="47"/>
    </row>
    <row r="577" spans="1:26" ht="15.75" customHeight="1">
      <c r="A577" s="47"/>
      <c r="B577" s="74"/>
      <c r="C577" s="73" t="s">
        <v>44</v>
      </c>
      <c r="D577" s="73"/>
      <c r="E577" s="251" t="s">
        <v>8</v>
      </c>
      <c r="F577" s="252"/>
      <c r="G577" s="252"/>
      <c r="H577" s="252"/>
      <c r="I577" s="73"/>
      <c r="J577" s="73"/>
      <c r="K577" s="73"/>
      <c r="L577" s="47"/>
      <c r="M577" s="47"/>
      <c r="N577" s="47"/>
      <c r="O577" s="47"/>
      <c r="P577" s="47"/>
      <c r="Q577" s="47"/>
      <c r="R577" s="47"/>
      <c r="S577" s="47"/>
      <c r="T577" s="47"/>
      <c r="U577" s="47"/>
      <c r="V577" s="47"/>
      <c r="W577" s="47"/>
      <c r="X577" s="47"/>
      <c r="Y577" s="47"/>
      <c r="Z577" s="47"/>
    </row>
    <row r="578" spans="1:26" ht="15.75" customHeight="1">
      <c r="A578" s="47"/>
      <c r="B578" s="74"/>
      <c r="C578" s="73" t="s">
        <v>45</v>
      </c>
      <c r="D578" s="73"/>
      <c r="E578" s="251" t="s">
        <v>8</v>
      </c>
      <c r="F578" s="252"/>
      <c r="G578" s="252"/>
      <c r="H578" s="252"/>
      <c r="I578" s="73"/>
      <c r="J578" s="73"/>
      <c r="K578" s="73"/>
      <c r="L578" s="47"/>
      <c r="M578" s="47"/>
      <c r="N578" s="47"/>
      <c r="O578" s="47"/>
      <c r="P578" s="47"/>
      <c r="Q578" s="47"/>
      <c r="R578" s="47"/>
      <c r="S578" s="47"/>
      <c r="T578" s="47"/>
      <c r="U578" s="47"/>
      <c r="V578" s="47"/>
      <c r="W578" s="47"/>
      <c r="X578" s="47"/>
      <c r="Y578" s="47"/>
      <c r="Z578" s="47"/>
    </row>
    <row r="579" spans="1:26" ht="15.75" customHeight="1">
      <c r="A579" s="47"/>
      <c r="B579" s="74"/>
      <c r="C579" s="256"/>
      <c r="D579" s="224"/>
      <c r="E579" s="223"/>
      <c r="F579" s="224"/>
      <c r="G579" s="224"/>
      <c r="H579" s="224"/>
      <c r="I579" s="73"/>
      <c r="J579" s="73"/>
      <c r="K579" s="73"/>
      <c r="L579" s="47"/>
      <c r="M579" s="47"/>
      <c r="N579" s="47"/>
      <c r="O579" s="47"/>
      <c r="P579" s="47"/>
      <c r="Q579" s="47"/>
      <c r="R579" s="47"/>
      <c r="S579" s="47"/>
      <c r="T579" s="47"/>
      <c r="U579" s="47"/>
      <c r="V579" s="47"/>
      <c r="W579" s="47"/>
      <c r="X579" s="47"/>
      <c r="Y579" s="47"/>
      <c r="Z579" s="47"/>
    </row>
    <row r="580" spans="1:26" ht="15.75" customHeight="1">
      <c r="A580" s="47"/>
      <c r="B580" s="74" t="s">
        <v>4955</v>
      </c>
      <c r="C580" s="73" t="s">
        <v>4976</v>
      </c>
      <c r="D580" s="73"/>
      <c r="E580" s="73"/>
      <c r="F580" s="73"/>
      <c r="G580" s="73"/>
      <c r="H580" s="73"/>
      <c r="I580" s="73"/>
      <c r="J580" s="73"/>
      <c r="K580" s="73"/>
      <c r="L580" s="47"/>
      <c r="M580" s="47"/>
      <c r="N580" s="47"/>
      <c r="O580" s="47"/>
      <c r="P580" s="47"/>
      <c r="Q580" s="47"/>
      <c r="R580" s="47"/>
      <c r="S580" s="47"/>
      <c r="T580" s="47"/>
      <c r="U580" s="47"/>
      <c r="V580" s="47"/>
      <c r="W580" s="47"/>
      <c r="X580" s="47"/>
      <c r="Y580" s="47"/>
      <c r="Z580" s="47"/>
    </row>
    <row r="581" spans="1:26" ht="15.75" customHeight="1">
      <c r="A581" s="47"/>
      <c r="B581" s="74"/>
      <c r="C581" s="73"/>
      <c r="D581" s="73"/>
      <c r="E581" s="73"/>
      <c r="F581" s="73"/>
      <c r="G581" s="73"/>
      <c r="H581" s="73"/>
      <c r="I581" s="73"/>
      <c r="J581" s="73"/>
      <c r="K581" s="73"/>
      <c r="L581" s="47"/>
      <c r="M581" s="47"/>
      <c r="N581" s="47"/>
      <c r="O581" s="47"/>
      <c r="P581" s="47"/>
      <c r="Q581" s="47"/>
      <c r="R581" s="47"/>
      <c r="S581" s="47"/>
      <c r="T581" s="47"/>
      <c r="U581" s="47"/>
      <c r="V581" s="47"/>
      <c r="W581" s="47"/>
      <c r="X581" s="47"/>
      <c r="Y581" s="47"/>
      <c r="Z581" s="47"/>
    </row>
    <row r="582" spans="1:26" ht="15.75" customHeight="1">
      <c r="A582" s="47"/>
      <c r="B582" s="74"/>
      <c r="C582" s="73" t="s">
        <v>53</v>
      </c>
      <c r="D582" s="73"/>
      <c r="E582" s="249" t="s">
        <v>8</v>
      </c>
      <c r="F582" s="250"/>
      <c r="G582" s="250"/>
      <c r="H582" s="250"/>
      <c r="I582" s="73"/>
      <c r="J582" s="73"/>
      <c r="K582" s="73"/>
      <c r="L582" s="47"/>
      <c r="M582" s="47"/>
      <c r="N582" s="47"/>
      <c r="O582" s="47"/>
      <c r="P582" s="47"/>
      <c r="Q582" s="47"/>
      <c r="R582" s="47"/>
      <c r="S582" s="47"/>
      <c r="T582" s="47"/>
      <c r="U582" s="47"/>
      <c r="V582" s="47"/>
      <c r="W582" s="47"/>
      <c r="X582" s="47"/>
      <c r="Y582" s="47"/>
      <c r="Z582" s="47"/>
    </row>
    <row r="583" spans="1:26" ht="15.75" customHeight="1">
      <c r="A583" s="47"/>
      <c r="B583" s="74"/>
      <c r="C583" s="73" t="s">
        <v>55</v>
      </c>
      <c r="D583" s="73"/>
      <c r="E583" s="251" t="s">
        <v>8</v>
      </c>
      <c r="F583" s="252"/>
      <c r="G583" s="252"/>
      <c r="H583" s="252"/>
      <c r="I583" s="73"/>
      <c r="J583" s="73"/>
      <c r="K583" s="73"/>
      <c r="L583" s="47"/>
      <c r="M583" s="47"/>
      <c r="N583" s="47"/>
      <c r="O583" s="47"/>
      <c r="P583" s="47"/>
      <c r="Q583" s="47"/>
      <c r="R583" s="47"/>
      <c r="S583" s="47"/>
      <c r="T583" s="47"/>
      <c r="U583" s="47"/>
      <c r="V583" s="47"/>
      <c r="W583" s="47"/>
      <c r="X583" s="47"/>
      <c r="Y583" s="47"/>
      <c r="Z583" s="47"/>
    </row>
    <row r="584" spans="1:26" ht="15.75" customHeight="1">
      <c r="A584" s="47"/>
      <c r="B584" s="74"/>
      <c r="C584" s="73" t="s">
        <v>56</v>
      </c>
      <c r="D584" s="73"/>
      <c r="E584" s="251" t="s">
        <v>8</v>
      </c>
      <c r="F584" s="252"/>
      <c r="G584" s="252"/>
      <c r="H584" s="252"/>
      <c r="I584" s="73"/>
      <c r="J584" s="73"/>
      <c r="K584" s="73"/>
      <c r="L584" s="47"/>
      <c r="M584" s="47"/>
      <c r="N584" s="47"/>
      <c r="O584" s="47"/>
      <c r="P584" s="47"/>
      <c r="Q584" s="47"/>
      <c r="R584" s="47"/>
      <c r="S584" s="47"/>
      <c r="T584" s="47"/>
      <c r="U584" s="47"/>
      <c r="V584" s="47"/>
      <c r="W584" s="47"/>
      <c r="X584" s="47"/>
      <c r="Y584" s="47"/>
      <c r="Z584" s="47"/>
    </row>
    <row r="585" spans="1:26" ht="15.75" customHeight="1">
      <c r="A585" s="47"/>
      <c r="B585" s="74"/>
      <c r="C585" s="73" t="s">
        <v>57</v>
      </c>
      <c r="D585" s="73"/>
      <c r="E585" s="251" t="s">
        <v>8</v>
      </c>
      <c r="F585" s="252"/>
      <c r="G585" s="252"/>
      <c r="H585" s="252"/>
      <c r="I585" s="73"/>
      <c r="J585" s="73"/>
      <c r="K585" s="73"/>
      <c r="L585" s="47"/>
      <c r="M585" s="47"/>
      <c r="N585" s="47"/>
      <c r="O585" s="47"/>
      <c r="P585" s="47"/>
      <c r="Q585" s="47"/>
      <c r="R585" s="47"/>
      <c r="S585" s="47"/>
      <c r="T585" s="47"/>
      <c r="U585" s="47"/>
      <c r="V585" s="47"/>
      <c r="W585" s="47"/>
      <c r="X585" s="47"/>
      <c r="Y585" s="47"/>
      <c r="Z585" s="47"/>
    </row>
    <row r="586" spans="1:26" ht="15.75" customHeight="1">
      <c r="A586" s="47"/>
      <c r="B586" s="74"/>
      <c r="C586" s="73" t="s">
        <v>59</v>
      </c>
      <c r="D586" s="73"/>
      <c r="E586" s="251" t="s">
        <v>8</v>
      </c>
      <c r="F586" s="252"/>
      <c r="G586" s="252"/>
      <c r="H586" s="252"/>
      <c r="I586" s="73"/>
      <c r="J586" s="73"/>
      <c r="K586" s="73"/>
      <c r="L586" s="47"/>
      <c r="M586" s="47"/>
      <c r="N586" s="47"/>
      <c r="O586" s="47"/>
      <c r="P586" s="47"/>
      <c r="Q586" s="47"/>
      <c r="R586" s="47"/>
      <c r="S586" s="47"/>
      <c r="T586" s="47"/>
      <c r="U586" s="47"/>
      <c r="V586" s="47"/>
      <c r="W586" s="47"/>
      <c r="X586" s="47"/>
      <c r="Y586" s="47"/>
      <c r="Z586" s="47"/>
    </row>
    <row r="587" spans="1:26" ht="15.75" customHeight="1">
      <c r="A587" s="47"/>
      <c r="B587" s="74"/>
      <c r="C587" s="73"/>
      <c r="D587" s="73"/>
      <c r="E587" s="73"/>
      <c r="F587" s="73"/>
      <c r="G587" s="73"/>
      <c r="H587" s="73"/>
      <c r="I587" s="73"/>
      <c r="J587" s="73"/>
      <c r="K587" s="73"/>
      <c r="L587" s="47"/>
      <c r="M587" s="47"/>
      <c r="N587" s="47"/>
      <c r="O587" s="47"/>
      <c r="P587" s="47"/>
      <c r="Q587" s="47"/>
      <c r="R587" s="47"/>
      <c r="S587" s="47"/>
      <c r="T587" s="47"/>
      <c r="U587" s="47"/>
      <c r="V587" s="47"/>
      <c r="W587" s="47"/>
      <c r="X587" s="47"/>
      <c r="Y587" s="47"/>
      <c r="Z587" s="47"/>
    </row>
    <row r="588" spans="1:26" ht="15.75" customHeight="1">
      <c r="A588" s="47"/>
      <c r="B588" s="62">
        <v>7</v>
      </c>
      <c r="C588" s="47" t="s">
        <v>4773</v>
      </c>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c r="A589" s="47"/>
      <c r="B589" s="62"/>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c r="A590" s="47"/>
      <c r="B590" s="62" t="s">
        <v>179</v>
      </c>
      <c r="C590" s="47" t="s">
        <v>4774</v>
      </c>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c r="A591" s="47"/>
      <c r="B591" s="62"/>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c r="A592" s="47"/>
      <c r="B592" s="69"/>
      <c r="C592" s="47" t="s">
        <v>180</v>
      </c>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c r="A593" s="47"/>
      <c r="B593" s="69"/>
      <c r="C593" s="47" t="s">
        <v>97</v>
      </c>
      <c r="D593" s="76"/>
      <c r="E593" s="76"/>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c r="A594" s="47"/>
      <c r="B594" s="62"/>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c r="A595" s="47"/>
      <c r="B595" s="62" t="s">
        <v>181</v>
      </c>
      <c r="C595" s="47" t="s">
        <v>4775</v>
      </c>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c r="A596" s="47"/>
      <c r="B596" s="62"/>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c r="A597" s="47"/>
      <c r="B597" s="69"/>
      <c r="C597" s="47" t="s">
        <v>19</v>
      </c>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c r="A598" s="47"/>
      <c r="B598" s="69"/>
      <c r="C598" s="47" t="s">
        <v>21</v>
      </c>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c r="A599" s="47"/>
      <c r="B599" s="62"/>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c r="A600" s="47"/>
      <c r="B600" s="62" t="s">
        <v>182</v>
      </c>
      <c r="C600" s="47" t="s">
        <v>23</v>
      </c>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c r="A601" s="47"/>
      <c r="B601" s="62"/>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c r="A602" s="47"/>
      <c r="B602" s="69"/>
      <c r="C602" s="47" t="s">
        <v>4745</v>
      </c>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c r="A603" s="47"/>
      <c r="B603" s="69"/>
      <c r="C603" s="47" t="s">
        <v>27</v>
      </c>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 r="A604" s="47"/>
      <c r="B604" s="69"/>
      <c r="C604" s="47" t="s">
        <v>28</v>
      </c>
      <c r="D604" s="47" t="s">
        <v>183</v>
      </c>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 r="A605" s="47"/>
      <c r="B605" s="62"/>
      <c r="C605" s="177"/>
      <c r="D605" s="179"/>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 r="A606" s="47"/>
      <c r="B606" s="62"/>
      <c r="C606" s="70" t="s">
        <v>4776</v>
      </c>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 r="A607" s="47"/>
      <c r="B607" s="62"/>
      <c r="C607" s="194"/>
      <c r="D607" s="182"/>
      <c r="E607" s="182"/>
      <c r="F607" s="182"/>
      <c r="G607" s="182"/>
      <c r="H607" s="183"/>
      <c r="I607" s="47"/>
      <c r="J607" s="47"/>
      <c r="K607" s="47"/>
      <c r="L607" s="47"/>
      <c r="M607" s="47"/>
      <c r="N607" s="47"/>
      <c r="O607" s="47"/>
      <c r="P607" s="47"/>
      <c r="Q607" s="47"/>
      <c r="R607" s="47"/>
      <c r="S607" s="47"/>
      <c r="T607" s="47"/>
      <c r="U607" s="47"/>
      <c r="V607" s="47"/>
      <c r="W607" s="47"/>
      <c r="X607" s="47"/>
      <c r="Y607" s="47"/>
      <c r="Z607" s="47"/>
    </row>
    <row r="608" spans="1:26" ht="15.75">
      <c r="A608" s="47"/>
      <c r="B608" s="62"/>
      <c r="C608" s="194"/>
      <c r="D608" s="182"/>
      <c r="E608" s="182"/>
      <c r="F608" s="182"/>
      <c r="G608" s="182"/>
      <c r="H608" s="183"/>
      <c r="I608" s="47"/>
      <c r="J608" s="47"/>
      <c r="K608" s="47"/>
      <c r="L608" s="47"/>
      <c r="M608" s="47"/>
      <c r="N608" s="47"/>
      <c r="O608" s="47"/>
      <c r="P608" s="47"/>
      <c r="Q608" s="47"/>
      <c r="R608" s="47"/>
      <c r="S608" s="47"/>
      <c r="T608" s="47"/>
      <c r="U608" s="47"/>
      <c r="V608" s="47"/>
      <c r="W608" s="47"/>
      <c r="X608" s="47"/>
      <c r="Y608" s="47"/>
      <c r="Z608" s="47"/>
    </row>
    <row r="609" spans="1:26" ht="15.75" customHeight="1">
      <c r="A609" s="47"/>
      <c r="B609" s="62"/>
      <c r="C609" s="194"/>
      <c r="D609" s="182"/>
      <c r="E609" s="182"/>
      <c r="F609" s="182"/>
      <c r="G609" s="182"/>
      <c r="H609" s="183"/>
      <c r="I609" s="47"/>
      <c r="J609" s="47"/>
      <c r="K609" s="47"/>
      <c r="L609" s="47"/>
      <c r="M609" s="47"/>
      <c r="N609" s="47"/>
      <c r="O609" s="47"/>
      <c r="P609" s="47"/>
      <c r="Q609" s="47"/>
      <c r="R609" s="47"/>
      <c r="S609" s="47"/>
      <c r="T609" s="47"/>
      <c r="U609" s="47"/>
      <c r="V609" s="47"/>
      <c r="W609" s="47"/>
      <c r="X609" s="47"/>
      <c r="Y609" s="47"/>
      <c r="Z609" s="47"/>
    </row>
    <row r="610" spans="1:26" ht="15.75">
      <c r="A610" s="47"/>
      <c r="B610" s="62"/>
      <c r="C610" s="254"/>
      <c r="D610" s="201"/>
      <c r="E610" s="201"/>
      <c r="F610" s="201"/>
      <c r="G610" s="201"/>
      <c r="H610" s="202"/>
      <c r="I610" s="47"/>
      <c r="J610" s="47"/>
      <c r="K610" s="47"/>
      <c r="L610" s="47"/>
      <c r="M610" s="47"/>
      <c r="N610" s="47"/>
      <c r="O610" s="47"/>
      <c r="P610" s="47"/>
      <c r="Q610" s="47"/>
      <c r="R610" s="47"/>
      <c r="S610" s="47"/>
      <c r="T610" s="47"/>
      <c r="U610" s="47"/>
      <c r="V610" s="47"/>
      <c r="W610" s="47"/>
      <c r="X610" s="47"/>
      <c r="Y610" s="47"/>
      <c r="Z610" s="47"/>
    </row>
    <row r="611" spans="1:26" ht="15.75">
      <c r="A611" s="47"/>
      <c r="B611" s="62"/>
      <c r="C611" s="61"/>
      <c r="D611" s="61"/>
      <c r="E611" s="61"/>
      <c r="F611" s="61"/>
      <c r="G611" s="61"/>
      <c r="H611" s="61"/>
      <c r="I611" s="47"/>
      <c r="J611" s="47"/>
      <c r="K611" s="47"/>
      <c r="L611" s="47"/>
      <c r="M611" s="47"/>
      <c r="N611" s="47"/>
      <c r="O611" s="47"/>
      <c r="P611" s="47"/>
      <c r="Q611" s="47"/>
      <c r="R611" s="47"/>
      <c r="S611" s="47"/>
      <c r="T611" s="47"/>
      <c r="U611" s="47"/>
      <c r="V611" s="47"/>
      <c r="W611" s="47"/>
      <c r="X611" s="47"/>
      <c r="Y611" s="47"/>
      <c r="Z611" s="47"/>
    </row>
    <row r="612" spans="1:26" ht="15.75" customHeight="1">
      <c r="A612" s="47"/>
      <c r="B612" s="62" t="s">
        <v>184</v>
      </c>
      <c r="C612" s="47" t="s">
        <v>4777</v>
      </c>
      <c r="D612" s="47"/>
      <c r="E612" s="47"/>
      <c r="F612" s="47"/>
      <c r="G612" s="47"/>
      <c r="H612" s="47"/>
      <c r="I612" s="47"/>
      <c r="J612" s="47"/>
      <c r="K612" s="47"/>
      <c r="L612" s="181" t="s">
        <v>8</v>
      </c>
      <c r="M612" s="182"/>
      <c r="N612" s="183"/>
      <c r="O612" s="47"/>
      <c r="P612" s="47"/>
      <c r="Q612" s="47"/>
      <c r="R612" s="47"/>
      <c r="S612" s="47"/>
      <c r="T612" s="47"/>
      <c r="U612" s="47"/>
      <c r="V612" s="47"/>
      <c r="W612" s="47"/>
      <c r="X612" s="47"/>
      <c r="Y612" s="47"/>
      <c r="Z612" s="47"/>
    </row>
    <row r="613" spans="1:26" ht="15.75" customHeight="1">
      <c r="A613" s="47"/>
      <c r="B613" s="62"/>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c r="A614" s="47"/>
      <c r="B614" s="62"/>
      <c r="C614" s="180" t="s">
        <v>12</v>
      </c>
      <c r="D614" s="178"/>
      <c r="E614" s="178"/>
      <c r="F614" s="179"/>
      <c r="G614" s="71"/>
      <c r="H614" s="181" t="s">
        <v>8</v>
      </c>
      <c r="I614" s="182"/>
      <c r="J614" s="182"/>
      <c r="K614" s="183"/>
      <c r="L614" s="47"/>
      <c r="M614" s="47"/>
      <c r="N614" s="47"/>
      <c r="O614" s="47"/>
      <c r="P614" s="47"/>
      <c r="Q614" s="47"/>
      <c r="R614" s="47"/>
      <c r="S614" s="47"/>
      <c r="T614" s="47"/>
      <c r="U614" s="47"/>
      <c r="V614" s="47"/>
      <c r="W614" s="47"/>
      <c r="X614" s="47"/>
      <c r="Y614" s="47"/>
      <c r="Z614" s="47"/>
    </row>
    <row r="615" spans="1:26" ht="15.75" customHeight="1">
      <c r="A615" s="47"/>
      <c r="B615" s="62"/>
      <c r="C615" s="180" t="s">
        <v>15</v>
      </c>
      <c r="D615" s="178"/>
      <c r="E615" s="178"/>
      <c r="F615" s="179"/>
      <c r="G615" s="71"/>
      <c r="H615" s="181" t="s">
        <v>8</v>
      </c>
      <c r="I615" s="182"/>
      <c r="J615" s="182"/>
      <c r="K615" s="183"/>
      <c r="L615" s="47"/>
      <c r="M615" s="47"/>
      <c r="N615" s="47"/>
      <c r="O615" s="47"/>
      <c r="P615" s="47"/>
      <c r="Q615" s="47"/>
      <c r="R615" s="47"/>
      <c r="S615" s="47"/>
      <c r="T615" s="47"/>
      <c r="U615" s="47"/>
      <c r="V615" s="47"/>
      <c r="W615" s="47"/>
      <c r="X615" s="47"/>
      <c r="Y615" s="47"/>
      <c r="Z615" s="47"/>
    </row>
    <row r="616" spans="1:26" ht="15.75" customHeight="1">
      <c r="A616" s="47"/>
      <c r="B616" s="62"/>
      <c r="C616" s="180" t="s">
        <v>18</v>
      </c>
      <c r="D616" s="178"/>
      <c r="E616" s="178"/>
      <c r="F616" s="179"/>
      <c r="G616" s="71"/>
      <c r="H616" s="180"/>
      <c r="I616" s="178"/>
      <c r="J616" s="178"/>
      <c r="K616" s="179"/>
      <c r="L616" s="47"/>
      <c r="M616" s="47"/>
      <c r="N616" s="47"/>
      <c r="O616" s="47"/>
      <c r="P616" s="47"/>
      <c r="Q616" s="47"/>
      <c r="R616" s="47"/>
      <c r="S616" s="47"/>
      <c r="T616" s="47"/>
      <c r="U616" s="47"/>
      <c r="V616" s="47"/>
      <c r="W616" s="47"/>
      <c r="X616" s="47"/>
      <c r="Y616" s="47"/>
      <c r="Z616" s="47"/>
    </row>
    <row r="617" spans="1:26" ht="15.75" customHeight="1">
      <c r="A617" s="47"/>
      <c r="B617" s="62"/>
      <c r="C617" s="180" t="s">
        <v>4732</v>
      </c>
      <c r="D617" s="178"/>
      <c r="E617" s="178"/>
      <c r="F617" s="179"/>
      <c r="G617" s="71"/>
      <c r="H617" s="181" t="s">
        <v>8</v>
      </c>
      <c r="I617" s="182"/>
      <c r="J617" s="182"/>
      <c r="K617" s="183"/>
      <c r="L617" s="47"/>
      <c r="M617" s="47"/>
      <c r="N617" s="47"/>
      <c r="O617" s="47"/>
      <c r="P617" s="47"/>
      <c r="Q617" s="47"/>
      <c r="R617" s="47"/>
      <c r="S617" s="47"/>
      <c r="T617" s="47"/>
      <c r="U617" s="47"/>
      <c r="V617" s="47"/>
      <c r="W617" s="47"/>
      <c r="X617" s="47"/>
      <c r="Y617" s="47"/>
      <c r="Z617" s="47"/>
    </row>
    <row r="618" spans="1:26" ht="15.75" customHeight="1">
      <c r="A618" s="47"/>
      <c r="B618" s="62"/>
      <c r="C618" s="180" t="s">
        <v>24</v>
      </c>
      <c r="D618" s="178"/>
      <c r="E618" s="178"/>
      <c r="F618" s="179"/>
      <c r="G618" s="71"/>
      <c r="H618" s="181" t="s">
        <v>8</v>
      </c>
      <c r="I618" s="182"/>
      <c r="J618" s="182"/>
      <c r="K618" s="183"/>
      <c r="L618" s="47"/>
      <c r="M618" s="47"/>
      <c r="N618" s="47"/>
      <c r="O618" s="47"/>
      <c r="P618" s="47"/>
      <c r="Q618" s="47"/>
      <c r="R618" s="47"/>
      <c r="S618" s="47"/>
      <c r="T618" s="47"/>
      <c r="U618" s="47"/>
      <c r="V618" s="47"/>
      <c r="W618" s="47"/>
      <c r="X618" s="47"/>
      <c r="Y618" s="47"/>
      <c r="Z618" s="47"/>
    </row>
    <row r="619" spans="1:26" ht="15.75" customHeight="1">
      <c r="A619" s="47"/>
      <c r="B619" s="62"/>
      <c r="C619" s="180" t="s">
        <v>26</v>
      </c>
      <c r="D619" s="178"/>
      <c r="E619" s="178"/>
      <c r="F619" s="179"/>
      <c r="G619" s="71"/>
      <c r="H619" s="181" t="s">
        <v>8</v>
      </c>
      <c r="I619" s="182"/>
      <c r="J619" s="182"/>
      <c r="K619" s="183"/>
      <c r="L619" s="47"/>
      <c r="M619" s="47"/>
      <c r="N619" s="47"/>
      <c r="O619" s="47"/>
      <c r="P619" s="47"/>
      <c r="Q619" s="47"/>
      <c r="R619" s="47"/>
      <c r="S619" s="47"/>
      <c r="T619" s="47"/>
      <c r="U619" s="47"/>
      <c r="V619" s="47"/>
      <c r="W619" s="47"/>
      <c r="X619" s="47"/>
      <c r="Y619" s="47"/>
      <c r="Z619" s="47"/>
    </row>
    <row r="620" spans="1:26" ht="15.75" customHeight="1">
      <c r="A620" s="47"/>
      <c r="B620" s="62"/>
      <c r="C620" s="180" t="s">
        <v>29</v>
      </c>
      <c r="D620" s="178"/>
      <c r="E620" s="178"/>
      <c r="F620" s="179"/>
      <c r="G620" s="71"/>
      <c r="H620" s="181" t="s">
        <v>8</v>
      </c>
      <c r="I620" s="182"/>
      <c r="J620" s="182"/>
      <c r="K620" s="183"/>
      <c r="L620" s="47"/>
      <c r="M620" s="47"/>
      <c r="N620" s="47"/>
      <c r="O620" s="47"/>
      <c r="P620" s="47"/>
      <c r="Q620" s="47"/>
      <c r="R620" s="47"/>
      <c r="S620" s="47"/>
      <c r="T620" s="47"/>
      <c r="U620" s="47"/>
      <c r="V620" s="47"/>
      <c r="W620" s="47"/>
      <c r="X620" s="47"/>
      <c r="Y620" s="47"/>
      <c r="Z620" s="47"/>
    </row>
    <row r="621" spans="1:26" ht="15.75" customHeight="1">
      <c r="A621" s="47"/>
      <c r="B621" s="62"/>
      <c r="C621" s="180" t="s">
        <v>30</v>
      </c>
      <c r="D621" s="178"/>
      <c r="E621" s="178"/>
      <c r="F621" s="179"/>
      <c r="G621" s="71"/>
      <c r="H621" s="200"/>
      <c r="I621" s="201"/>
      <c r="J621" s="201"/>
      <c r="K621" s="202"/>
      <c r="L621" s="47"/>
      <c r="M621" s="47"/>
      <c r="N621" s="47"/>
      <c r="O621" s="47"/>
      <c r="P621" s="47"/>
      <c r="Q621" s="47"/>
      <c r="R621" s="47"/>
      <c r="S621" s="47"/>
      <c r="T621" s="47"/>
      <c r="U621" s="47"/>
      <c r="V621" s="47"/>
      <c r="W621" s="47"/>
      <c r="X621" s="47"/>
      <c r="Y621" s="47"/>
      <c r="Z621" s="47"/>
    </row>
    <row r="622" spans="1:26" ht="15.75" customHeight="1">
      <c r="A622" s="47"/>
      <c r="B622" s="62"/>
      <c r="C622" s="180" t="s">
        <v>66</v>
      </c>
      <c r="D622" s="178"/>
      <c r="E622" s="178"/>
      <c r="F622" s="179"/>
      <c r="G622" s="71"/>
      <c r="H622" s="180"/>
      <c r="I622" s="178"/>
      <c r="J622" s="178"/>
      <c r="K622" s="179"/>
      <c r="L622" s="47"/>
      <c r="M622" s="47"/>
      <c r="N622" s="47"/>
      <c r="O622" s="47"/>
      <c r="P622" s="47"/>
      <c r="Q622" s="47"/>
      <c r="R622" s="47"/>
      <c r="S622" s="47"/>
      <c r="T622" s="47"/>
      <c r="U622" s="47"/>
      <c r="V622" s="47"/>
      <c r="W622" s="47"/>
      <c r="X622" s="47"/>
      <c r="Y622" s="47"/>
      <c r="Z622" s="47"/>
    </row>
    <row r="623" spans="1:26" ht="15.75" customHeight="1">
      <c r="A623" s="47"/>
      <c r="B623" s="62"/>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c r="A624" s="47"/>
      <c r="B624" s="62" t="s">
        <v>185</v>
      </c>
      <c r="C624" s="47" t="s">
        <v>4778</v>
      </c>
      <c r="D624" s="47"/>
      <c r="E624" s="47"/>
      <c r="F624" s="47"/>
      <c r="G624" s="47"/>
      <c r="H624" s="47"/>
      <c r="I624" s="181" t="s">
        <v>8</v>
      </c>
      <c r="J624" s="182"/>
      <c r="K624" s="183"/>
      <c r="L624" s="47"/>
      <c r="M624" s="47"/>
      <c r="N624" s="47"/>
      <c r="O624" s="47"/>
      <c r="P624" s="47"/>
      <c r="Q624" s="47"/>
      <c r="R624" s="47"/>
      <c r="S624" s="47"/>
      <c r="T624" s="47"/>
      <c r="U624" s="47"/>
      <c r="V624" s="47"/>
      <c r="W624" s="47"/>
      <c r="X624" s="47"/>
      <c r="Y624" s="47"/>
      <c r="Z624" s="47"/>
    </row>
    <row r="625" spans="1:26" ht="15.75" customHeight="1">
      <c r="A625" s="47"/>
      <c r="B625" s="62"/>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c r="A626" s="47"/>
      <c r="B626" s="62"/>
      <c r="C626" s="180" t="s">
        <v>12</v>
      </c>
      <c r="D626" s="178"/>
      <c r="E626" s="178"/>
      <c r="F626" s="179"/>
      <c r="G626" s="71"/>
      <c r="H626" s="181" t="s">
        <v>8</v>
      </c>
      <c r="I626" s="182"/>
      <c r="J626" s="182"/>
      <c r="K626" s="183"/>
      <c r="L626" s="47"/>
      <c r="M626" s="47"/>
      <c r="N626" s="47"/>
      <c r="O626" s="47"/>
      <c r="P626" s="47"/>
      <c r="Q626" s="47"/>
      <c r="R626" s="47"/>
      <c r="S626" s="47"/>
      <c r="T626" s="47"/>
      <c r="U626" s="47"/>
      <c r="V626" s="47"/>
      <c r="W626" s="47"/>
      <c r="X626" s="47"/>
      <c r="Y626" s="47"/>
      <c r="Z626" s="47"/>
    </row>
    <row r="627" spans="1:26" ht="15.75" customHeight="1">
      <c r="A627" s="47"/>
      <c r="B627" s="62"/>
      <c r="C627" s="180" t="s">
        <v>15</v>
      </c>
      <c r="D627" s="178"/>
      <c r="E627" s="178"/>
      <c r="F627" s="179"/>
      <c r="G627" s="71"/>
      <c r="H627" s="181" t="s">
        <v>8</v>
      </c>
      <c r="I627" s="182"/>
      <c r="J627" s="182"/>
      <c r="K627" s="183"/>
      <c r="L627" s="47"/>
      <c r="M627" s="47"/>
      <c r="N627" s="47"/>
      <c r="O627" s="47"/>
      <c r="P627" s="47"/>
      <c r="Q627" s="47"/>
      <c r="R627" s="47"/>
      <c r="S627" s="47"/>
      <c r="T627" s="47"/>
      <c r="U627" s="47"/>
      <c r="V627" s="47"/>
      <c r="W627" s="47"/>
      <c r="X627" s="47"/>
      <c r="Y627" s="47"/>
      <c r="Z627" s="47"/>
    </row>
    <row r="628" spans="1:26" ht="15.75" customHeight="1">
      <c r="A628" s="47"/>
      <c r="B628" s="62"/>
      <c r="C628" s="180" t="s">
        <v>18</v>
      </c>
      <c r="D628" s="178"/>
      <c r="E628" s="178"/>
      <c r="F628" s="179"/>
      <c r="G628" s="71"/>
      <c r="H628" s="180"/>
      <c r="I628" s="178"/>
      <c r="J628" s="178"/>
      <c r="K628" s="179"/>
      <c r="L628" s="47"/>
      <c r="M628" s="47"/>
      <c r="N628" s="47"/>
      <c r="O628" s="47"/>
      <c r="P628" s="47"/>
      <c r="Q628" s="47"/>
      <c r="R628" s="47"/>
      <c r="S628" s="47"/>
      <c r="T628" s="47"/>
      <c r="U628" s="47"/>
      <c r="V628" s="47"/>
      <c r="W628" s="47"/>
      <c r="X628" s="47"/>
      <c r="Y628" s="47"/>
      <c r="Z628" s="47"/>
    </row>
    <row r="629" spans="1:26" ht="15.75" customHeight="1">
      <c r="A629" s="47"/>
      <c r="B629" s="62"/>
      <c r="C629" s="180" t="s">
        <v>4732</v>
      </c>
      <c r="D629" s="178"/>
      <c r="E629" s="178"/>
      <c r="F629" s="179"/>
      <c r="G629" s="71"/>
      <c r="H629" s="181" t="s">
        <v>8</v>
      </c>
      <c r="I629" s="182"/>
      <c r="J629" s="182"/>
      <c r="K629" s="183"/>
      <c r="L629" s="47"/>
      <c r="M629" s="47"/>
      <c r="N629" s="47"/>
      <c r="O629" s="47"/>
      <c r="P629" s="47"/>
      <c r="Q629" s="47"/>
      <c r="R629" s="47"/>
      <c r="S629" s="47"/>
      <c r="T629" s="47"/>
      <c r="U629" s="47"/>
      <c r="V629" s="47"/>
      <c r="W629" s="47"/>
      <c r="X629" s="47"/>
      <c r="Y629" s="47"/>
      <c r="Z629" s="47"/>
    </row>
    <row r="630" spans="1:26" ht="15.75" customHeight="1">
      <c r="A630" s="47"/>
      <c r="B630" s="62"/>
      <c r="C630" s="180" t="s">
        <v>24</v>
      </c>
      <c r="D630" s="178"/>
      <c r="E630" s="178"/>
      <c r="F630" s="179"/>
      <c r="G630" s="71"/>
      <c r="H630" s="181" t="s">
        <v>8</v>
      </c>
      <c r="I630" s="182"/>
      <c r="J630" s="182"/>
      <c r="K630" s="183"/>
      <c r="L630" s="47"/>
      <c r="M630" s="47"/>
      <c r="N630" s="47"/>
      <c r="O630" s="47"/>
      <c r="P630" s="47"/>
      <c r="Q630" s="47"/>
      <c r="R630" s="47"/>
      <c r="S630" s="47"/>
      <c r="T630" s="47"/>
      <c r="U630" s="47"/>
      <c r="V630" s="47"/>
      <c r="W630" s="47"/>
      <c r="X630" s="47"/>
      <c r="Y630" s="47"/>
      <c r="Z630" s="47"/>
    </row>
    <row r="631" spans="1:26" ht="15.75" customHeight="1">
      <c r="A631" s="47"/>
      <c r="B631" s="62"/>
      <c r="C631" s="180" t="s">
        <v>26</v>
      </c>
      <c r="D631" s="178"/>
      <c r="E631" s="178"/>
      <c r="F631" s="179"/>
      <c r="G631" s="71"/>
      <c r="H631" s="181" t="s">
        <v>8</v>
      </c>
      <c r="I631" s="182"/>
      <c r="J631" s="182"/>
      <c r="K631" s="183"/>
      <c r="L631" s="47"/>
      <c r="M631" s="47"/>
      <c r="N631" s="47"/>
      <c r="O631" s="47"/>
      <c r="P631" s="47"/>
      <c r="Q631" s="47"/>
      <c r="R631" s="47"/>
      <c r="S631" s="47"/>
      <c r="T631" s="47"/>
      <c r="U631" s="47"/>
      <c r="V631" s="47"/>
      <c r="W631" s="47"/>
      <c r="X631" s="47"/>
      <c r="Y631" s="47"/>
      <c r="Z631" s="47"/>
    </row>
    <row r="632" spans="1:26" ht="15.75" customHeight="1">
      <c r="A632" s="47"/>
      <c r="B632" s="62"/>
      <c r="C632" s="180" t="s">
        <v>29</v>
      </c>
      <c r="D632" s="178"/>
      <c r="E632" s="178"/>
      <c r="F632" s="179"/>
      <c r="G632" s="71"/>
      <c r="H632" s="181" t="s">
        <v>8</v>
      </c>
      <c r="I632" s="182"/>
      <c r="J632" s="182"/>
      <c r="K632" s="183"/>
      <c r="L632" s="47"/>
      <c r="M632" s="47"/>
      <c r="N632" s="47"/>
      <c r="O632" s="47"/>
      <c r="P632" s="47"/>
      <c r="Q632" s="47"/>
      <c r="R632" s="47"/>
      <c r="S632" s="47"/>
      <c r="T632" s="47"/>
      <c r="U632" s="47"/>
      <c r="V632" s="47"/>
      <c r="W632" s="47"/>
      <c r="X632" s="47"/>
      <c r="Y632" s="47"/>
      <c r="Z632" s="47"/>
    </row>
    <row r="633" spans="1:26" ht="15.75" customHeight="1">
      <c r="A633" s="47"/>
      <c r="B633" s="62"/>
      <c r="C633" s="180" t="s">
        <v>30</v>
      </c>
      <c r="D633" s="178"/>
      <c r="E633" s="178"/>
      <c r="F633" s="179"/>
      <c r="G633" s="71"/>
      <c r="H633" s="200"/>
      <c r="I633" s="201"/>
      <c r="J633" s="201"/>
      <c r="K633" s="202"/>
      <c r="L633" s="47"/>
      <c r="M633" s="47"/>
      <c r="N633" s="47"/>
      <c r="O633" s="47"/>
      <c r="P633" s="47"/>
      <c r="Q633" s="47"/>
      <c r="R633" s="47"/>
      <c r="S633" s="47"/>
      <c r="T633" s="47"/>
      <c r="U633" s="47"/>
      <c r="V633" s="47"/>
      <c r="W633" s="47"/>
      <c r="X633" s="47"/>
      <c r="Y633" s="47"/>
      <c r="Z633" s="47"/>
    </row>
    <row r="634" spans="1:26" ht="15.75" customHeight="1">
      <c r="A634" s="47"/>
      <c r="B634" s="62"/>
      <c r="C634" s="180" t="s">
        <v>66</v>
      </c>
      <c r="D634" s="178"/>
      <c r="E634" s="178"/>
      <c r="F634" s="179"/>
      <c r="G634" s="71"/>
      <c r="H634" s="180"/>
      <c r="I634" s="178"/>
      <c r="J634" s="178"/>
      <c r="K634" s="179"/>
      <c r="L634" s="47"/>
      <c r="M634" s="47"/>
      <c r="N634" s="47"/>
      <c r="O634" s="47"/>
      <c r="P634" s="47"/>
      <c r="Q634" s="47"/>
      <c r="R634" s="47"/>
      <c r="S634" s="47"/>
      <c r="T634" s="47"/>
      <c r="U634" s="47"/>
      <c r="V634" s="47"/>
      <c r="W634" s="47"/>
      <c r="X634" s="47"/>
      <c r="Y634" s="47"/>
      <c r="Z634" s="47"/>
    </row>
    <row r="635" spans="1:26" ht="15.75" customHeight="1">
      <c r="A635" s="47"/>
      <c r="B635" s="62"/>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c r="A636" s="47"/>
      <c r="B636" s="62" t="s">
        <v>186</v>
      </c>
      <c r="C636" s="47" t="s">
        <v>4779</v>
      </c>
      <c r="D636" s="47"/>
      <c r="E636" s="47"/>
      <c r="F636" s="47"/>
      <c r="G636" s="47"/>
      <c r="H636" s="47"/>
      <c r="I636" s="47"/>
      <c r="J636" s="194"/>
      <c r="K636" s="183"/>
      <c r="L636" s="47"/>
      <c r="M636" s="47"/>
      <c r="N636" s="47"/>
      <c r="O636" s="47"/>
      <c r="P636" s="47"/>
      <c r="Q636" s="47"/>
      <c r="R636" s="47"/>
      <c r="S636" s="47"/>
      <c r="T636" s="47"/>
      <c r="U636" s="47"/>
      <c r="V636" s="47"/>
      <c r="W636" s="47"/>
      <c r="X636" s="47"/>
      <c r="Y636" s="47"/>
      <c r="Z636" s="47"/>
    </row>
    <row r="637" spans="1:26" ht="15.75" customHeight="1">
      <c r="A637" s="47"/>
      <c r="B637" s="62"/>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c r="A638" s="47"/>
      <c r="B638" s="62" t="s">
        <v>187</v>
      </c>
      <c r="C638" s="47" t="s">
        <v>4780</v>
      </c>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c r="A639" s="47"/>
      <c r="B639" s="62"/>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c r="A640" s="47"/>
      <c r="B640" s="62"/>
      <c r="C640" s="194"/>
      <c r="D640" s="182"/>
      <c r="E640" s="182"/>
      <c r="F640" s="182"/>
      <c r="G640" s="182"/>
      <c r="H640" s="182"/>
      <c r="I640" s="182"/>
      <c r="J640" s="182"/>
      <c r="K640" s="183"/>
      <c r="L640" s="47"/>
      <c r="M640" s="47"/>
      <c r="N640" s="47"/>
      <c r="O640" s="47"/>
      <c r="P640" s="47"/>
      <c r="Q640" s="47"/>
      <c r="R640" s="47"/>
      <c r="S640" s="47"/>
      <c r="T640" s="47"/>
      <c r="U640" s="47"/>
      <c r="V640" s="47"/>
      <c r="W640" s="47"/>
      <c r="X640" s="47"/>
      <c r="Y640" s="47"/>
      <c r="Z640" s="47"/>
    </row>
    <row r="641" spans="1:26" ht="15.75" customHeight="1">
      <c r="A641" s="47"/>
      <c r="B641" s="62"/>
      <c r="C641" s="254"/>
      <c r="D641" s="201"/>
      <c r="E641" s="201"/>
      <c r="F641" s="201"/>
      <c r="G641" s="201"/>
      <c r="H641" s="201"/>
      <c r="I641" s="201"/>
      <c r="J641" s="201"/>
      <c r="K641" s="202"/>
      <c r="L641" s="47"/>
      <c r="M641" s="47"/>
      <c r="N641" s="47"/>
      <c r="O641" s="47"/>
      <c r="P641" s="47"/>
      <c r="Q641" s="47"/>
      <c r="R641" s="47"/>
      <c r="S641" s="47"/>
      <c r="T641" s="47"/>
      <c r="U641" s="47"/>
      <c r="V641" s="47"/>
      <c r="W641" s="47"/>
      <c r="X641" s="47"/>
      <c r="Y641" s="47"/>
      <c r="Z641" s="47"/>
    </row>
    <row r="642" spans="1:26" ht="15.75" customHeight="1">
      <c r="A642" s="47"/>
      <c r="B642" s="62"/>
      <c r="C642" s="254"/>
      <c r="D642" s="201"/>
      <c r="E642" s="201"/>
      <c r="F642" s="201"/>
      <c r="G642" s="201"/>
      <c r="H642" s="201"/>
      <c r="I642" s="201"/>
      <c r="J642" s="201"/>
      <c r="K642" s="202"/>
      <c r="L642" s="47"/>
      <c r="M642" s="47"/>
      <c r="N642" s="47"/>
      <c r="O642" s="47"/>
      <c r="P642" s="47"/>
      <c r="Q642" s="47"/>
      <c r="R642" s="47"/>
      <c r="S642" s="47"/>
      <c r="T642" s="47"/>
      <c r="U642" s="47"/>
      <c r="V642" s="47"/>
      <c r="W642" s="47"/>
      <c r="X642" s="47"/>
      <c r="Y642" s="47"/>
      <c r="Z642" s="47"/>
    </row>
    <row r="643" spans="1:26" ht="15.75" customHeight="1">
      <c r="A643" s="47"/>
      <c r="B643" s="62"/>
      <c r="C643" s="254"/>
      <c r="D643" s="201"/>
      <c r="E643" s="201"/>
      <c r="F643" s="201"/>
      <c r="G643" s="201"/>
      <c r="H643" s="201"/>
      <c r="I643" s="201"/>
      <c r="J643" s="201"/>
      <c r="K643" s="202"/>
      <c r="L643" s="47"/>
      <c r="M643" s="47"/>
      <c r="N643" s="47"/>
      <c r="O643" s="47"/>
      <c r="P643" s="47"/>
      <c r="Q643" s="47"/>
      <c r="R643" s="47"/>
      <c r="S643" s="47"/>
      <c r="T643" s="47"/>
      <c r="U643" s="47"/>
      <c r="V643" s="47"/>
      <c r="W643" s="47"/>
      <c r="X643" s="47"/>
      <c r="Y643" s="47"/>
      <c r="Z643" s="47"/>
    </row>
    <row r="644" spans="1:26" ht="15.75" customHeight="1">
      <c r="A644" s="47"/>
      <c r="B644" s="62"/>
      <c r="C644" s="254"/>
      <c r="D644" s="201"/>
      <c r="E644" s="201"/>
      <c r="F644" s="201"/>
      <c r="G644" s="201"/>
      <c r="H644" s="201"/>
      <c r="I644" s="201"/>
      <c r="J644" s="201"/>
      <c r="K644" s="202"/>
      <c r="L644" s="47"/>
      <c r="M644" s="47"/>
      <c r="N644" s="47"/>
      <c r="O644" s="47"/>
      <c r="P644" s="47"/>
      <c r="Q644" s="47"/>
      <c r="R644" s="47"/>
      <c r="S644" s="47"/>
      <c r="T644" s="47"/>
      <c r="U644" s="47"/>
      <c r="V644" s="47"/>
      <c r="W644" s="47"/>
      <c r="X644" s="47"/>
      <c r="Y644" s="47"/>
      <c r="Z644" s="47"/>
    </row>
    <row r="645" spans="1:26" ht="15.75" customHeight="1">
      <c r="A645" s="47"/>
      <c r="B645" s="62"/>
      <c r="C645" s="61"/>
      <c r="D645" s="61"/>
      <c r="E645" s="61"/>
      <c r="F645" s="61"/>
      <c r="G645" s="61"/>
      <c r="H645" s="61"/>
      <c r="I645" s="61"/>
      <c r="J645" s="61"/>
      <c r="K645" s="61"/>
      <c r="L645" s="47"/>
      <c r="M645" s="47"/>
      <c r="N645" s="47"/>
      <c r="O645" s="47"/>
      <c r="P645" s="47"/>
      <c r="Q645" s="47"/>
      <c r="R645" s="47"/>
      <c r="S645" s="47"/>
      <c r="T645" s="47"/>
      <c r="U645" s="47"/>
      <c r="V645" s="47"/>
      <c r="W645" s="47"/>
      <c r="X645" s="47"/>
      <c r="Y645" s="47"/>
      <c r="Z645" s="47"/>
    </row>
    <row r="646" spans="1:26" ht="15.75" customHeight="1">
      <c r="A646" s="47"/>
      <c r="B646" s="62" t="s">
        <v>188</v>
      </c>
      <c r="C646" s="71" t="s">
        <v>4781</v>
      </c>
      <c r="D646" s="71"/>
      <c r="E646" s="71"/>
      <c r="F646" s="71"/>
      <c r="G646" s="71"/>
      <c r="H646" s="71"/>
      <c r="I646" s="71"/>
      <c r="J646" s="181" t="s">
        <v>8</v>
      </c>
      <c r="K646" s="183"/>
      <c r="L646" s="47"/>
      <c r="M646" s="47"/>
      <c r="N646" s="47"/>
      <c r="O646" s="47"/>
      <c r="P646" s="47"/>
      <c r="Q646" s="47"/>
      <c r="R646" s="47"/>
      <c r="S646" s="47"/>
      <c r="T646" s="47"/>
      <c r="U646" s="47"/>
      <c r="V646" s="47"/>
      <c r="W646" s="47"/>
      <c r="X646" s="47"/>
      <c r="Y646" s="47"/>
      <c r="Z646" s="47"/>
    </row>
    <row r="647" spans="1:26" ht="15.75" customHeight="1">
      <c r="A647" s="47"/>
      <c r="B647" s="62"/>
      <c r="C647" s="71"/>
      <c r="D647" s="71"/>
      <c r="E647" s="71"/>
      <c r="F647" s="71"/>
      <c r="G647" s="71"/>
      <c r="H647" s="71"/>
      <c r="I647" s="71"/>
      <c r="J647" s="71"/>
      <c r="K647" s="71"/>
      <c r="L647" s="47"/>
      <c r="M647" s="47"/>
      <c r="N647" s="47"/>
      <c r="O647" s="47"/>
      <c r="P647" s="47"/>
      <c r="Q647" s="47"/>
      <c r="R647" s="47"/>
      <c r="S647" s="47"/>
      <c r="T647" s="47"/>
      <c r="U647" s="47"/>
      <c r="V647" s="47"/>
      <c r="W647" s="47"/>
      <c r="X647" s="47"/>
      <c r="Y647" s="47"/>
      <c r="Z647" s="47"/>
    </row>
    <row r="648" spans="1:26" ht="15.75" customHeight="1">
      <c r="A648" s="47"/>
      <c r="B648" s="62"/>
      <c r="C648" s="71" t="s">
        <v>4755</v>
      </c>
      <c r="D648" s="71"/>
      <c r="E648" s="71"/>
      <c r="F648" s="71"/>
      <c r="G648" s="181" t="s">
        <v>8</v>
      </c>
      <c r="H648" s="182"/>
      <c r="I648" s="182"/>
      <c r="J648" s="183"/>
      <c r="K648" s="71"/>
      <c r="L648" s="47"/>
      <c r="M648" s="47"/>
      <c r="N648" s="47"/>
      <c r="O648" s="47"/>
      <c r="P648" s="47"/>
      <c r="Q648" s="47"/>
      <c r="R648" s="47"/>
      <c r="S648" s="47"/>
      <c r="T648" s="47"/>
      <c r="U648" s="47"/>
      <c r="V648" s="47"/>
      <c r="W648" s="47"/>
      <c r="X648" s="47"/>
      <c r="Y648" s="47"/>
      <c r="Z648" s="47"/>
    </row>
    <row r="649" spans="1:26" ht="15.75" customHeight="1">
      <c r="A649" s="47"/>
      <c r="B649" s="62"/>
      <c r="C649" s="71" t="s">
        <v>4756</v>
      </c>
      <c r="D649" s="71"/>
      <c r="E649" s="71"/>
      <c r="F649" s="71"/>
      <c r="G649" s="181" t="s">
        <v>8</v>
      </c>
      <c r="H649" s="182"/>
      <c r="I649" s="182"/>
      <c r="J649" s="183"/>
      <c r="K649" s="71"/>
      <c r="L649" s="47"/>
      <c r="M649" s="47"/>
      <c r="N649" s="47"/>
      <c r="O649" s="47"/>
      <c r="P649" s="47"/>
      <c r="Q649" s="47"/>
      <c r="R649" s="47"/>
      <c r="S649" s="47"/>
      <c r="T649" s="47"/>
      <c r="U649" s="47"/>
      <c r="V649" s="47"/>
      <c r="W649" s="47"/>
      <c r="X649" s="47"/>
      <c r="Y649" s="47"/>
      <c r="Z649" s="47"/>
    </row>
    <row r="650" spans="1:26" ht="15.75" customHeight="1">
      <c r="A650" s="47"/>
      <c r="B650" s="62"/>
      <c r="C650" s="71"/>
      <c r="D650" s="71"/>
      <c r="E650" s="71"/>
      <c r="F650" s="71"/>
      <c r="G650" s="71"/>
      <c r="H650" s="71"/>
      <c r="I650" s="71"/>
      <c r="J650" s="71"/>
      <c r="K650" s="71"/>
      <c r="L650" s="47"/>
      <c r="M650" s="47"/>
      <c r="N650" s="47"/>
      <c r="O650" s="47"/>
      <c r="P650" s="47"/>
      <c r="Q650" s="47"/>
      <c r="R650" s="47"/>
      <c r="S650" s="47"/>
      <c r="T650" s="47"/>
      <c r="U650" s="47"/>
      <c r="V650" s="47"/>
      <c r="W650" s="47"/>
      <c r="X650" s="47"/>
      <c r="Y650" s="47"/>
      <c r="Z650" s="47"/>
    </row>
    <row r="651" spans="1:26" ht="15.75" customHeight="1">
      <c r="A651" s="47"/>
      <c r="B651" s="62" t="s">
        <v>189</v>
      </c>
      <c r="C651" s="71" t="s">
        <v>89</v>
      </c>
      <c r="D651" s="71"/>
      <c r="E651" s="71"/>
      <c r="F651" s="71"/>
      <c r="G651" s="71"/>
      <c r="H651" s="71"/>
      <c r="I651" s="71"/>
      <c r="J651" s="71"/>
      <c r="K651" s="71"/>
      <c r="L651" s="47"/>
      <c r="M651" s="47"/>
      <c r="N651" s="47"/>
      <c r="O651" s="47"/>
      <c r="P651" s="47"/>
      <c r="Q651" s="47"/>
      <c r="R651" s="47"/>
      <c r="S651" s="47"/>
      <c r="T651" s="47"/>
      <c r="U651" s="47"/>
      <c r="V651" s="47"/>
      <c r="W651" s="47"/>
      <c r="X651" s="47"/>
      <c r="Y651" s="47"/>
      <c r="Z651" s="47"/>
    </row>
    <row r="652" spans="1:26" ht="15.75" customHeight="1">
      <c r="A652" s="47"/>
      <c r="B652" s="62"/>
      <c r="C652" s="71"/>
      <c r="D652" s="71"/>
      <c r="E652" s="71"/>
      <c r="F652" s="71"/>
      <c r="G652" s="71"/>
      <c r="H652" s="71"/>
      <c r="I652" s="71"/>
      <c r="J652" s="71"/>
      <c r="K652" s="71"/>
      <c r="L652" s="47"/>
      <c r="M652" s="47"/>
      <c r="N652" s="47"/>
      <c r="O652" s="47"/>
      <c r="P652" s="47"/>
      <c r="Q652" s="47"/>
      <c r="R652" s="47"/>
      <c r="S652" s="47"/>
      <c r="T652" s="47"/>
      <c r="U652" s="47"/>
      <c r="V652" s="47"/>
      <c r="W652" s="47"/>
      <c r="X652" s="47"/>
      <c r="Y652" s="47"/>
      <c r="Z652" s="47"/>
    </row>
    <row r="653" spans="1:26" ht="15.75" customHeight="1">
      <c r="A653" s="47"/>
      <c r="B653" s="62"/>
      <c r="C653" s="71" t="s">
        <v>4759</v>
      </c>
      <c r="D653" s="71"/>
      <c r="E653" s="71"/>
      <c r="F653" s="71"/>
      <c r="G653" s="181" t="s">
        <v>8</v>
      </c>
      <c r="H653" s="182"/>
      <c r="I653" s="182"/>
      <c r="J653" s="183"/>
      <c r="K653" s="71"/>
      <c r="L653" s="47"/>
      <c r="M653" s="47"/>
      <c r="N653" s="47"/>
      <c r="O653" s="47"/>
      <c r="P653" s="47"/>
      <c r="Q653" s="47"/>
      <c r="R653" s="47"/>
      <c r="S653" s="47"/>
      <c r="T653" s="47"/>
      <c r="U653" s="47"/>
      <c r="V653" s="47"/>
      <c r="W653" s="47"/>
      <c r="X653" s="47"/>
      <c r="Y653" s="47"/>
      <c r="Z653" s="47"/>
    </row>
    <row r="654" spans="1:26" ht="15.75" customHeight="1">
      <c r="A654" s="47"/>
      <c r="B654" s="62"/>
      <c r="C654" s="71" t="s">
        <v>4760</v>
      </c>
      <c r="D654" s="71"/>
      <c r="E654" s="71"/>
      <c r="F654" s="71"/>
      <c r="G654" s="181" t="s">
        <v>8</v>
      </c>
      <c r="H654" s="182"/>
      <c r="I654" s="182"/>
      <c r="J654" s="183"/>
      <c r="K654" s="71"/>
      <c r="L654" s="47"/>
      <c r="M654" s="47"/>
      <c r="N654" s="47"/>
      <c r="O654" s="47"/>
      <c r="P654" s="47"/>
      <c r="Q654" s="47"/>
      <c r="R654" s="47"/>
      <c r="S654" s="47"/>
      <c r="T654" s="47"/>
      <c r="U654" s="47"/>
      <c r="V654" s="47"/>
      <c r="W654" s="47"/>
      <c r="X654" s="47"/>
      <c r="Y654" s="47"/>
      <c r="Z654" s="47"/>
    </row>
    <row r="655" spans="1:26" ht="15.75" customHeight="1">
      <c r="A655" s="47"/>
      <c r="B655" s="62"/>
      <c r="C655" s="71" t="s">
        <v>4782</v>
      </c>
      <c r="D655" s="71"/>
      <c r="E655" s="71"/>
      <c r="F655" s="71"/>
      <c r="G655" s="181" t="s">
        <v>8</v>
      </c>
      <c r="H655" s="182"/>
      <c r="I655" s="182"/>
      <c r="J655" s="183"/>
      <c r="K655" s="71"/>
      <c r="L655" s="47"/>
      <c r="M655" s="47"/>
      <c r="N655" s="47"/>
      <c r="O655" s="47"/>
      <c r="P655" s="47"/>
      <c r="Q655" s="47"/>
      <c r="R655" s="47"/>
      <c r="S655" s="47"/>
      <c r="T655" s="47"/>
      <c r="U655" s="47"/>
      <c r="V655" s="47"/>
      <c r="W655" s="47"/>
      <c r="X655" s="47"/>
      <c r="Y655" s="47"/>
      <c r="Z655" s="47"/>
    </row>
    <row r="656" spans="1:26" ht="15.75" customHeight="1">
      <c r="A656" s="47"/>
      <c r="B656" s="62"/>
      <c r="C656" s="71" t="s">
        <v>90</v>
      </c>
      <c r="D656" s="71"/>
      <c r="E656" s="71"/>
      <c r="F656" s="71"/>
      <c r="G656" s="181" t="s">
        <v>8</v>
      </c>
      <c r="H656" s="182"/>
      <c r="I656" s="182"/>
      <c r="J656" s="183"/>
      <c r="K656" s="71"/>
      <c r="L656" s="47"/>
      <c r="M656" s="47"/>
      <c r="N656" s="47"/>
      <c r="O656" s="47"/>
      <c r="P656" s="47"/>
      <c r="Q656" s="47"/>
      <c r="R656" s="47"/>
      <c r="S656" s="47"/>
      <c r="T656" s="47"/>
      <c r="U656" s="47"/>
      <c r="V656" s="47"/>
      <c r="W656" s="47"/>
      <c r="X656" s="47"/>
      <c r="Y656" s="47"/>
      <c r="Z656" s="47"/>
    </row>
    <row r="657" spans="1:26" ht="15.75" customHeight="1">
      <c r="A657" s="47"/>
      <c r="B657" s="62"/>
      <c r="C657" s="72" t="s">
        <v>4758</v>
      </c>
      <c r="D657" s="72"/>
      <c r="E657" s="72"/>
      <c r="F657" s="72"/>
      <c r="G657" s="255" t="s">
        <v>8</v>
      </c>
      <c r="H657" s="182"/>
      <c r="I657" s="182"/>
      <c r="J657" s="183"/>
      <c r="K657" s="71"/>
      <c r="L657" s="47"/>
      <c r="M657" s="47"/>
      <c r="N657" s="47"/>
      <c r="O657" s="47"/>
      <c r="P657" s="47"/>
      <c r="Q657" s="47"/>
      <c r="R657" s="47"/>
      <c r="S657" s="47"/>
      <c r="T657" s="47"/>
      <c r="U657" s="47"/>
      <c r="V657" s="47"/>
      <c r="W657" s="47"/>
      <c r="X657" s="47"/>
      <c r="Y657" s="47"/>
      <c r="Z657" s="47"/>
    </row>
    <row r="658" spans="1:26" ht="15.75" customHeight="1">
      <c r="A658" s="47"/>
      <c r="B658" s="62"/>
      <c r="C658" s="71"/>
      <c r="D658" s="71"/>
      <c r="E658" s="71"/>
      <c r="F658" s="71"/>
      <c r="G658" s="71"/>
      <c r="H658" s="71"/>
      <c r="I658" s="71"/>
      <c r="J658" s="71"/>
      <c r="K658" s="71"/>
      <c r="L658" s="47"/>
      <c r="M658" s="47"/>
      <c r="N658" s="47"/>
      <c r="O658" s="47"/>
      <c r="P658" s="47"/>
      <c r="Q658" s="47"/>
      <c r="R658" s="47"/>
      <c r="S658" s="47"/>
      <c r="T658" s="47"/>
      <c r="U658" s="47"/>
      <c r="V658" s="47"/>
      <c r="W658" s="47"/>
      <c r="X658" s="47"/>
      <c r="Y658" s="47"/>
      <c r="Z658" s="47"/>
    </row>
    <row r="659" spans="1:26" ht="15.75" customHeight="1">
      <c r="A659" s="47"/>
      <c r="B659" s="62" t="s">
        <v>190</v>
      </c>
      <c r="C659" s="71" t="s">
        <v>191</v>
      </c>
      <c r="D659" s="71"/>
      <c r="E659" s="71"/>
      <c r="F659" s="71"/>
      <c r="G659" s="71"/>
      <c r="H659" s="71"/>
      <c r="I659" s="181" t="s">
        <v>8</v>
      </c>
      <c r="J659" s="183"/>
      <c r="K659" s="71"/>
      <c r="L659" s="47"/>
      <c r="M659" s="47"/>
      <c r="N659" s="47"/>
      <c r="O659" s="47"/>
      <c r="P659" s="47"/>
      <c r="Q659" s="47"/>
      <c r="R659" s="47"/>
      <c r="S659" s="47"/>
      <c r="T659" s="47"/>
      <c r="U659" s="47"/>
      <c r="V659" s="47"/>
      <c r="W659" s="47"/>
      <c r="X659" s="47"/>
      <c r="Y659" s="47"/>
      <c r="Z659" s="47"/>
    </row>
    <row r="660" spans="1:26" ht="15.75" customHeight="1">
      <c r="A660" s="47"/>
      <c r="B660" s="62"/>
      <c r="C660" s="71"/>
      <c r="D660" s="71"/>
      <c r="E660" s="71"/>
      <c r="F660" s="71"/>
      <c r="G660" s="71"/>
      <c r="H660" s="71"/>
      <c r="I660" s="71"/>
      <c r="J660" s="71"/>
      <c r="K660" s="71"/>
      <c r="L660" s="47"/>
      <c r="M660" s="47"/>
      <c r="N660" s="47"/>
      <c r="O660" s="47"/>
      <c r="P660" s="47"/>
      <c r="Q660" s="47"/>
      <c r="R660" s="47"/>
      <c r="S660" s="47"/>
      <c r="T660" s="47"/>
      <c r="U660" s="47"/>
      <c r="V660" s="47"/>
      <c r="W660" s="47"/>
      <c r="X660" s="47"/>
      <c r="Y660" s="47"/>
      <c r="Z660" s="47"/>
    </row>
    <row r="661" spans="1:26" ht="15.75" customHeight="1">
      <c r="A661" s="47"/>
      <c r="B661" s="62" t="s">
        <v>192</v>
      </c>
      <c r="C661" s="47" t="s">
        <v>95</v>
      </c>
      <c r="D661" s="71"/>
      <c r="E661" s="71"/>
      <c r="F661" s="71"/>
      <c r="G661" s="71"/>
      <c r="H661" s="71"/>
      <c r="I661" s="71"/>
      <c r="J661" s="71"/>
      <c r="K661" s="71"/>
      <c r="L661" s="47"/>
      <c r="M661" s="47"/>
      <c r="N661" s="47"/>
      <c r="O661" s="47"/>
      <c r="P661" s="47"/>
      <c r="Q661" s="47"/>
      <c r="R661" s="47"/>
      <c r="S661" s="47"/>
      <c r="T661" s="47"/>
      <c r="U661" s="47"/>
      <c r="V661" s="47"/>
      <c r="W661" s="47"/>
      <c r="X661" s="47"/>
      <c r="Y661" s="47"/>
      <c r="Z661" s="47"/>
    </row>
    <row r="662" spans="1:26" ht="15.75" customHeight="1">
      <c r="A662" s="47"/>
      <c r="B662" s="62"/>
      <c r="C662" s="47"/>
      <c r="D662" s="71"/>
      <c r="E662" s="71"/>
      <c r="F662" s="71"/>
      <c r="G662" s="71"/>
      <c r="H662" s="71"/>
      <c r="I662" s="71"/>
      <c r="J662" s="71"/>
      <c r="K662" s="71"/>
      <c r="L662" s="47"/>
      <c r="M662" s="47"/>
      <c r="N662" s="47"/>
      <c r="O662" s="47"/>
      <c r="P662" s="47"/>
      <c r="Q662" s="47"/>
      <c r="R662" s="47"/>
      <c r="S662" s="47"/>
      <c r="T662" s="47"/>
      <c r="U662" s="47"/>
      <c r="V662" s="47"/>
      <c r="W662" s="47"/>
      <c r="X662" s="47"/>
      <c r="Y662" s="47"/>
      <c r="Z662" s="47"/>
    </row>
    <row r="663" spans="1:26" ht="15.75" customHeight="1">
      <c r="A663" s="47"/>
      <c r="B663" s="69"/>
      <c r="C663" s="47" t="s">
        <v>96</v>
      </c>
      <c r="D663" s="71"/>
      <c r="E663" s="71"/>
      <c r="F663" s="71"/>
      <c r="G663" s="71"/>
      <c r="H663" s="71"/>
      <c r="I663" s="71"/>
      <c r="J663" s="71"/>
      <c r="K663" s="71"/>
      <c r="L663" s="47"/>
      <c r="M663" s="47"/>
      <c r="N663" s="47"/>
      <c r="O663" s="47"/>
      <c r="P663" s="47"/>
      <c r="Q663" s="47"/>
      <c r="R663" s="47"/>
      <c r="S663" s="47"/>
      <c r="T663" s="47"/>
      <c r="U663" s="47"/>
      <c r="V663" s="47"/>
      <c r="W663" s="47"/>
      <c r="X663" s="47"/>
      <c r="Y663" s="47"/>
      <c r="Z663" s="47"/>
    </row>
    <row r="664" spans="1:26" ht="15.75" customHeight="1">
      <c r="A664" s="47"/>
      <c r="B664" s="69"/>
      <c r="C664" s="47" t="s">
        <v>97</v>
      </c>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c r="A665" s="73"/>
      <c r="B665" s="74"/>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row>
    <row r="666" spans="1:26" ht="15.75" customHeight="1">
      <c r="A666" s="73"/>
      <c r="B666" s="62" t="s">
        <v>4783</v>
      </c>
      <c r="C666" s="73" t="s">
        <v>4764</v>
      </c>
      <c r="D666" s="73"/>
      <c r="E666" s="73"/>
      <c r="F666" s="73"/>
      <c r="G666" s="73"/>
      <c r="H666" s="73"/>
      <c r="I666" s="181" t="s">
        <v>8</v>
      </c>
      <c r="J666" s="183"/>
      <c r="K666" s="73"/>
      <c r="L666" s="73"/>
      <c r="M666" s="73"/>
      <c r="N666" s="73"/>
      <c r="O666" s="73"/>
      <c r="P666" s="73"/>
      <c r="Q666" s="73"/>
      <c r="R666" s="73"/>
      <c r="S666" s="73"/>
      <c r="T666" s="73"/>
      <c r="U666" s="73"/>
      <c r="V666" s="73"/>
      <c r="W666" s="73"/>
      <c r="X666" s="73"/>
      <c r="Y666" s="73"/>
      <c r="Z666" s="73"/>
    </row>
    <row r="667" spans="1:26" ht="15.75" customHeight="1">
      <c r="A667" s="73"/>
      <c r="B667" s="74"/>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row>
    <row r="668" spans="1:26" ht="15.75" customHeight="1">
      <c r="A668" s="47"/>
      <c r="B668" s="62" t="s">
        <v>193</v>
      </c>
      <c r="C668" s="47" t="s">
        <v>194</v>
      </c>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c r="A669" s="47"/>
      <c r="B669" s="62"/>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c r="A670" s="47"/>
      <c r="B670" s="69"/>
      <c r="C670" s="47" t="s">
        <v>195</v>
      </c>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c r="A671" s="47"/>
      <c r="B671" s="69"/>
      <c r="C671" s="47" t="s">
        <v>4784</v>
      </c>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c r="A672" s="47"/>
      <c r="B672" s="69"/>
      <c r="C672" s="47" t="s">
        <v>196</v>
      </c>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c r="A673" s="47"/>
      <c r="B673" s="69"/>
      <c r="C673" s="47" t="s">
        <v>197</v>
      </c>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c r="A674" s="47"/>
      <c r="B674" s="69"/>
      <c r="C674" s="47" t="s">
        <v>198</v>
      </c>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c r="A675" s="47"/>
      <c r="B675" s="69"/>
      <c r="C675" s="47" t="s">
        <v>199</v>
      </c>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c r="A676" s="47"/>
      <c r="B676" s="69"/>
      <c r="C676" s="47" t="s">
        <v>200</v>
      </c>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c r="A677" s="47"/>
      <c r="B677" s="62"/>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c r="A678" s="47"/>
      <c r="B678" s="62"/>
      <c r="C678" s="70" t="s">
        <v>4785</v>
      </c>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c r="A679" s="47"/>
      <c r="B679" s="62"/>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c r="A680" s="47"/>
      <c r="B680" s="62"/>
      <c r="C680" s="194"/>
      <c r="D680" s="182"/>
      <c r="E680" s="182"/>
      <c r="F680" s="182"/>
      <c r="G680" s="183"/>
      <c r="H680" s="47"/>
      <c r="I680" s="47"/>
      <c r="J680" s="47"/>
      <c r="K680" s="47"/>
      <c r="L680" s="47"/>
      <c r="M680" s="47"/>
      <c r="N680" s="47"/>
      <c r="O680" s="47"/>
      <c r="P680" s="47"/>
      <c r="Q680" s="47"/>
      <c r="R680" s="47"/>
      <c r="S680" s="47"/>
      <c r="T680" s="47"/>
      <c r="U680" s="47"/>
      <c r="V680" s="47"/>
      <c r="W680" s="47"/>
      <c r="X680" s="47"/>
      <c r="Y680" s="47"/>
      <c r="Z680" s="47"/>
    </row>
    <row r="681" spans="1:26" ht="15.75" customHeight="1">
      <c r="A681" s="47"/>
      <c r="B681" s="62"/>
      <c r="C681" s="254"/>
      <c r="D681" s="201"/>
      <c r="E681" s="201"/>
      <c r="F681" s="201"/>
      <c r="G681" s="202"/>
      <c r="H681" s="47"/>
      <c r="I681" s="47"/>
      <c r="J681" s="47"/>
      <c r="K681" s="47"/>
      <c r="L681" s="47"/>
      <c r="M681" s="47"/>
      <c r="N681" s="47"/>
      <c r="O681" s="47"/>
      <c r="P681" s="47"/>
      <c r="Q681" s="47"/>
      <c r="R681" s="47"/>
      <c r="S681" s="47"/>
      <c r="T681" s="47"/>
      <c r="U681" s="47"/>
      <c r="V681" s="47"/>
      <c r="W681" s="47"/>
      <c r="X681" s="47"/>
      <c r="Y681" s="47"/>
      <c r="Z681" s="47"/>
    </row>
    <row r="682" spans="1:26" ht="15.75" customHeight="1">
      <c r="A682" s="47"/>
      <c r="B682" s="62"/>
      <c r="C682" s="254"/>
      <c r="D682" s="201"/>
      <c r="E682" s="201"/>
      <c r="F682" s="201"/>
      <c r="G682" s="202"/>
      <c r="H682" s="47"/>
      <c r="I682" s="47"/>
      <c r="J682" s="47"/>
      <c r="K682" s="47"/>
      <c r="L682" s="47"/>
      <c r="M682" s="47"/>
      <c r="N682" s="47"/>
      <c r="O682" s="47"/>
      <c r="P682" s="47"/>
      <c r="Q682" s="47"/>
      <c r="R682" s="47"/>
      <c r="S682" s="47"/>
      <c r="T682" s="47"/>
      <c r="U682" s="47"/>
      <c r="V682" s="47"/>
      <c r="W682" s="47"/>
      <c r="X682" s="47"/>
      <c r="Y682" s="47"/>
      <c r="Z682" s="47"/>
    </row>
    <row r="683" spans="1:26" ht="15.75" customHeight="1">
      <c r="A683" s="47"/>
      <c r="B683" s="62"/>
      <c r="C683" s="194"/>
      <c r="D683" s="182"/>
      <c r="E683" s="182"/>
      <c r="F683" s="182"/>
      <c r="G683" s="183"/>
      <c r="H683" s="47"/>
      <c r="I683" s="47"/>
      <c r="J683" s="47"/>
      <c r="K683" s="47"/>
      <c r="L683" s="47"/>
      <c r="M683" s="47"/>
      <c r="N683" s="47"/>
      <c r="O683" s="47"/>
      <c r="P683" s="47"/>
      <c r="Q683" s="47"/>
      <c r="R683" s="47"/>
      <c r="S683" s="47"/>
      <c r="T683" s="47"/>
      <c r="U683" s="47"/>
      <c r="V683" s="47"/>
      <c r="W683" s="47"/>
      <c r="X683" s="47"/>
      <c r="Y683" s="47"/>
      <c r="Z683" s="47"/>
    </row>
    <row r="684" spans="1:26" ht="15.75" customHeight="1">
      <c r="A684" s="47"/>
      <c r="B684" s="62"/>
      <c r="C684" s="254"/>
      <c r="D684" s="201"/>
      <c r="E684" s="201"/>
      <c r="F684" s="201"/>
      <c r="G684" s="202"/>
      <c r="H684" s="47"/>
      <c r="I684" s="47"/>
      <c r="J684" s="47"/>
      <c r="K684" s="47"/>
      <c r="L684" s="47"/>
      <c r="M684" s="47"/>
      <c r="N684" s="47"/>
      <c r="O684" s="47"/>
      <c r="P684" s="47"/>
      <c r="Q684" s="47"/>
      <c r="R684" s="47"/>
      <c r="S684" s="47"/>
      <c r="T684" s="47"/>
      <c r="U684" s="47"/>
      <c r="V684" s="47"/>
      <c r="W684" s="47"/>
      <c r="X684" s="47"/>
      <c r="Y684" s="47"/>
      <c r="Z684" s="47"/>
    </row>
    <row r="685" spans="1:26" ht="15.75" customHeight="1">
      <c r="A685" s="47"/>
      <c r="B685" s="62"/>
      <c r="C685" s="254"/>
      <c r="D685" s="201"/>
      <c r="E685" s="201"/>
      <c r="F685" s="201"/>
      <c r="G685" s="202"/>
      <c r="H685" s="47"/>
      <c r="I685" s="47"/>
      <c r="J685" s="47"/>
      <c r="K685" s="47"/>
      <c r="L685" s="47"/>
      <c r="M685" s="47"/>
      <c r="N685" s="47"/>
      <c r="O685" s="47"/>
      <c r="P685" s="47"/>
      <c r="Q685" s="47"/>
      <c r="R685" s="47"/>
      <c r="S685" s="47"/>
      <c r="T685" s="47"/>
      <c r="U685" s="47"/>
      <c r="V685" s="47"/>
      <c r="W685" s="47"/>
      <c r="X685" s="47"/>
      <c r="Y685" s="47"/>
      <c r="Z685" s="47"/>
    </row>
    <row r="686" spans="1:26" ht="15.75" customHeight="1">
      <c r="A686" s="47"/>
      <c r="B686" s="62"/>
      <c r="C686" s="254"/>
      <c r="D686" s="201"/>
      <c r="E686" s="201"/>
      <c r="F686" s="201"/>
      <c r="G686" s="202"/>
      <c r="H686" s="47"/>
      <c r="I686" s="47"/>
      <c r="J686" s="47"/>
      <c r="K686" s="47"/>
      <c r="L686" s="47"/>
      <c r="M686" s="47"/>
      <c r="N686" s="47"/>
      <c r="O686" s="47"/>
      <c r="P686" s="47"/>
      <c r="Q686" s="47"/>
      <c r="R686" s="47"/>
      <c r="S686" s="47"/>
      <c r="T686" s="47"/>
      <c r="U686" s="47"/>
      <c r="V686" s="47"/>
      <c r="W686" s="47"/>
      <c r="X686" s="47"/>
      <c r="Y686" s="47"/>
      <c r="Z686" s="47"/>
    </row>
    <row r="687" spans="1:26" ht="15.75" customHeight="1">
      <c r="A687" s="47"/>
      <c r="B687" s="62"/>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row r="1001" spans="1:26" ht="15.75" customHeight="1">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row>
    <row r="1002" spans="1:26" ht="15.75" customHeight="1">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row>
    <row r="1003" spans="1:26" ht="15.75" customHeight="1">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row>
    <row r="1004" spans="1:26" ht="15.75" customHeight="1">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row>
    <row r="1005" spans="1:26" ht="15.75" customHeight="1">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row>
    <row r="1006" spans="1:26" ht="15.75" customHeight="1">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row>
    <row r="1007" spans="1:26" ht="15.75" customHeight="1">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row>
    <row r="1008" spans="1:26" ht="15.75" customHeight="1">
      <c r="A1008" s="47"/>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row>
    <row r="1009" spans="1:26" ht="15.75" customHeight="1">
      <c r="A1009" s="47"/>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row>
    <row r="1010" spans="1:26" ht="15.75" customHeight="1">
      <c r="A1010" s="47"/>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row>
    <row r="1011" spans="1:26" ht="15.75" customHeight="1">
      <c r="A1011" s="47"/>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row>
    <row r="1012" spans="1:26" ht="15.75" customHeight="1">
      <c r="A1012" s="47"/>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row>
    <row r="1013" spans="1:26" ht="15.75" customHeight="1">
      <c r="A1013" s="47"/>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row>
    <row r="1014" spans="1:26" ht="15.75" customHeight="1">
      <c r="A1014" s="47"/>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row>
    <row r="1015" spans="1:26" ht="15.75" customHeight="1">
      <c r="A1015" s="47"/>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row>
    <row r="1016" spans="1:26" ht="15.75" customHeight="1">
      <c r="A1016" s="47"/>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row>
    <row r="1017" spans="1:26" ht="15.75" customHeight="1">
      <c r="A1017" s="47"/>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row>
    <row r="1018" spans="1:26" ht="15.75" customHeight="1">
      <c r="A1018" s="47"/>
      <c r="B1018" s="47"/>
      <c r="C1018" s="47"/>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row>
    <row r="1019" spans="1:26" ht="15.75" customHeight="1">
      <c r="A1019" s="47"/>
      <c r="B1019" s="47"/>
      <c r="C1019" s="47"/>
      <c r="D1019" s="47"/>
      <c r="E1019" s="47"/>
      <c r="F1019" s="47"/>
      <c r="G1019" s="47"/>
      <c r="H1019" s="47"/>
      <c r="I1019" s="47"/>
      <c r="J1019" s="47"/>
      <c r="K1019" s="47"/>
      <c r="L1019" s="47"/>
      <c r="M1019" s="47"/>
      <c r="N1019" s="47"/>
      <c r="O1019" s="47"/>
      <c r="P1019" s="47"/>
      <c r="Q1019" s="47"/>
      <c r="R1019" s="47"/>
      <c r="S1019" s="47"/>
      <c r="T1019" s="47"/>
      <c r="U1019" s="47"/>
      <c r="V1019" s="47"/>
      <c r="W1019" s="47"/>
      <c r="X1019" s="47"/>
      <c r="Y1019" s="47"/>
      <c r="Z1019" s="47"/>
    </row>
    <row r="1020" spans="1:26" ht="15.75" customHeight="1">
      <c r="A1020" s="47"/>
      <c r="B1020" s="47"/>
      <c r="C1020" s="47"/>
      <c r="D1020" s="47"/>
      <c r="E1020" s="47"/>
      <c r="F1020" s="47"/>
      <c r="G1020" s="47"/>
      <c r="H1020" s="47"/>
      <c r="I1020" s="47"/>
      <c r="J1020" s="47"/>
      <c r="K1020" s="47"/>
      <c r="L1020" s="47"/>
      <c r="M1020" s="47"/>
      <c r="N1020" s="47"/>
      <c r="O1020" s="47"/>
      <c r="P1020" s="47"/>
      <c r="Q1020" s="47"/>
      <c r="R1020" s="47"/>
      <c r="S1020" s="47"/>
      <c r="T1020" s="47"/>
      <c r="U1020" s="47"/>
      <c r="V1020" s="47"/>
      <c r="W1020" s="47"/>
      <c r="X1020" s="47"/>
      <c r="Y1020" s="47"/>
      <c r="Z1020" s="47"/>
    </row>
    <row r="1021" spans="1:26" ht="15.75" customHeight="1">
      <c r="A1021" s="47"/>
      <c r="B1021" s="47"/>
      <c r="C1021" s="47"/>
      <c r="D1021" s="47"/>
      <c r="E1021" s="47"/>
      <c r="F1021" s="47"/>
      <c r="G1021" s="47"/>
      <c r="H1021" s="47"/>
      <c r="I1021" s="47"/>
      <c r="J1021" s="47"/>
      <c r="K1021" s="47"/>
      <c r="L1021" s="47"/>
      <c r="M1021" s="47"/>
      <c r="N1021" s="47"/>
      <c r="O1021" s="47"/>
      <c r="P1021" s="47"/>
      <c r="Q1021" s="47"/>
      <c r="R1021" s="47"/>
      <c r="S1021" s="47"/>
      <c r="T1021" s="47"/>
      <c r="U1021" s="47"/>
      <c r="V1021" s="47"/>
      <c r="W1021" s="47"/>
      <c r="X1021" s="47"/>
      <c r="Y1021" s="47"/>
      <c r="Z1021" s="47"/>
    </row>
    <row r="1022" spans="1:26" ht="15.75" customHeight="1">
      <c r="A1022" s="47"/>
      <c r="B1022" s="47"/>
      <c r="C1022" s="47"/>
      <c r="D1022" s="47"/>
      <c r="E1022" s="47"/>
      <c r="F1022" s="47"/>
      <c r="G1022" s="47"/>
      <c r="H1022" s="47"/>
      <c r="I1022" s="47"/>
      <c r="J1022" s="47"/>
      <c r="K1022" s="47"/>
      <c r="L1022" s="47"/>
      <c r="M1022" s="47"/>
      <c r="N1022" s="47"/>
      <c r="O1022" s="47"/>
      <c r="P1022" s="47"/>
      <c r="Q1022" s="47"/>
      <c r="R1022" s="47"/>
      <c r="S1022" s="47"/>
      <c r="T1022" s="47"/>
      <c r="U1022" s="47"/>
      <c r="V1022" s="47"/>
      <c r="W1022" s="47"/>
      <c r="X1022" s="47"/>
      <c r="Y1022" s="47"/>
      <c r="Z1022" s="47"/>
    </row>
    <row r="1023" spans="1:26" ht="15.75" customHeight="1">
      <c r="A1023" s="47"/>
      <c r="B1023" s="47"/>
      <c r="C1023" s="47"/>
      <c r="D1023" s="47"/>
      <c r="E1023" s="47"/>
      <c r="F1023" s="47"/>
      <c r="G1023" s="47"/>
      <c r="H1023" s="47"/>
      <c r="I1023" s="47"/>
      <c r="J1023" s="47"/>
      <c r="K1023" s="47"/>
      <c r="L1023" s="47"/>
      <c r="M1023" s="47"/>
      <c r="N1023" s="47"/>
      <c r="O1023" s="47"/>
      <c r="P1023" s="47"/>
      <c r="Q1023" s="47"/>
      <c r="R1023" s="47"/>
      <c r="S1023" s="47"/>
      <c r="T1023" s="47"/>
      <c r="U1023" s="47"/>
      <c r="V1023" s="47"/>
      <c r="W1023" s="47"/>
      <c r="X1023" s="47"/>
      <c r="Y1023" s="47"/>
      <c r="Z1023" s="47"/>
    </row>
    <row r="1024" spans="1:26" ht="15.75" customHeight="1">
      <c r="A1024" s="47"/>
      <c r="B1024" s="47"/>
      <c r="C1024" s="47"/>
      <c r="D1024" s="47"/>
      <c r="E1024" s="47"/>
      <c r="F1024" s="47"/>
      <c r="G1024" s="47"/>
      <c r="H1024" s="47"/>
      <c r="I1024" s="47"/>
      <c r="J1024" s="47"/>
      <c r="K1024" s="47"/>
      <c r="L1024" s="47"/>
      <c r="M1024" s="47"/>
      <c r="N1024" s="47"/>
      <c r="O1024" s="47"/>
      <c r="P1024" s="47"/>
      <c r="Q1024" s="47"/>
      <c r="R1024" s="47"/>
      <c r="S1024" s="47"/>
      <c r="T1024" s="47"/>
      <c r="U1024" s="47"/>
      <c r="V1024" s="47"/>
      <c r="W1024" s="47"/>
      <c r="X1024" s="47"/>
      <c r="Y1024" s="47"/>
      <c r="Z1024" s="47"/>
    </row>
    <row r="1025" spans="1:26" ht="15.75" customHeight="1">
      <c r="A1025" s="47"/>
      <c r="B1025" s="47"/>
      <c r="C1025" s="47"/>
      <c r="D1025" s="47"/>
      <c r="E1025" s="47"/>
      <c r="F1025" s="47"/>
      <c r="G1025" s="47"/>
      <c r="H1025" s="47"/>
      <c r="I1025" s="47"/>
      <c r="J1025" s="47"/>
      <c r="K1025" s="47"/>
      <c r="L1025" s="47"/>
      <c r="M1025" s="47"/>
      <c r="N1025" s="47"/>
      <c r="O1025" s="47"/>
      <c r="P1025" s="47"/>
      <c r="Q1025" s="47"/>
      <c r="R1025" s="47"/>
      <c r="S1025" s="47"/>
      <c r="T1025" s="47"/>
      <c r="U1025" s="47"/>
      <c r="V1025" s="47"/>
      <c r="W1025" s="47"/>
      <c r="X1025" s="47"/>
      <c r="Y1025" s="47"/>
      <c r="Z1025" s="47"/>
    </row>
    <row r="1026" spans="1:26" ht="15.75" customHeight="1">
      <c r="A1026" s="47"/>
      <c r="B1026" s="47"/>
      <c r="C1026" s="47"/>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row>
    <row r="1027" spans="1:26" ht="15.75" customHeight="1">
      <c r="A1027" s="47"/>
      <c r="B1027" s="47"/>
      <c r="C1027" s="47"/>
      <c r="D1027" s="47"/>
      <c r="E1027" s="47"/>
      <c r="F1027" s="47"/>
      <c r="G1027" s="47"/>
      <c r="H1027" s="47"/>
      <c r="I1027" s="47"/>
      <c r="J1027" s="47"/>
      <c r="K1027" s="47"/>
      <c r="L1027" s="47"/>
      <c r="M1027" s="47"/>
      <c r="N1027" s="47"/>
      <c r="O1027" s="47"/>
      <c r="P1027" s="47"/>
      <c r="Q1027" s="47"/>
      <c r="R1027" s="47"/>
      <c r="S1027" s="47"/>
      <c r="T1027" s="47"/>
      <c r="U1027" s="47"/>
      <c r="V1027" s="47"/>
      <c r="W1027" s="47"/>
      <c r="X1027" s="47"/>
      <c r="Y1027" s="47"/>
      <c r="Z1027" s="47"/>
    </row>
    <row r="1028" spans="1:26" ht="15.75" customHeight="1">
      <c r="A1028" s="47"/>
      <c r="B1028" s="47"/>
      <c r="C1028" s="47"/>
      <c r="D1028" s="47"/>
      <c r="E1028" s="47"/>
      <c r="F1028" s="47"/>
      <c r="G1028" s="47"/>
      <c r="H1028" s="47"/>
      <c r="I1028" s="47"/>
      <c r="J1028" s="47"/>
      <c r="K1028" s="47"/>
      <c r="L1028" s="47"/>
      <c r="M1028" s="47"/>
      <c r="N1028" s="47"/>
      <c r="O1028" s="47"/>
      <c r="P1028" s="47"/>
      <c r="Q1028" s="47"/>
      <c r="R1028" s="47"/>
      <c r="S1028" s="47"/>
      <c r="T1028" s="47"/>
      <c r="U1028" s="47"/>
      <c r="V1028" s="47"/>
      <c r="W1028" s="47"/>
      <c r="X1028" s="47"/>
      <c r="Y1028" s="47"/>
      <c r="Z1028" s="47"/>
    </row>
    <row r="1029" spans="1:26" ht="15.75" customHeight="1">
      <c r="A1029" s="47"/>
      <c r="B1029" s="47"/>
      <c r="C1029" s="47"/>
      <c r="D1029" s="47"/>
      <c r="E1029" s="47"/>
      <c r="F1029" s="47"/>
      <c r="G1029" s="47"/>
      <c r="H1029" s="47"/>
      <c r="I1029" s="47"/>
      <c r="J1029" s="47"/>
      <c r="K1029" s="47"/>
      <c r="L1029" s="47"/>
      <c r="M1029" s="47"/>
      <c r="N1029" s="47"/>
      <c r="O1029" s="47"/>
      <c r="P1029" s="47"/>
      <c r="Q1029" s="47"/>
      <c r="R1029" s="47"/>
      <c r="S1029" s="47"/>
      <c r="T1029" s="47"/>
      <c r="U1029" s="47"/>
      <c r="V1029" s="47"/>
      <c r="W1029" s="47"/>
      <c r="X1029" s="47"/>
      <c r="Y1029" s="47"/>
      <c r="Z1029" s="47"/>
    </row>
    <row r="1030" spans="1:26" ht="15.75" customHeight="1">
      <c r="A1030" s="47"/>
      <c r="B1030" s="47"/>
      <c r="C1030" s="47"/>
      <c r="D1030" s="47"/>
      <c r="E1030" s="47"/>
      <c r="F1030" s="47"/>
      <c r="G1030" s="47"/>
      <c r="H1030" s="47"/>
      <c r="I1030" s="47"/>
      <c r="J1030" s="47"/>
      <c r="K1030" s="47"/>
      <c r="L1030" s="47"/>
      <c r="M1030" s="47"/>
      <c r="N1030" s="47"/>
      <c r="O1030" s="47"/>
      <c r="P1030" s="47"/>
      <c r="Q1030" s="47"/>
      <c r="R1030" s="47"/>
      <c r="S1030" s="47"/>
      <c r="T1030" s="47"/>
      <c r="U1030" s="47"/>
      <c r="V1030" s="47"/>
      <c r="W1030" s="47"/>
      <c r="X1030" s="47"/>
      <c r="Y1030" s="47"/>
      <c r="Z1030" s="47"/>
    </row>
    <row r="1031" spans="1:26" ht="15.75" customHeight="1">
      <c r="A1031" s="47"/>
      <c r="B1031" s="47"/>
      <c r="C1031" s="47"/>
      <c r="D1031" s="47"/>
      <c r="E1031" s="47"/>
      <c r="F1031" s="47"/>
      <c r="G1031" s="47"/>
      <c r="H1031" s="47"/>
      <c r="I1031" s="47"/>
      <c r="J1031" s="47"/>
      <c r="K1031" s="47"/>
      <c r="L1031" s="47"/>
      <c r="M1031" s="47"/>
      <c r="N1031" s="47"/>
      <c r="O1031" s="47"/>
      <c r="P1031" s="47"/>
      <c r="Q1031" s="47"/>
      <c r="R1031" s="47"/>
      <c r="S1031" s="47"/>
      <c r="T1031" s="47"/>
      <c r="U1031" s="47"/>
      <c r="V1031" s="47"/>
      <c r="W1031" s="47"/>
      <c r="X1031" s="47"/>
      <c r="Y1031" s="47"/>
      <c r="Z1031" s="47"/>
    </row>
    <row r="1032" spans="1:26" ht="15.75" customHeight="1">
      <c r="A1032" s="47"/>
      <c r="B1032" s="47"/>
      <c r="C1032" s="47"/>
      <c r="D1032" s="47"/>
      <c r="E1032" s="47"/>
      <c r="F1032" s="47"/>
      <c r="G1032" s="47"/>
      <c r="H1032" s="47"/>
      <c r="I1032" s="47"/>
      <c r="J1032" s="47"/>
      <c r="K1032" s="47"/>
      <c r="L1032" s="47"/>
      <c r="M1032" s="47"/>
      <c r="N1032" s="47"/>
      <c r="O1032" s="47"/>
      <c r="P1032" s="47"/>
      <c r="Q1032" s="47"/>
      <c r="R1032" s="47"/>
      <c r="S1032" s="47"/>
      <c r="T1032" s="47"/>
      <c r="U1032" s="47"/>
      <c r="V1032" s="47"/>
      <c r="W1032" s="47"/>
      <c r="X1032" s="47"/>
      <c r="Y1032" s="47"/>
      <c r="Z1032" s="47"/>
    </row>
    <row r="1033" spans="1:26" ht="15.75" customHeight="1">
      <c r="A1033" s="47"/>
      <c r="B1033" s="47"/>
      <c r="C1033" s="47"/>
      <c r="D1033" s="47"/>
      <c r="E1033" s="47"/>
      <c r="F1033" s="47"/>
      <c r="G1033" s="47"/>
      <c r="H1033" s="47"/>
      <c r="I1033" s="47"/>
      <c r="J1033" s="47"/>
      <c r="K1033" s="47"/>
      <c r="L1033" s="47"/>
      <c r="M1033" s="47"/>
      <c r="N1033" s="47"/>
      <c r="O1033" s="47"/>
      <c r="P1033" s="47"/>
      <c r="Q1033" s="47"/>
      <c r="R1033" s="47"/>
      <c r="S1033" s="47"/>
      <c r="T1033" s="47"/>
      <c r="U1033" s="47"/>
      <c r="V1033" s="47"/>
      <c r="W1033" s="47"/>
      <c r="X1033" s="47"/>
      <c r="Y1033" s="47"/>
      <c r="Z1033" s="47"/>
    </row>
    <row r="1034" spans="1:26" ht="15.75" customHeight="1">
      <c r="A1034" s="47"/>
      <c r="B1034" s="47"/>
      <c r="C1034" s="47"/>
      <c r="D1034" s="47"/>
      <c r="E1034" s="47"/>
      <c r="F1034" s="47"/>
      <c r="G1034" s="47"/>
      <c r="H1034" s="47"/>
      <c r="I1034" s="47"/>
      <c r="J1034" s="47"/>
      <c r="K1034" s="47"/>
      <c r="L1034" s="47"/>
      <c r="M1034" s="47"/>
      <c r="N1034" s="47"/>
      <c r="O1034" s="47"/>
      <c r="P1034" s="47"/>
      <c r="Q1034" s="47"/>
      <c r="R1034" s="47"/>
      <c r="S1034" s="47"/>
      <c r="T1034" s="47"/>
      <c r="U1034" s="47"/>
      <c r="V1034" s="47"/>
      <c r="W1034" s="47"/>
      <c r="X1034" s="47"/>
      <c r="Y1034" s="47"/>
      <c r="Z1034" s="47"/>
    </row>
    <row r="1035" spans="1:26" ht="15.75" customHeight="1">
      <c r="A1035" s="47"/>
      <c r="B1035" s="47"/>
      <c r="C1035" s="47"/>
      <c r="D1035" s="47"/>
      <c r="E1035" s="47"/>
      <c r="F1035" s="47"/>
      <c r="G1035" s="47"/>
      <c r="H1035" s="47"/>
      <c r="I1035" s="47"/>
      <c r="J1035" s="47"/>
      <c r="K1035" s="47"/>
      <c r="L1035" s="47"/>
      <c r="M1035" s="47"/>
      <c r="N1035" s="47"/>
      <c r="O1035" s="47"/>
      <c r="P1035" s="47"/>
      <c r="Q1035" s="47"/>
      <c r="R1035" s="47"/>
      <c r="S1035" s="47"/>
      <c r="T1035" s="47"/>
      <c r="U1035" s="47"/>
      <c r="V1035" s="47"/>
      <c r="W1035" s="47"/>
      <c r="X1035" s="47"/>
      <c r="Y1035" s="47"/>
      <c r="Z1035" s="47"/>
    </row>
    <row r="1036" spans="1:26" ht="15.75" customHeight="1">
      <c r="A1036" s="47"/>
      <c r="B1036" s="47"/>
      <c r="C1036" s="47"/>
      <c r="D1036" s="47"/>
      <c r="E1036" s="47"/>
      <c r="F1036" s="47"/>
      <c r="G1036" s="47"/>
      <c r="H1036" s="47"/>
      <c r="I1036" s="47"/>
      <c r="J1036" s="47"/>
      <c r="K1036" s="47"/>
      <c r="L1036" s="47"/>
      <c r="M1036" s="47"/>
      <c r="N1036" s="47"/>
      <c r="O1036" s="47"/>
      <c r="P1036" s="47"/>
      <c r="Q1036" s="47"/>
      <c r="R1036" s="47"/>
      <c r="S1036" s="47"/>
      <c r="T1036" s="47"/>
      <c r="U1036" s="47"/>
      <c r="V1036" s="47"/>
      <c r="W1036" s="47"/>
      <c r="X1036" s="47"/>
      <c r="Y1036" s="47"/>
      <c r="Z1036" s="47"/>
    </row>
    <row r="1037" spans="1:26" ht="15.75" customHeight="1">
      <c r="A1037" s="47"/>
      <c r="B1037" s="47"/>
      <c r="C1037" s="47"/>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row>
    <row r="1038" spans="1:26" ht="15.75" customHeight="1">
      <c r="A1038" s="47"/>
      <c r="B1038" s="47"/>
      <c r="C1038" s="47"/>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row>
    <row r="1039" spans="1:26" ht="15.75" customHeight="1">
      <c r="A1039" s="47"/>
      <c r="B1039" s="47"/>
      <c r="C1039" s="47"/>
      <c r="D1039" s="47"/>
      <c r="E1039" s="47"/>
      <c r="F1039" s="47"/>
      <c r="G1039" s="47"/>
      <c r="H1039" s="47"/>
      <c r="I1039" s="47"/>
      <c r="J1039" s="47"/>
      <c r="K1039" s="47"/>
      <c r="L1039" s="47"/>
      <c r="M1039" s="47"/>
      <c r="N1039" s="47"/>
      <c r="O1039" s="47"/>
      <c r="P1039" s="47"/>
      <c r="Q1039" s="47"/>
      <c r="R1039" s="47"/>
      <c r="S1039" s="47"/>
      <c r="T1039" s="47"/>
      <c r="U1039" s="47"/>
      <c r="V1039" s="47"/>
      <c r="W1039" s="47"/>
      <c r="X1039" s="47"/>
      <c r="Y1039" s="47"/>
      <c r="Z1039" s="47"/>
    </row>
    <row r="1040" spans="1:26" ht="15.75" customHeight="1">
      <c r="A1040" s="47"/>
      <c r="B1040" s="47"/>
      <c r="C1040" s="47"/>
      <c r="D1040" s="47"/>
      <c r="E1040" s="47"/>
      <c r="F1040" s="47"/>
      <c r="G1040" s="47"/>
      <c r="H1040" s="47"/>
      <c r="I1040" s="47"/>
      <c r="J1040" s="47"/>
      <c r="K1040" s="47"/>
      <c r="L1040" s="47"/>
      <c r="M1040" s="47"/>
      <c r="N1040" s="47"/>
      <c r="O1040" s="47"/>
      <c r="P1040" s="47"/>
      <c r="Q1040" s="47"/>
      <c r="R1040" s="47"/>
      <c r="S1040" s="47"/>
      <c r="T1040" s="47"/>
      <c r="U1040" s="47"/>
      <c r="V1040" s="47"/>
      <c r="W1040" s="47"/>
      <c r="X1040" s="47"/>
      <c r="Y1040" s="47"/>
      <c r="Z1040" s="47"/>
    </row>
    <row r="1041" spans="1:26" ht="15.75" customHeight="1">
      <c r="A1041" s="47"/>
      <c r="B1041" s="47"/>
      <c r="C1041" s="47"/>
      <c r="D1041" s="47"/>
      <c r="E1041" s="47"/>
      <c r="F1041" s="47"/>
      <c r="G1041" s="47"/>
      <c r="H1041" s="47"/>
      <c r="I1041" s="47"/>
      <c r="J1041" s="47"/>
      <c r="K1041" s="47"/>
      <c r="L1041" s="47"/>
      <c r="M1041" s="47"/>
      <c r="N1041" s="47"/>
      <c r="O1041" s="47"/>
      <c r="P1041" s="47"/>
      <c r="Q1041" s="47"/>
      <c r="R1041" s="47"/>
      <c r="S1041" s="47"/>
      <c r="T1041" s="47"/>
      <c r="U1041" s="47"/>
      <c r="V1041" s="47"/>
      <c r="W1041" s="47"/>
      <c r="X1041" s="47"/>
      <c r="Y1041" s="47"/>
      <c r="Z1041" s="47"/>
    </row>
    <row r="1042" spans="1:26" ht="15.75" customHeight="1">
      <c r="A1042" s="47"/>
      <c r="B1042" s="47"/>
      <c r="C1042" s="47"/>
      <c r="D1042" s="47"/>
      <c r="E1042" s="47"/>
      <c r="F1042" s="47"/>
      <c r="G1042" s="47"/>
      <c r="H1042" s="47"/>
      <c r="I1042" s="47"/>
      <c r="J1042" s="47"/>
      <c r="K1042" s="47"/>
      <c r="L1042" s="47"/>
      <c r="M1042" s="47"/>
      <c r="N1042" s="47"/>
      <c r="O1042" s="47"/>
      <c r="P1042" s="47"/>
      <c r="Q1042" s="47"/>
      <c r="R1042" s="47"/>
      <c r="S1042" s="47"/>
      <c r="T1042" s="47"/>
      <c r="U1042" s="47"/>
      <c r="V1042" s="47"/>
      <c r="W1042" s="47"/>
      <c r="X1042" s="47"/>
      <c r="Y1042" s="47"/>
      <c r="Z1042" s="47"/>
    </row>
    <row r="1043" spans="1:26" ht="15.75" customHeight="1">
      <c r="A1043" s="47"/>
      <c r="B1043" s="47"/>
      <c r="C1043" s="47"/>
      <c r="D1043" s="47"/>
      <c r="E1043" s="47"/>
      <c r="F1043" s="47"/>
      <c r="G1043" s="47"/>
      <c r="H1043" s="47"/>
      <c r="I1043" s="47"/>
      <c r="J1043" s="47"/>
      <c r="K1043" s="47"/>
      <c r="L1043" s="47"/>
      <c r="M1043" s="47"/>
      <c r="N1043" s="47"/>
      <c r="O1043" s="47"/>
      <c r="P1043" s="47"/>
      <c r="Q1043" s="47"/>
      <c r="R1043" s="47"/>
      <c r="S1043" s="47"/>
      <c r="T1043" s="47"/>
      <c r="U1043" s="47"/>
      <c r="V1043" s="47"/>
      <c r="W1043" s="47"/>
      <c r="X1043" s="47"/>
      <c r="Y1043" s="47"/>
      <c r="Z1043" s="47"/>
    </row>
    <row r="1044" spans="1:26" ht="15.75" customHeight="1">
      <c r="A1044" s="47"/>
      <c r="B1044" s="47"/>
      <c r="C1044" s="47"/>
      <c r="D1044" s="47"/>
      <c r="E1044" s="47"/>
      <c r="F1044" s="47"/>
      <c r="G1044" s="47"/>
      <c r="H1044" s="47"/>
      <c r="I1044" s="47"/>
      <c r="J1044" s="47"/>
      <c r="K1044" s="47"/>
      <c r="L1044" s="47"/>
      <c r="M1044" s="47"/>
      <c r="N1044" s="47"/>
      <c r="O1044" s="47"/>
      <c r="P1044" s="47"/>
      <c r="Q1044" s="47"/>
      <c r="R1044" s="47"/>
      <c r="S1044" s="47"/>
      <c r="T1044" s="47"/>
      <c r="U1044" s="47"/>
      <c r="V1044" s="47"/>
      <c r="W1044" s="47"/>
      <c r="X1044" s="47"/>
      <c r="Y1044" s="47"/>
      <c r="Z1044" s="47"/>
    </row>
    <row r="1045" spans="1:26" ht="15.7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row>
    <row r="1046" spans="1:26" ht="15.75" customHeight="1">
      <c r="A1046" s="47"/>
      <c r="B1046" s="47"/>
      <c r="C1046" s="47"/>
      <c r="D1046" s="47"/>
      <c r="E1046" s="47"/>
      <c r="F1046" s="47"/>
      <c r="G1046" s="47"/>
      <c r="H1046" s="47"/>
      <c r="I1046" s="47"/>
      <c r="J1046" s="47"/>
      <c r="K1046" s="47"/>
      <c r="L1046" s="47"/>
      <c r="M1046" s="47"/>
      <c r="N1046" s="47"/>
      <c r="O1046" s="47"/>
      <c r="P1046" s="47"/>
      <c r="Q1046" s="47"/>
      <c r="R1046" s="47"/>
      <c r="S1046" s="47"/>
      <c r="T1046" s="47"/>
      <c r="U1046" s="47"/>
      <c r="V1046" s="47"/>
      <c r="W1046" s="47"/>
      <c r="X1046" s="47"/>
      <c r="Y1046" s="47"/>
      <c r="Z1046" s="47"/>
    </row>
    <row r="1047" spans="1:26" ht="15.75" customHeight="1">
      <c r="A1047" s="47"/>
      <c r="B1047" s="47"/>
      <c r="C1047" s="47"/>
      <c r="D1047" s="47"/>
      <c r="E1047" s="47"/>
      <c r="F1047" s="47"/>
      <c r="G1047" s="47"/>
      <c r="H1047" s="47"/>
      <c r="I1047" s="47"/>
      <c r="J1047" s="47"/>
      <c r="K1047" s="47"/>
      <c r="L1047" s="47"/>
      <c r="M1047" s="47"/>
      <c r="N1047" s="47"/>
      <c r="O1047" s="47"/>
      <c r="P1047" s="47"/>
      <c r="Q1047" s="47"/>
      <c r="R1047" s="47"/>
      <c r="S1047" s="47"/>
      <c r="T1047" s="47"/>
      <c r="U1047" s="47"/>
      <c r="V1047" s="47"/>
      <c r="W1047" s="47"/>
      <c r="X1047" s="47"/>
      <c r="Y1047" s="47"/>
      <c r="Z1047" s="47"/>
    </row>
    <row r="1048" spans="1:26" ht="15.75" customHeight="1">
      <c r="A1048" s="47"/>
      <c r="B1048" s="47"/>
      <c r="C1048" s="47"/>
      <c r="D1048" s="47"/>
      <c r="E1048" s="47"/>
      <c r="F1048" s="47"/>
      <c r="G1048" s="47"/>
      <c r="H1048" s="47"/>
      <c r="I1048" s="47"/>
      <c r="J1048" s="47"/>
      <c r="K1048" s="47"/>
      <c r="L1048" s="47"/>
      <c r="M1048" s="47"/>
      <c r="N1048" s="47"/>
      <c r="O1048" s="47"/>
      <c r="P1048" s="47"/>
      <c r="Q1048" s="47"/>
      <c r="R1048" s="47"/>
      <c r="S1048" s="47"/>
      <c r="T1048" s="47"/>
      <c r="U1048" s="47"/>
      <c r="V1048" s="47"/>
      <c r="W1048" s="47"/>
      <c r="X1048" s="47"/>
      <c r="Y1048" s="47"/>
      <c r="Z1048" s="47"/>
    </row>
    <row r="1049" spans="1:26" ht="15.75" customHeight="1">
      <c r="A1049" s="47"/>
      <c r="B1049" s="47"/>
      <c r="C1049" s="47"/>
      <c r="D1049" s="47"/>
      <c r="E1049" s="47"/>
      <c r="F1049" s="47"/>
      <c r="G1049" s="47"/>
      <c r="H1049" s="47"/>
      <c r="I1049" s="47"/>
      <c r="J1049" s="47"/>
      <c r="K1049" s="47"/>
      <c r="L1049" s="47"/>
      <c r="M1049" s="47"/>
      <c r="N1049" s="47"/>
      <c r="O1049" s="47"/>
      <c r="P1049" s="47"/>
      <c r="Q1049" s="47"/>
      <c r="R1049" s="47"/>
      <c r="S1049" s="47"/>
      <c r="T1049" s="47"/>
      <c r="U1049" s="47"/>
      <c r="V1049" s="47"/>
      <c r="W1049" s="47"/>
      <c r="X1049" s="47"/>
      <c r="Y1049" s="47"/>
      <c r="Z1049" s="47"/>
    </row>
    <row r="1050" spans="1:26" ht="15.75" customHeight="1">
      <c r="A1050" s="47"/>
      <c r="B1050" s="47"/>
      <c r="C1050" s="47"/>
      <c r="D1050" s="47"/>
      <c r="E1050" s="47"/>
      <c r="F1050" s="47"/>
      <c r="G1050" s="47"/>
      <c r="H1050" s="47"/>
      <c r="I1050" s="47"/>
      <c r="J1050" s="47"/>
      <c r="K1050" s="47"/>
      <c r="L1050" s="47"/>
      <c r="M1050" s="47"/>
      <c r="N1050" s="47"/>
      <c r="O1050" s="47"/>
      <c r="P1050" s="47"/>
      <c r="Q1050" s="47"/>
      <c r="R1050" s="47"/>
      <c r="S1050" s="47"/>
      <c r="T1050" s="47"/>
      <c r="U1050" s="47"/>
      <c r="V1050" s="47"/>
      <c r="W1050" s="47"/>
      <c r="X1050" s="47"/>
      <c r="Y1050" s="47"/>
      <c r="Z1050" s="47"/>
    </row>
    <row r="1051" spans="1:26" ht="15.75" customHeight="1">
      <c r="A1051" s="47"/>
      <c r="B1051" s="47"/>
      <c r="C1051" s="47"/>
      <c r="D1051" s="47"/>
      <c r="E1051" s="47"/>
      <c r="F1051" s="47"/>
      <c r="G1051" s="47"/>
      <c r="H1051" s="47"/>
      <c r="I1051" s="47"/>
      <c r="J1051" s="47"/>
      <c r="K1051" s="47"/>
      <c r="L1051" s="47"/>
      <c r="M1051" s="47"/>
      <c r="N1051" s="47"/>
      <c r="O1051" s="47"/>
      <c r="P1051" s="47"/>
      <c r="Q1051" s="47"/>
      <c r="R1051" s="47"/>
      <c r="S1051" s="47"/>
      <c r="T1051" s="47"/>
      <c r="U1051" s="47"/>
      <c r="V1051" s="47"/>
      <c r="W1051" s="47"/>
      <c r="X1051" s="47"/>
      <c r="Y1051" s="47"/>
      <c r="Z1051" s="47"/>
    </row>
    <row r="1052" spans="1:26" ht="15.75" customHeight="1">
      <c r="A1052" s="47"/>
      <c r="B1052" s="47"/>
      <c r="C1052" s="47"/>
      <c r="D1052" s="47"/>
      <c r="E1052" s="47"/>
      <c r="F1052" s="47"/>
      <c r="G1052" s="47"/>
      <c r="H1052" s="47"/>
      <c r="I1052" s="47"/>
      <c r="J1052" s="47"/>
      <c r="K1052" s="47"/>
      <c r="L1052" s="47"/>
      <c r="M1052" s="47"/>
      <c r="N1052" s="47"/>
      <c r="O1052" s="47"/>
      <c r="P1052" s="47"/>
      <c r="Q1052" s="47"/>
      <c r="R1052" s="47"/>
      <c r="S1052" s="47"/>
      <c r="T1052" s="47"/>
      <c r="U1052" s="47"/>
      <c r="V1052" s="47"/>
      <c r="W1052" s="47"/>
      <c r="X1052" s="47"/>
      <c r="Y1052" s="47"/>
      <c r="Z1052" s="47"/>
    </row>
    <row r="1053" spans="1:26" ht="15.75" customHeight="1">
      <c r="A1053" s="47"/>
      <c r="B1053" s="47"/>
      <c r="C1053" s="47"/>
      <c r="D1053" s="47"/>
      <c r="E1053" s="47"/>
      <c r="F1053" s="47"/>
      <c r="G1053" s="47"/>
      <c r="H1053" s="47"/>
      <c r="I1053" s="47"/>
      <c r="J1053" s="47"/>
      <c r="K1053" s="47"/>
      <c r="L1053" s="47"/>
      <c r="M1053" s="47"/>
      <c r="N1053" s="47"/>
      <c r="O1053" s="47"/>
      <c r="P1053" s="47"/>
      <c r="Q1053" s="47"/>
      <c r="R1053" s="47"/>
      <c r="S1053" s="47"/>
      <c r="T1053" s="47"/>
      <c r="U1053" s="47"/>
      <c r="V1053" s="47"/>
      <c r="W1053" s="47"/>
      <c r="X1053" s="47"/>
      <c r="Y1053" s="47"/>
      <c r="Z1053" s="47"/>
    </row>
    <row r="1054" spans="1:26" ht="15.75" customHeight="1">
      <c r="A1054" s="47"/>
      <c r="B1054" s="47"/>
      <c r="C1054" s="47"/>
      <c r="D1054" s="47"/>
      <c r="E1054" s="47"/>
      <c r="F1054" s="47"/>
      <c r="G1054" s="47"/>
      <c r="H1054" s="47"/>
      <c r="I1054" s="47"/>
      <c r="J1054" s="47"/>
      <c r="K1054" s="47"/>
      <c r="L1054" s="47"/>
      <c r="M1054" s="47"/>
      <c r="N1054" s="47"/>
      <c r="O1054" s="47"/>
      <c r="P1054" s="47"/>
      <c r="Q1054" s="47"/>
      <c r="R1054" s="47"/>
      <c r="S1054" s="47"/>
      <c r="T1054" s="47"/>
      <c r="U1054" s="47"/>
      <c r="V1054" s="47"/>
      <c r="W1054" s="47"/>
      <c r="X1054" s="47"/>
      <c r="Y1054" s="47"/>
      <c r="Z1054" s="47"/>
    </row>
    <row r="1055" spans="1:26" ht="15.75" customHeight="1">
      <c r="A1055" s="47"/>
      <c r="B1055" s="47"/>
      <c r="C1055" s="47"/>
      <c r="D1055" s="47"/>
      <c r="E1055" s="47"/>
      <c r="F1055" s="47"/>
      <c r="G1055" s="47"/>
      <c r="H1055" s="47"/>
      <c r="I1055" s="47"/>
      <c r="J1055" s="47"/>
      <c r="K1055" s="47"/>
      <c r="L1055" s="47"/>
      <c r="M1055" s="47"/>
      <c r="N1055" s="47"/>
      <c r="O1055" s="47"/>
      <c r="P1055" s="47"/>
      <c r="Q1055" s="47"/>
      <c r="R1055" s="47"/>
      <c r="S1055" s="47"/>
      <c r="T1055" s="47"/>
      <c r="U1055" s="47"/>
      <c r="V1055" s="47"/>
      <c r="W1055" s="47"/>
      <c r="X1055" s="47"/>
      <c r="Y1055" s="47"/>
      <c r="Z1055" s="47"/>
    </row>
    <row r="1056" spans="1:26" ht="15.75" customHeight="1">
      <c r="A1056" s="47"/>
      <c r="B1056" s="47"/>
      <c r="C1056" s="47"/>
      <c r="D1056" s="47"/>
      <c r="E1056" s="47"/>
      <c r="F1056" s="47"/>
      <c r="G1056" s="47"/>
      <c r="H1056" s="47"/>
      <c r="I1056" s="47"/>
      <c r="J1056" s="47"/>
      <c r="K1056" s="47"/>
      <c r="L1056" s="47"/>
      <c r="M1056" s="47"/>
      <c r="N1056" s="47"/>
      <c r="O1056" s="47"/>
      <c r="P1056" s="47"/>
      <c r="Q1056" s="47"/>
      <c r="R1056" s="47"/>
      <c r="S1056" s="47"/>
      <c r="T1056" s="47"/>
      <c r="U1056" s="47"/>
      <c r="V1056" s="47"/>
      <c r="W1056" s="47"/>
      <c r="X1056" s="47"/>
      <c r="Y1056" s="47"/>
      <c r="Z1056" s="47"/>
    </row>
    <row r="1057" spans="1:26" ht="15.75" customHeight="1">
      <c r="A1057" s="47"/>
      <c r="B1057" s="47"/>
      <c r="C1057" s="47"/>
      <c r="D1057" s="47"/>
      <c r="E1057" s="47"/>
      <c r="F1057" s="47"/>
      <c r="G1057" s="47"/>
      <c r="H1057" s="47"/>
      <c r="I1057" s="47"/>
      <c r="J1057" s="47"/>
      <c r="K1057" s="47"/>
      <c r="L1057" s="47"/>
      <c r="M1057" s="47"/>
      <c r="N1057" s="47"/>
      <c r="O1057" s="47"/>
      <c r="P1057" s="47"/>
      <c r="Q1057" s="47"/>
      <c r="R1057" s="47"/>
      <c r="S1057" s="47"/>
      <c r="T1057" s="47"/>
      <c r="U1057" s="47"/>
      <c r="V1057" s="47"/>
      <c r="W1057" s="47"/>
      <c r="X1057" s="47"/>
      <c r="Y1057" s="47"/>
      <c r="Z1057" s="47"/>
    </row>
    <row r="1058" spans="1:26" ht="15.75"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row>
    <row r="1059" spans="1:26" ht="15.75" customHeight="1">
      <c r="A1059" s="47"/>
      <c r="B1059" s="47"/>
      <c r="C1059" s="47"/>
      <c r="D1059" s="47"/>
      <c r="E1059" s="47"/>
      <c r="F1059" s="47"/>
      <c r="G1059" s="47"/>
      <c r="H1059" s="47"/>
      <c r="I1059" s="47"/>
      <c r="J1059" s="47"/>
      <c r="K1059" s="47"/>
      <c r="L1059" s="47"/>
      <c r="M1059" s="47"/>
      <c r="N1059" s="47"/>
      <c r="O1059" s="47"/>
      <c r="P1059" s="47"/>
      <c r="Q1059" s="47"/>
      <c r="R1059" s="47"/>
      <c r="S1059" s="47"/>
      <c r="T1059" s="47"/>
      <c r="U1059" s="47"/>
      <c r="V1059" s="47"/>
      <c r="W1059" s="47"/>
      <c r="X1059" s="47"/>
      <c r="Y1059" s="47"/>
      <c r="Z1059" s="47"/>
    </row>
    <row r="1060" spans="1:26" ht="15.75" customHeight="1">
      <c r="A1060" s="47"/>
      <c r="B1060" s="47"/>
      <c r="C1060" s="47"/>
      <c r="D1060" s="47"/>
      <c r="E1060" s="47"/>
      <c r="F1060" s="47"/>
      <c r="G1060" s="47"/>
      <c r="H1060" s="47"/>
      <c r="I1060" s="47"/>
      <c r="J1060" s="47"/>
      <c r="K1060" s="47"/>
      <c r="L1060" s="47"/>
      <c r="M1060" s="47"/>
      <c r="N1060" s="47"/>
      <c r="O1060" s="47"/>
      <c r="P1060" s="47"/>
      <c r="Q1060" s="47"/>
      <c r="R1060" s="47"/>
      <c r="S1060" s="47"/>
      <c r="T1060" s="47"/>
      <c r="U1060" s="47"/>
      <c r="V1060" s="47"/>
      <c r="W1060" s="47"/>
      <c r="X1060" s="47"/>
      <c r="Y1060" s="47"/>
      <c r="Z1060" s="47"/>
    </row>
    <row r="1061" spans="1:26" ht="15.75" customHeight="1">
      <c r="A1061" s="47"/>
      <c r="B1061" s="47"/>
      <c r="C1061" s="47"/>
      <c r="D1061" s="47"/>
      <c r="E1061" s="47"/>
      <c r="F1061" s="47"/>
      <c r="G1061" s="47"/>
      <c r="H1061" s="47"/>
      <c r="I1061" s="47"/>
      <c r="J1061" s="47"/>
      <c r="K1061" s="47"/>
      <c r="L1061" s="47"/>
      <c r="M1061" s="47"/>
      <c r="N1061" s="47"/>
      <c r="O1061" s="47"/>
      <c r="P1061" s="47"/>
      <c r="Q1061" s="47"/>
      <c r="R1061" s="47"/>
      <c r="S1061" s="47"/>
      <c r="T1061" s="47"/>
      <c r="U1061" s="47"/>
      <c r="V1061" s="47"/>
      <c r="W1061" s="47"/>
      <c r="X1061" s="47"/>
      <c r="Y1061" s="47"/>
      <c r="Z1061" s="47"/>
    </row>
    <row r="1062" spans="1:26" ht="15.75" customHeight="1">
      <c r="A1062" s="47"/>
      <c r="B1062" s="47"/>
      <c r="C1062" s="47"/>
      <c r="D1062" s="47"/>
      <c r="E1062" s="47"/>
      <c r="F1062" s="47"/>
      <c r="G1062" s="47"/>
      <c r="H1062" s="47"/>
      <c r="I1062" s="47"/>
      <c r="J1062" s="47"/>
      <c r="K1062" s="47"/>
      <c r="L1062" s="47"/>
      <c r="M1062" s="47"/>
      <c r="N1062" s="47"/>
      <c r="O1062" s="47"/>
      <c r="P1062" s="47"/>
      <c r="Q1062" s="47"/>
      <c r="R1062" s="47"/>
      <c r="S1062" s="47"/>
      <c r="T1062" s="47"/>
      <c r="U1062" s="47"/>
      <c r="V1062" s="47"/>
      <c r="W1062" s="47"/>
      <c r="X1062" s="47"/>
      <c r="Y1062" s="47"/>
      <c r="Z1062" s="47"/>
    </row>
    <row r="1063" spans="1:26" ht="15.75" customHeight="1">
      <c r="A1063" s="47"/>
      <c r="B1063" s="47"/>
      <c r="C1063" s="47"/>
      <c r="D1063" s="47"/>
      <c r="E1063" s="47"/>
      <c r="F1063" s="47"/>
      <c r="G1063" s="47"/>
      <c r="H1063" s="47"/>
      <c r="I1063" s="47"/>
      <c r="J1063" s="47"/>
      <c r="K1063" s="47"/>
      <c r="L1063" s="47"/>
      <c r="M1063" s="47"/>
      <c r="N1063" s="47"/>
      <c r="O1063" s="47"/>
      <c r="P1063" s="47"/>
      <c r="Q1063" s="47"/>
      <c r="R1063" s="47"/>
      <c r="S1063" s="47"/>
      <c r="T1063" s="47"/>
      <c r="U1063" s="47"/>
      <c r="V1063" s="47"/>
      <c r="W1063" s="47"/>
      <c r="X1063" s="47"/>
      <c r="Y1063" s="47"/>
      <c r="Z1063" s="47"/>
    </row>
    <row r="1064" spans="1:26" ht="15.75" customHeight="1">
      <c r="A1064" s="47"/>
      <c r="B1064" s="47"/>
      <c r="C1064" s="47"/>
      <c r="D1064" s="47"/>
      <c r="E1064" s="47"/>
      <c r="F1064" s="47"/>
      <c r="G1064" s="47"/>
      <c r="H1064" s="47"/>
      <c r="I1064" s="47"/>
      <c r="J1064" s="47"/>
      <c r="K1064" s="47"/>
      <c r="L1064" s="47"/>
      <c r="M1064" s="47"/>
      <c r="N1064" s="47"/>
      <c r="O1064" s="47"/>
      <c r="P1064" s="47"/>
      <c r="Q1064" s="47"/>
      <c r="R1064" s="47"/>
      <c r="S1064" s="47"/>
      <c r="T1064" s="47"/>
      <c r="U1064" s="47"/>
      <c r="V1064" s="47"/>
      <c r="W1064" s="47"/>
      <c r="X1064" s="47"/>
      <c r="Y1064" s="47"/>
      <c r="Z1064" s="47"/>
    </row>
    <row r="1065" spans="1:26" ht="15.75" customHeight="1">
      <c r="A1065" s="47"/>
      <c r="B1065" s="47"/>
      <c r="C1065" s="47"/>
      <c r="D1065" s="47"/>
      <c r="E1065" s="47"/>
      <c r="F1065" s="47"/>
      <c r="G1065" s="47"/>
      <c r="H1065" s="47"/>
      <c r="I1065" s="47"/>
      <c r="J1065" s="47"/>
      <c r="K1065" s="47"/>
      <c r="L1065" s="47"/>
      <c r="M1065" s="47"/>
      <c r="N1065" s="47"/>
      <c r="O1065" s="47"/>
      <c r="P1065" s="47"/>
      <c r="Q1065" s="47"/>
      <c r="R1065" s="47"/>
      <c r="S1065" s="47"/>
      <c r="T1065" s="47"/>
      <c r="U1065" s="47"/>
      <c r="V1065" s="47"/>
      <c r="W1065" s="47"/>
      <c r="X1065" s="47"/>
      <c r="Y1065" s="47"/>
      <c r="Z1065" s="47"/>
    </row>
    <row r="1066" spans="1:26" ht="15.75" customHeight="1">
      <c r="A1066" s="47"/>
      <c r="B1066" s="47"/>
      <c r="C1066" s="47"/>
      <c r="D1066" s="47"/>
      <c r="E1066" s="47"/>
      <c r="F1066" s="47"/>
      <c r="G1066" s="47"/>
      <c r="H1066" s="47"/>
      <c r="I1066" s="47"/>
      <c r="J1066" s="47"/>
      <c r="K1066" s="47"/>
      <c r="L1066" s="47"/>
      <c r="M1066" s="47"/>
      <c r="N1066" s="47"/>
      <c r="O1066" s="47"/>
      <c r="P1066" s="47"/>
      <c r="Q1066" s="47"/>
      <c r="R1066" s="47"/>
      <c r="S1066" s="47"/>
      <c r="T1066" s="47"/>
      <c r="U1066" s="47"/>
      <c r="V1066" s="47"/>
      <c r="W1066" s="47"/>
      <c r="X1066" s="47"/>
      <c r="Y1066" s="47"/>
      <c r="Z1066" s="47"/>
    </row>
    <row r="1067" spans="1:26" ht="15.75" customHeight="1">
      <c r="A1067" s="47"/>
      <c r="B1067" s="47"/>
      <c r="C1067" s="47"/>
      <c r="D1067" s="47"/>
      <c r="E1067" s="47"/>
      <c r="F1067" s="47"/>
      <c r="G1067" s="47"/>
      <c r="H1067" s="47"/>
      <c r="I1067" s="47"/>
      <c r="J1067" s="47"/>
      <c r="K1067" s="47"/>
      <c r="L1067" s="47"/>
      <c r="M1067" s="47"/>
      <c r="N1067" s="47"/>
      <c r="O1067" s="47"/>
      <c r="P1067" s="47"/>
      <c r="Q1067" s="47"/>
      <c r="R1067" s="47"/>
      <c r="S1067" s="47"/>
      <c r="T1067" s="47"/>
      <c r="U1067" s="47"/>
      <c r="V1067" s="47"/>
      <c r="W1067" s="47"/>
      <c r="X1067" s="47"/>
      <c r="Y1067" s="47"/>
      <c r="Z1067" s="47"/>
    </row>
    <row r="1068" spans="1:26" ht="15.75" customHeight="1">
      <c r="A1068" s="47"/>
      <c r="B1068" s="47"/>
      <c r="C1068" s="47"/>
      <c r="D1068" s="47"/>
      <c r="E1068" s="47"/>
      <c r="F1068" s="47"/>
      <c r="G1068" s="47"/>
      <c r="H1068" s="47"/>
      <c r="I1068" s="47"/>
      <c r="J1068" s="47"/>
      <c r="K1068" s="47"/>
      <c r="L1068" s="47"/>
      <c r="M1068" s="47"/>
      <c r="N1068" s="47"/>
      <c r="O1068" s="47"/>
      <c r="P1068" s="47"/>
      <c r="Q1068" s="47"/>
      <c r="R1068" s="47"/>
      <c r="S1068" s="47"/>
      <c r="T1068" s="47"/>
      <c r="U1068" s="47"/>
      <c r="V1068" s="47"/>
      <c r="W1068" s="47"/>
      <c r="X1068" s="47"/>
      <c r="Y1068" s="47"/>
      <c r="Z1068" s="47"/>
    </row>
    <row r="1069" spans="1:26" ht="15.75" customHeight="1">
      <c r="A1069" s="47"/>
      <c r="B1069" s="47"/>
      <c r="C1069" s="47"/>
      <c r="D1069" s="47"/>
      <c r="E1069" s="47"/>
      <c r="F1069" s="47"/>
      <c r="G1069" s="47"/>
      <c r="H1069" s="47"/>
      <c r="I1069" s="47"/>
      <c r="J1069" s="47"/>
      <c r="K1069" s="47"/>
      <c r="L1069" s="47"/>
      <c r="M1069" s="47"/>
      <c r="N1069" s="47"/>
      <c r="O1069" s="47"/>
      <c r="P1069" s="47"/>
      <c r="Q1069" s="47"/>
      <c r="R1069" s="47"/>
      <c r="S1069" s="47"/>
      <c r="T1069" s="47"/>
      <c r="U1069" s="47"/>
      <c r="V1069" s="47"/>
      <c r="W1069" s="47"/>
      <c r="X1069" s="47"/>
      <c r="Y1069" s="47"/>
      <c r="Z1069" s="47"/>
    </row>
    <row r="1070" spans="1:26" ht="15.75" customHeight="1">
      <c r="A1070" s="47"/>
      <c r="B1070" s="47"/>
      <c r="C1070" s="47"/>
      <c r="D1070" s="47"/>
      <c r="E1070" s="47"/>
      <c r="F1070" s="47"/>
      <c r="G1070" s="47"/>
      <c r="H1070" s="47"/>
      <c r="I1070" s="47"/>
      <c r="J1070" s="47"/>
      <c r="K1070" s="47"/>
      <c r="L1070" s="47"/>
      <c r="M1070" s="47"/>
      <c r="N1070" s="47"/>
      <c r="O1070" s="47"/>
      <c r="P1070" s="47"/>
      <c r="Q1070" s="47"/>
      <c r="R1070" s="47"/>
      <c r="S1070" s="47"/>
      <c r="T1070" s="47"/>
      <c r="U1070" s="47"/>
      <c r="V1070" s="47"/>
      <c r="W1070" s="47"/>
      <c r="X1070" s="47"/>
      <c r="Y1070" s="47"/>
      <c r="Z1070" s="47"/>
    </row>
    <row r="1071" spans="1:26" ht="15.75" customHeight="1">
      <c r="A1071" s="47"/>
      <c r="B1071" s="47"/>
      <c r="C1071" s="47"/>
      <c r="D1071" s="47"/>
      <c r="E1071" s="47"/>
      <c r="F1071" s="47"/>
      <c r="G1071" s="47"/>
      <c r="H1071" s="47"/>
      <c r="I1071" s="47"/>
      <c r="J1071" s="47"/>
      <c r="K1071" s="47"/>
      <c r="L1071" s="47"/>
      <c r="M1071" s="47"/>
      <c r="N1071" s="47"/>
      <c r="O1071" s="47"/>
      <c r="P1071" s="47"/>
      <c r="Q1071" s="47"/>
      <c r="R1071" s="47"/>
      <c r="S1071" s="47"/>
      <c r="T1071" s="47"/>
      <c r="U1071" s="47"/>
      <c r="V1071" s="47"/>
      <c r="W1071" s="47"/>
      <c r="X1071" s="47"/>
      <c r="Y1071" s="47"/>
      <c r="Z1071" s="47"/>
    </row>
    <row r="1072" spans="1:26" ht="15.75" customHeight="1">
      <c r="A1072" s="47"/>
      <c r="B1072" s="47"/>
      <c r="C1072" s="47"/>
      <c r="D1072" s="47"/>
      <c r="E1072" s="47"/>
      <c r="F1072" s="47"/>
      <c r="G1072" s="47"/>
      <c r="H1072" s="47"/>
      <c r="I1072" s="47"/>
      <c r="J1072" s="47"/>
      <c r="K1072" s="47"/>
      <c r="L1072" s="47"/>
      <c r="M1072" s="47"/>
      <c r="N1072" s="47"/>
      <c r="O1072" s="47"/>
      <c r="P1072" s="47"/>
      <c r="Q1072" s="47"/>
      <c r="R1072" s="47"/>
      <c r="S1072" s="47"/>
      <c r="T1072" s="47"/>
      <c r="U1072" s="47"/>
      <c r="V1072" s="47"/>
      <c r="W1072" s="47"/>
      <c r="X1072" s="47"/>
      <c r="Y1072" s="47"/>
      <c r="Z1072" s="47"/>
    </row>
    <row r="1073" spans="1:26" ht="15.75" customHeight="1">
      <c r="A1073" s="47"/>
      <c r="B1073" s="47"/>
      <c r="C1073" s="47"/>
      <c r="D1073" s="47"/>
      <c r="E1073" s="47"/>
      <c r="F1073" s="47"/>
      <c r="G1073" s="47"/>
      <c r="H1073" s="47"/>
      <c r="I1073" s="47"/>
      <c r="J1073" s="47"/>
      <c r="K1073" s="47"/>
      <c r="L1073" s="47"/>
      <c r="M1073" s="47"/>
      <c r="N1073" s="47"/>
      <c r="O1073" s="47"/>
      <c r="P1073" s="47"/>
      <c r="Q1073" s="47"/>
      <c r="R1073" s="47"/>
      <c r="S1073" s="47"/>
      <c r="T1073" s="47"/>
      <c r="U1073" s="47"/>
      <c r="V1073" s="47"/>
      <c r="W1073" s="47"/>
      <c r="X1073" s="47"/>
      <c r="Y1073" s="47"/>
      <c r="Z1073" s="47"/>
    </row>
    <row r="1074" spans="1:26" ht="15.75" customHeight="1">
      <c r="A1074" s="47"/>
      <c r="B1074" s="47"/>
      <c r="C1074" s="47"/>
      <c r="D1074" s="47"/>
      <c r="E1074" s="47"/>
      <c r="F1074" s="47"/>
      <c r="G1074" s="47"/>
      <c r="H1074" s="47"/>
      <c r="I1074" s="47"/>
      <c r="J1074" s="47"/>
      <c r="K1074" s="47"/>
      <c r="L1074" s="47"/>
      <c r="M1074" s="47"/>
      <c r="N1074" s="47"/>
      <c r="O1074" s="47"/>
      <c r="P1074" s="47"/>
      <c r="Q1074" s="47"/>
      <c r="R1074" s="47"/>
      <c r="S1074" s="47"/>
      <c r="T1074" s="47"/>
      <c r="U1074" s="47"/>
      <c r="V1074" s="47"/>
      <c r="W1074" s="47"/>
      <c r="X1074" s="47"/>
      <c r="Y1074" s="47"/>
      <c r="Z1074" s="47"/>
    </row>
    <row r="1075" spans="1:26" ht="15.75" customHeight="1">
      <c r="A1075" s="47"/>
      <c r="B1075" s="47"/>
      <c r="C1075" s="47"/>
      <c r="D1075" s="47"/>
      <c r="E1075" s="47"/>
      <c r="F1075" s="47"/>
      <c r="G1075" s="47"/>
      <c r="H1075" s="47"/>
      <c r="I1075" s="47"/>
      <c r="J1075" s="47"/>
      <c r="K1075" s="47"/>
      <c r="L1075" s="47"/>
      <c r="M1075" s="47"/>
      <c r="N1075" s="47"/>
      <c r="O1075" s="47"/>
      <c r="P1075" s="47"/>
      <c r="Q1075" s="47"/>
      <c r="R1075" s="47"/>
      <c r="S1075" s="47"/>
      <c r="T1075" s="47"/>
      <c r="U1075" s="47"/>
      <c r="V1075" s="47"/>
      <c r="W1075" s="47"/>
      <c r="X1075" s="47"/>
      <c r="Y1075" s="47"/>
      <c r="Z1075" s="47"/>
    </row>
    <row r="1076" spans="1:26" ht="15.75" customHeight="1">
      <c r="A1076" s="47"/>
      <c r="B1076" s="47"/>
      <c r="C1076" s="47"/>
      <c r="D1076" s="47"/>
      <c r="E1076" s="47"/>
      <c r="F1076" s="47"/>
      <c r="G1076" s="47"/>
      <c r="H1076" s="47"/>
      <c r="I1076" s="47"/>
      <c r="J1076" s="47"/>
      <c r="K1076" s="47"/>
      <c r="L1076" s="47"/>
      <c r="M1076" s="47"/>
      <c r="N1076" s="47"/>
      <c r="O1076" s="47"/>
      <c r="P1076" s="47"/>
      <c r="Q1076" s="47"/>
      <c r="R1076" s="47"/>
      <c r="S1076" s="47"/>
      <c r="T1076" s="47"/>
      <c r="U1076" s="47"/>
      <c r="V1076" s="47"/>
      <c r="W1076" s="47"/>
      <c r="X1076" s="47"/>
      <c r="Y1076" s="47"/>
      <c r="Z1076" s="47"/>
    </row>
    <row r="1077" spans="1:26" ht="15.75" customHeight="1">
      <c r="A1077" s="47"/>
      <c r="B1077" s="47"/>
      <c r="C1077" s="47"/>
      <c r="D1077" s="47"/>
      <c r="E1077" s="47"/>
      <c r="F1077" s="47"/>
      <c r="G1077" s="47"/>
      <c r="H1077" s="47"/>
      <c r="I1077" s="47"/>
      <c r="J1077" s="47"/>
      <c r="K1077" s="47"/>
      <c r="L1077" s="47"/>
      <c r="M1077" s="47"/>
      <c r="N1077" s="47"/>
      <c r="O1077" s="47"/>
      <c r="P1077" s="47"/>
      <c r="Q1077" s="47"/>
      <c r="R1077" s="47"/>
      <c r="S1077" s="47"/>
      <c r="T1077" s="47"/>
      <c r="U1077" s="47"/>
      <c r="V1077" s="47"/>
      <c r="W1077" s="47"/>
      <c r="X1077" s="47"/>
      <c r="Y1077" s="47"/>
      <c r="Z1077" s="47"/>
    </row>
    <row r="1078" spans="1:26" ht="15.7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row>
    <row r="1079" spans="1:26" ht="15.75" customHeight="1">
      <c r="A1079" s="47"/>
      <c r="B1079" s="47"/>
      <c r="C1079" s="47"/>
      <c r="D1079" s="47"/>
      <c r="E1079" s="47"/>
      <c r="F1079" s="47"/>
      <c r="G1079" s="47"/>
      <c r="H1079" s="47"/>
      <c r="I1079" s="47"/>
      <c r="J1079" s="47"/>
      <c r="K1079" s="47"/>
      <c r="L1079" s="47"/>
      <c r="M1079" s="47"/>
      <c r="N1079" s="47"/>
      <c r="O1079" s="47"/>
      <c r="P1079" s="47"/>
      <c r="Q1079" s="47"/>
      <c r="R1079" s="47"/>
      <c r="S1079" s="47"/>
      <c r="T1079" s="47"/>
      <c r="U1079" s="47"/>
      <c r="V1079" s="47"/>
      <c r="W1079" s="47"/>
      <c r="X1079" s="47"/>
      <c r="Y1079" s="47"/>
      <c r="Z1079" s="47"/>
    </row>
    <row r="1080" spans="1:26" ht="15.75" customHeight="1">
      <c r="A1080" s="47"/>
      <c r="B1080" s="47"/>
      <c r="C1080" s="47"/>
      <c r="D1080" s="47"/>
      <c r="E1080" s="47"/>
      <c r="F1080" s="47"/>
      <c r="G1080" s="47"/>
      <c r="H1080" s="47"/>
      <c r="I1080" s="47"/>
      <c r="J1080" s="47"/>
      <c r="K1080" s="47"/>
      <c r="L1080" s="47"/>
      <c r="M1080" s="47"/>
      <c r="N1080" s="47"/>
      <c r="O1080" s="47"/>
      <c r="P1080" s="47"/>
      <c r="Q1080" s="47"/>
      <c r="R1080" s="47"/>
      <c r="S1080" s="47"/>
      <c r="T1080" s="47"/>
      <c r="U1080" s="47"/>
      <c r="V1080" s="47"/>
      <c r="W1080" s="47"/>
      <c r="X1080" s="47"/>
      <c r="Y1080" s="47"/>
      <c r="Z1080" s="47"/>
    </row>
    <row r="1081" spans="1:26" ht="15.75" customHeight="1">
      <c r="A1081" s="47"/>
      <c r="B1081" s="47"/>
      <c r="C1081" s="47"/>
      <c r="D1081" s="47"/>
      <c r="E1081" s="47"/>
      <c r="F1081" s="47"/>
      <c r="G1081" s="47"/>
      <c r="H1081" s="47"/>
      <c r="I1081" s="47"/>
      <c r="J1081" s="47"/>
      <c r="K1081" s="47"/>
      <c r="L1081" s="47"/>
      <c r="M1081" s="47"/>
      <c r="N1081" s="47"/>
      <c r="O1081" s="47"/>
      <c r="P1081" s="47"/>
      <c r="Q1081" s="47"/>
      <c r="R1081" s="47"/>
      <c r="S1081" s="47"/>
      <c r="T1081" s="47"/>
      <c r="U1081" s="47"/>
      <c r="V1081" s="47"/>
      <c r="W1081" s="47"/>
      <c r="X1081" s="47"/>
      <c r="Y1081" s="47"/>
      <c r="Z1081" s="47"/>
    </row>
    <row r="1082" spans="1:26" ht="15.75" customHeight="1">
      <c r="A1082" s="47"/>
      <c r="B1082" s="47"/>
      <c r="C1082" s="47"/>
      <c r="D1082" s="47"/>
      <c r="E1082" s="47"/>
      <c r="F1082" s="47"/>
      <c r="G1082" s="47"/>
      <c r="H1082" s="47"/>
      <c r="I1082" s="47"/>
      <c r="J1082" s="47"/>
      <c r="K1082" s="47"/>
      <c r="L1082" s="47"/>
      <c r="M1082" s="47"/>
      <c r="N1082" s="47"/>
      <c r="O1082" s="47"/>
      <c r="P1082" s="47"/>
      <c r="Q1082" s="47"/>
      <c r="R1082" s="47"/>
      <c r="S1082" s="47"/>
      <c r="T1082" s="47"/>
      <c r="U1082" s="47"/>
      <c r="V1082" s="47"/>
      <c r="W1082" s="47"/>
      <c r="X1082" s="47"/>
      <c r="Y1082" s="47"/>
      <c r="Z1082" s="47"/>
    </row>
    <row r="1083" spans="1:26" ht="15.75" customHeight="1">
      <c r="A1083" s="47"/>
      <c r="B1083" s="47"/>
      <c r="C1083" s="47"/>
      <c r="D1083" s="47"/>
      <c r="E1083" s="47"/>
      <c r="F1083" s="47"/>
      <c r="G1083" s="47"/>
      <c r="H1083" s="47"/>
      <c r="I1083" s="47"/>
      <c r="J1083" s="47"/>
      <c r="K1083" s="47"/>
      <c r="L1083" s="47"/>
      <c r="M1083" s="47"/>
      <c r="N1083" s="47"/>
      <c r="O1083" s="47"/>
      <c r="P1083" s="47"/>
      <c r="Q1083" s="47"/>
      <c r="R1083" s="47"/>
      <c r="S1083" s="47"/>
      <c r="T1083" s="47"/>
      <c r="U1083" s="47"/>
      <c r="V1083" s="47"/>
      <c r="W1083" s="47"/>
      <c r="X1083" s="47"/>
      <c r="Y1083" s="47"/>
      <c r="Z1083" s="47"/>
    </row>
    <row r="1084" spans="1:26" ht="15.75" customHeight="1">
      <c r="A1084" s="47"/>
      <c r="B1084" s="47"/>
      <c r="C1084" s="47"/>
      <c r="D1084" s="47"/>
      <c r="E1084" s="47"/>
      <c r="F1084" s="47"/>
      <c r="G1084" s="47"/>
      <c r="H1084" s="47"/>
      <c r="I1084" s="47"/>
      <c r="J1084" s="47"/>
      <c r="K1084" s="47"/>
      <c r="L1084" s="47"/>
      <c r="M1084" s="47"/>
      <c r="N1084" s="47"/>
      <c r="O1084" s="47"/>
      <c r="P1084" s="47"/>
      <c r="Q1084" s="47"/>
      <c r="R1084" s="47"/>
      <c r="S1084" s="47"/>
      <c r="T1084" s="47"/>
      <c r="U1084" s="47"/>
      <c r="V1084" s="47"/>
      <c r="W1084" s="47"/>
      <c r="X1084" s="47"/>
      <c r="Y1084" s="47"/>
      <c r="Z1084" s="47"/>
    </row>
    <row r="1085" spans="1:26" ht="15.75" customHeight="1">
      <c r="A1085" s="47"/>
      <c r="B1085" s="47"/>
      <c r="C1085" s="47"/>
      <c r="D1085" s="47"/>
      <c r="E1085" s="47"/>
      <c r="F1085" s="47"/>
      <c r="G1085" s="47"/>
      <c r="H1085" s="47"/>
      <c r="I1085" s="47"/>
      <c r="J1085" s="47"/>
      <c r="K1085" s="47"/>
      <c r="L1085" s="47"/>
      <c r="M1085" s="47"/>
      <c r="N1085" s="47"/>
      <c r="O1085" s="47"/>
      <c r="P1085" s="47"/>
      <c r="Q1085" s="47"/>
      <c r="R1085" s="47"/>
      <c r="S1085" s="47"/>
      <c r="T1085" s="47"/>
      <c r="U1085" s="47"/>
      <c r="V1085" s="47"/>
      <c r="W1085" s="47"/>
      <c r="X1085" s="47"/>
      <c r="Y1085" s="47"/>
      <c r="Z1085" s="47"/>
    </row>
    <row r="1086" spans="1:26" ht="15.75" customHeight="1">
      <c r="A1086" s="47"/>
      <c r="B1086" s="47"/>
      <c r="C1086" s="47"/>
      <c r="D1086" s="47"/>
      <c r="E1086" s="47"/>
      <c r="F1086" s="47"/>
      <c r="G1086" s="47"/>
      <c r="H1086" s="47"/>
      <c r="I1086" s="47"/>
      <c r="J1086" s="47"/>
      <c r="K1086" s="47"/>
      <c r="L1086" s="47"/>
      <c r="M1086" s="47"/>
      <c r="N1086" s="47"/>
      <c r="O1086" s="47"/>
      <c r="P1086" s="47"/>
      <c r="Q1086" s="47"/>
      <c r="R1086" s="47"/>
      <c r="S1086" s="47"/>
      <c r="T1086" s="47"/>
      <c r="U1086" s="47"/>
      <c r="V1086" s="47"/>
      <c r="W1086" s="47"/>
      <c r="X1086" s="47"/>
      <c r="Y1086" s="47"/>
      <c r="Z1086" s="47"/>
    </row>
    <row r="1087" spans="1:26" ht="15.75" customHeight="1">
      <c r="A1087" s="47"/>
      <c r="B1087" s="47"/>
      <c r="C1087" s="47"/>
      <c r="D1087" s="47"/>
      <c r="E1087" s="47"/>
      <c r="F1087" s="47"/>
      <c r="G1087" s="47"/>
      <c r="H1087" s="47"/>
      <c r="I1087" s="47"/>
      <c r="J1087" s="47"/>
      <c r="K1087" s="47"/>
      <c r="L1087" s="47"/>
      <c r="M1087" s="47"/>
      <c r="N1087" s="47"/>
      <c r="O1087" s="47"/>
      <c r="P1087" s="47"/>
      <c r="Q1087" s="47"/>
      <c r="R1087" s="47"/>
      <c r="S1087" s="47"/>
      <c r="T1087" s="47"/>
      <c r="U1087" s="47"/>
      <c r="V1087" s="47"/>
      <c r="W1087" s="47"/>
      <c r="X1087" s="47"/>
      <c r="Y1087" s="47"/>
      <c r="Z1087" s="47"/>
    </row>
    <row r="1088" spans="1:26" ht="15.75" customHeight="1">
      <c r="A1088" s="47"/>
      <c r="B1088" s="47"/>
      <c r="C1088" s="47"/>
      <c r="D1088" s="47"/>
      <c r="E1088" s="47"/>
      <c r="F1088" s="47"/>
      <c r="G1088" s="47"/>
      <c r="H1088" s="47"/>
      <c r="I1088" s="47"/>
      <c r="J1088" s="47"/>
      <c r="K1088" s="47"/>
      <c r="L1088" s="47"/>
      <c r="M1088" s="47"/>
      <c r="N1088" s="47"/>
      <c r="O1088" s="47"/>
      <c r="P1088" s="47"/>
      <c r="Q1088" s="47"/>
      <c r="R1088" s="47"/>
      <c r="S1088" s="47"/>
      <c r="T1088" s="47"/>
      <c r="U1088" s="47"/>
      <c r="V1088" s="47"/>
      <c r="W1088" s="47"/>
      <c r="X1088" s="47"/>
      <c r="Y1088" s="47"/>
      <c r="Z1088" s="47"/>
    </row>
    <row r="1089" spans="1:26" ht="15.75" customHeight="1">
      <c r="A1089" s="47"/>
      <c r="B1089" s="47"/>
      <c r="C1089" s="47"/>
      <c r="D1089" s="47"/>
      <c r="E1089" s="47"/>
      <c r="F1089" s="47"/>
      <c r="G1089" s="47"/>
      <c r="H1089" s="47"/>
      <c r="I1089" s="47"/>
      <c r="J1089" s="47"/>
      <c r="K1089" s="47"/>
      <c r="L1089" s="47"/>
      <c r="M1089" s="47"/>
      <c r="N1089" s="47"/>
      <c r="O1089" s="47"/>
      <c r="P1089" s="47"/>
      <c r="Q1089" s="47"/>
      <c r="R1089" s="47"/>
      <c r="S1089" s="47"/>
      <c r="T1089" s="47"/>
      <c r="U1089" s="47"/>
      <c r="V1089" s="47"/>
      <c r="W1089" s="47"/>
      <c r="X1089" s="47"/>
      <c r="Y1089" s="47"/>
      <c r="Z1089" s="47"/>
    </row>
    <row r="1090" spans="1:26" ht="15.75" customHeight="1">
      <c r="A1090" s="47"/>
      <c r="B1090" s="47"/>
      <c r="C1090" s="47"/>
      <c r="D1090" s="47"/>
      <c r="E1090" s="47"/>
      <c r="F1090" s="47"/>
      <c r="G1090" s="47"/>
      <c r="H1090" s="47"/>
      <c r="I1090" s="47"/>
      <c r="J1090" s="47"/>
      <c r="K1090" s="47"/>
      <c r="L1090" s="47"/>
      <c r="M1090" s="47"/>
      <c r="N1090" s="47"/>
      <c r="O1090" s="47"/>
      <c r="P1090" s="47"/>
      <c r="Q1090" s="47"/>
      <c r="R1090" s="47"/>
      <c r="S1090" s="47"/>
      <c r="T1090" s="47"/>
      <c r="U1090" s="47"/>
      <c r="V1090" s="47"/>
      <c r="W1090" s="47"/>
      <c r="X1090" s="47"/>
      <c r="Y1090" s="47"/>
      <c r="Z1090" s="47"/>
    </row>
    <row r="1091" spans="1:26" ht="15.75" customHeight="1">
      <c r="A1091" s="47"/>
      <c r="B1091" s="47"/>
      <c r="C1091" s="47"/>
      <c r="D1091" s="47"/>
      <c r="E1091" s="47"/>
      <c r="F1091" s="47"/>
      <c r="G1091" s="47"/>
      <c r="H1091" s="47"/>
      <c r="I1091" s="47"/>
      <c r="J1091" s="47"/>
      <c r="K1091" s="47"/>
      <c r="L1091" s="47"/>
      <c r="M1091" s="47"/>
      <c r="N1091" s="47"/>
      <c r="O1091" s="47"/>
      <c r="P1091" s="47"/>
      <c r="Q1091" s="47"/>
      <c r="R1091" s="47"/>
      <c r="S1091" s="47"/>
      <c r="T1091" s="47"/>
      <c r="U1091" s="47"/>
      <c r="V1091" s="47"/>
      <c r="W1091" s="47"/>
      <c r="X1091" s="47"/>
      <c r="Y1091" s="47"/>
      <c r="Z1091" s="47"/>
    </row>
    <row r="1092" spans="1:26" ht="15.75" customHeight="1">
      <c r="A1092" s="47"/>
      <c r="B1092" s="47"/>
      <c r="C1092" s="47"/>
      <c r="D1092" s="47"/>
      <c r="E1092" s="47"/>
      <c r="F1092" s="47"/>
      <c r="G1092" s="47"/>
      <c r="H1092" s="47"/>
      <c r="I1092" s="47"/>
      <c r="J1092" s="47"/>
      <c r="K1092" s="47"/>
      <c r="L1092" s="47"/>
      <c r="M1092" s="47"/>
      <c r="N1092" s="47"/>
      <c r="O1092" s="47"/>
      <c r="P1092" s="47"/>
      <c r="Q1092" s="47"/>
      <c r="R1092" s="47"/>
      <c r="S1092" s="47"/>
      <c r="T1092" s="47"/>
      <c r="U1092" s="47"/>
      <c r="V1092" s="47"/>
      <c r="W1092" s="47"/>
      <c r="X1092" s="47"/>
      <c r="Y1092" s="47"/>
      <c r="Z1092" s="47"/>
    </row>
    <row r="1093" spans="1:26" ht="15.75" customHeight="1">
      <c r="A1093" s="47"/>
      <c r="B1093" s="47"/>
      <c r="C1093" s="47"/>
      <c r="D1093" s="47"/>
      <c r="E1093" s="47"/>
      <c r="F1093" s="47"/>
      <c r="G1093" s="47"/>
      <c r="H1093" s="47"/>
      <c r="I1093" s="47"/>
      <c r="J1093" s="47"/>
      <c r="K1093" s="47"/>
      <c r="L1093" s="47"/>
      <c r="M1093" s="47"/>
      <c r="N1093" s="47"/>
      <c r="O1093" s="47"/>
      <c r="P1093" s="47"/>
      <c r="Q1093" s="47"/>
      <c r="R1093" s="47"/>
      <c r="S1093" s="47"/>
      <c r="T1093" s="47"/>
      <c r="U1093" s="47"/>
      <c r="V1093" s="47"/>
      <c r="W1093" s="47"/>
      <c r="X1093" s="47"/>
      <c r="Y1093" s="47"/>
      <c r="Z1093" s="47"/>
    </row>
    <row r="1094" spans="1:26" ht="15.75" customHeight="1">
      <c r="A1094" s="47"/>
      <c r="B1094" s="47"/>
      <c r="C1094" s="47"/>
      <c r="D1094" s="47"/>
      <c r="E1094" s="47"/>
      <c r="F1094" s="47"/>
      <c r="G1094" s="47"/>
      <c r="H1094" s="47"/>
      <c r="I1094" s="47"/>
      <c r="J1094" s="47"/>
      <c r="K1094" s="47"/>
      <c r="L1094" s="47"/>
      <c r="M1094" s="47"/>
      <c r="N1094" s="47"/>
      <c r="O1094" s="47"/>
      <c r="P1094" s="47"/>
      <c r="Q1094" s="47"/>
      <c r="R1094" s="47"/>
      <c r="S1094" s="47"/>
      <c r="T1094" s="47"/>
      <c r="U1094" s="47"/>
      <c r="V1094" s="47"/>
      <c r="W1094" s="47"/>
      <c r="X1094" s="47"/>
      <c r="Y1094" s="47"/>
      <c r="Z1094" s="47"/>
    </row>
    <row r="1095" spans="1:26" ht="15.75" customHeight="1">
      <c r="A1095" s="47"/>
      <c r="B1095" s="47"/>
      <c r="C1095" s="47"/>
      <c r="D1095" s="47"/>
      <c r="E1095" s="47"/>
      <c r="F1095" s="47"/>
      <c r="G1095" s="47"/>
      <c r="H1095" s="47"/>
      <c r="I1095" s="47"/>
      <c r="J1095" s="47"/>
      <c r="K1095" s="47"/>
      <c r="L1095" s="47"/>
      <c r="M1095" s="47"/>
      <c r="N1095" s="47"/>
      <c r="O1095" s="47"/>
      <c r="P1095" s="47"/>
      <c r="Q1095" s="47"/>
      <c r="R1095" s="47"/>
      <c r="S1095" s="47"/>
      <c r="T1095" s="47"/>
      <c r="U1095" s="47"/>
      <c r="V1095" s="47"/>
      <c r="W1095" s="47"/>
      <c r="X1095" s="47"/>
      <c r="Y1095" s="47"/>
      <c r="Z1095" s="47"/>
    </row>
    <row r="1096" spans="1:26" ht="15.75" customHeight="1">
      <c r="A1096" s="47"/>
      <c r="B1096" s="47"/>
      <c r="C1096" s="47"/>
      <c r="D1096" s="47"/>
      <c r="E1096" s="47"/>
      <c r="F1096" s="47"/>
      <c r="G1096" s="47"/>
      <c r="H1096" s="47"/>
      <c r="I1096" s="47"/>
      <c r="J1096" s="47"/>
      <c r="K1096" s="47"/>
      <c r="L1096" s="47"/>
      <c r="M1096" s="47"/>
      <c r="N1096" s="47"/>
      <c r="O1096" s="47"/>
      <c r="P1096" s="47"/>
      <c r="Q1096" s="47"/>
      <c r="R1096" s="47"/>
      <c r="S1096" s="47"/>
      <c r="T1096" s="47"/>
      <c r="U1096" s="47"/>
      <c r="V1096" s="47"/>
      <c r="W1096" s="47"/>
      <c r="X1096" s="47"/>
      <c r="Y1096" s="47"/>
      <c r="Z1096" s="47"/>
    </row>
    <row r="1097" spans="1:26" ht="15.75" customHeight="1">
      <c r="A1097" s="47"/>
      <c r="B1097" s="47"/>
      <c r="C1097" s="47"/>
      <c r="D1097" s="47"/>
      <c r="E1097" s="47"/>
      <c r="F1097" s="47"/>
      <c r="G1097" s="47"/>
      <c r="H1097" s="47"/>
      <c r="I1097" s="47"/>
      <c r="J1097" s="47"/>
      <c r="K1097" s="47"/>
      <c r="L1097" s="47"/>
      <c r="M1097" s="47"/>
      <c r="N1097" s="47"/>
      <c r="O1097" s="47"/>
      <c r="P1097" s="47"/>
      <c r="Q1097" s="47"/>
      <c r="R1097" s="47"/>
      <c r="S1097" s="47"/>
      <c r="T1097" s="47"/>
      <c r="U1097" s="47"/>
      <c r="V1097" s="47"/>
      <c r="W1097" s="47"/>
      <c r="X1097" s="47"/>
      <c r="Y1097" s="47"/>
      <c r="Z1097" s="47"/>
    </row>
    <row r="1098" spans="1:26" ht="15.75" customHeight="1">
      <c r="A1098" s="47"/>
      <c r="B1098" s="47"/>
      <c r="C1098" s="47"/>
      <c r="D1098" s="47"/>
      <c r="E1098" s="47"/>
      <c r="F1098" s="47"/>
      <c r="G1098" s="47"/>
      <c r="H1098" s="47"/>
      <c r="I1098" s="47"/>
      <c r="J1098" s="47"/>
      <c r="K1098" s="47"/>
      <c r="L1098" s="47"/>
      <c r="M1098" s="47"/>
      <c r="N1098" s="47"/>
      <c r="O1098" s="47"/>
      <c r="P1098" s="47"/>
      <c r="Q1098" s="47"/>
      <c r="R1098" s="47"/>
      <c r="S1098" s="47"/>
      <c r="T1098" s="47"/>
      <c r="U1098" s="47"/>
      <c r="V1098" s="47"/>
      <c r="W1098" s="47"/>
      <c r="X1098" s="47"/>
      <c r="Y1098" s="47"/>
      <c r="Z1098" s="47"/>
    </row>
    <row r="1099" spans="1:26" ht="15.75" customHeight="1">
      <c r="A1099" s="47"/>
      <c r="B1099" s="47"/>
      <c r="C1099" s="47"/>
      <c r="D1099" s="47"/>
      <c r="E1099" s="47"/>
      <c r="F1099" s="47"/>
      <c r="G1099" s="47"/>
      <c r="H1099" s="47"/>
      <c r="I1099" s="47"/>
      <c r="J1099" s="47"/>
      <c r="K1099" s="47"/>
      <c r="L1099" s="47"/>
      <c r="M1099" s="47"/>
      <c r="N1099" s="47"/>
      <c r="O1099" s="47"/>
      <c r="P1099" s="47"/>
      <c r="Q1099" s="47"/>
      <c r="R1099" s="47"/>
      <c r="S1099" s="47"/>
      <c r="T1099" s="47"/>
      <c r="U1099" s="47"/>
      <c r="V1099" s="47"/>
      <c r="W1099" s="47"/>
      <c r="X1099" s="47"/>
      <c r="Y1099" s="47"/>
      <c r="Z1099" s="47"/>
    </row>
    <row r="1100" spans="1:26" ht="15.75" customHeight="1">
      <c r="A1100" s="47"/>
      <c r="B1100" s="47"/>
      <c r="C1100" s="47"/>
      <c r="D1100" s="47"/>
      <c r="E1100" s="47"/>
      <c r="F1100" s="47"/>
      <c r="G1100" s="47"/>
      <c r="H1100" s="47"/>
      <c r="I1100" s="47"/>
      <c r="J1100" s="47"/>
      <c r="K1100" s="47"/>
      <c r="L1100" s="47"/>
      <c r="M1100" s="47"/>
      <c r="N1100" s="47"/>
      <c r="O1100" s="47"/>
      <c r="P1100" s="47"/>
      <c r="Q1100" s="47"/>
      <c r="R1100" s="47"/>
      <c r="S1100" s="47"/>
      <c r="T1100" s="47"/>
      <c r="U1100" s="47"/>
      <c r="V1100" s="47"/>
      <c r="W1100" s="47"/>
      <c r="X1100" s="47"/>
      <c r="Y1100" s="47"/>
      <c r="Z1100" s="47"/>
    </row>
    <row r="1101" spans="1:26" ht="15.75" customHeight="1">
      <c r="A1101" s="47"/>
      <c r="B1101" s="47"/>
      <c r="C1101" s="47"/>
      <c r="D1101" s="47"/>
      <c r="E1101" s="47"/>
      <c r="F1101" s="47"/>
      <c r="G1101" s="47"/>
      <c r="H1101" s="47"/>
      <c r="I1101" s="47"/>
      <c r="J1101" s="47"/>
      <c r="K1101" s="47"/>
      <c r="L1101" s="47"/>
      <c r="M1101" s="47"/>
      <c r="N1101" s="47"/>
      <c r="O1101" s="47"/>
      <c r="P1101" s="47"/>
      <c r="Q1101" s="47"/>
      <c r="R1101" s="47"/>
      <c r="S1101" s="47"/>
      <c r="T1101" s="47"/>
      <c r="U1101" s="47"/>
      <c r="V1101" s="47"/>
      <c r="W1101" s="47"/>
      <c r="X1101" s="47"/>
      <c r="Y1101" s="47"/>
      <c r="Z1101" s="47"/>
    </row>
    <row r="1102" spans="1:26" ht="15.75" customHeight="1">
      <c r="A1102" s="47"/>
      <c r="B1102" s="47"/>
      <c r="C1102" s="47"/>
      <c r="D1102" s="47"/>
      <c r="E1102" s="47"/>
      <c r="F1102" s="47"/>
      <c r="G1102" s="47"/>
      <c r="H1102" s="47"/>
      <c r="I1102" s="47"/>
      <c r="J1102" s="47"/>
      <c r="K1102" s="47"/>
      <c r="L1102" s="47"/>
      <c r="M1102" s="47"/>
      <c r="N1102" s="47"/>
      <c r="O1102" s="47"/>
      <c r="P1102" s="47"/>
      <c r="Q1102" s="47"/>
      <c r="R1102" s="47"/>
      <c r="S1102" s="47"/>
      <c r="T1102" s="47"/>
      <c r="U1102" s="47"/>
      <c r="V1102" s="47"/>
      <c r="W1102" s="47"/>
      <c r="X1102" s="47"/>
      <c r="Y1102" s="47"/>
      <c r="Z1102" s="47"/>
    </row>
    <row r="1103" spans="1:26" ht="15.75" customHeight="1">
      <c r="A1103" s="47"/>
      <c r="B1103" s="47"/>
      <c r="C1103" s="47"/>
      <c r="D1103" s="47"/>
      <c r="E1103" s="47"/>
      <c r="F1103" s="47"/>
      <c r="G1103" s="47"/>
      <c r="H1103" s="47"/>
      <c r="I1103" s="47"/>
      <c r="J1103" s="47"/>
      <c r="K1103" s="47"/>
      <c r="L1103" s="47"/>
      <c r="M1103" s="47"/>
      <c r="N1103" s="47"/>
      <c r="O1103" s="47"/>
      <c r="P1103" s="47"/>
      <c r="Q1103" s="47"/>
      <c r="R1103" s="47"/>
      <c r="S1103" s="47"/>
      <c r="T1103" s="47"/>
      <c r="U1103" s="47"/>
      <c r="V1103" s="47"/>
      <c r="W1103" s="47"/>
      <c r="X1103" s="47"/>
      <c r="Y1103" s="47"/>
      <c r="Z1103" s="47"/>
    </row>
    <row r="1104" spans="1:26" ht="15.75" customHeight="1">
      <c r="A1104" s="47"/>
      <c r="B1104" s="47"/>
      <c r="C1104" s="47"/>
      <c r="D1104" s="47"/>
      <c r="E1104" s="47"/>
      <c r="F1104" s="47"/>
      <c r="G1104" s="47"/>
      <c r="H1104" s="47"/>
      <c r="I1104" s="47"/>
      <c r="J1104" s="47"/>
      <c r="K1104" s="47"/>
      <c r="L1104" s="47"/>
      <c r="M1104" s="47"/>
      <c r="N1104" s="47"/>
      <c r="O1104" s="47"/>
      <c r="P1104" s="47"/>
      <c r="Q1104" s="47"/>
      <c r="R1104" s="47"/>
      <c r="S1104" s="47"/>
      <c r="T1104" s="47"/>
      <c r="U1104" s="47"/>
      <c r="V1104" s="47"/>
      <c r="W1104" s="47"/>
      <c r="X1104" s="47"/>
      <c r="Y1104" s="47"/>
      <c r="Z1104" s="47"/>
    </row>
    <row r="1105" spans="1:26" ht="15.75" customHeight="1">
      <c r="A1105" s="47"/>
      <c r="B1105" s="47"/>
      <c r="C1105" s="47"/>
      <c r="D1105" s="47"/>
      <c r="E1105" s="47"/>
      <c r="F1105" s="47"/>
      <c r="G1105" s="47"/>
      <c r="H1105" s="47"/>
      <c r="I1105" s="47"/>
      <c r="J1105" s="47"/>
      <c r="K1105" s="47"/>
      <c r="L1105" s="47"/>
      <c r="M1105" s="47"/>
      <c r="N1105" s="47"/>
      <c r="O1105" s="47"/>
      <c r="P1105" s="47"/>
      <c r="Q1105" s="47"/>
      <c r="R1105" s="47"/>
      <c r="S1105" s="47"/>
      <c r="T1105" s="47"/>
      <c r="U1105" s="47"/>
      <c r="V1105" s="47"/>
      <c r="W1105" s="47"/>
      <c r="X1105" s="47"/>
      <c r="Y1105" s="47"/>
      <c r="Z1105" s="47"/>
    </row>
    <row r="1106" spans="1:26" ht="15.75" customHeight="1">
      <c r="A1106" s="47"/>
      <c r="B1106" s="47"/>
      <c r="C1106" s="47"/>
      <c r="D1106" s="47"/>
      <c r="E1106" s="47"/>
      <c r="F1106" s="47"/>
      <c r="G1106" s="47"/>
      <c r="H1106" s="47"/>
      <c r="I1106" s="47"/>
      <c r="J1106" s="47"/>
      <c r="K1106" s="47"/>
      <c r="L1106" s="47"/>
      <c r="M1106" s="47"/>
      <c r="N1106" s="47"/>
      <c r="O1106" s="47"/>
      <c r="P1106" s="47"/>
      <c r="Q1106" s="47"/>
      <c r="R1106" s="47"/>
      <c r="S1106" s="47"/>
      <c r="T1106" s="47"/>
      <c r="U1106" s="47"/>
      <c r="V1106" s="47"/>
      <c r="W1106" s="47"/>
      <c r="X1106" s="47"/>
      <c r="Y1106" s="47"/>
      <c r="Z1106" s="47"/>
    </row>
    <row r="1107" spans="1:26" ht="15.75" customHeight="1">
      <c r="A1107" s="47"/>
      <c r="B1107" s="47"/>
      <c r="C1107" s="47"/>
      <c r="D1107" s="47"/>
      <c r="E1107" s="47"/>
      <c r="F1107" s="47"/>
      <c r="G1107" s="47"/>
      <c r="H1107" s="47"/>
      <c r="I1107" s="47"/>
      <c r="J1107" s="47"/>
      <c r="K1107" s="47"/>
      <c r="L1107" s="47"/>
      <c r="M1107" s="47"/>
      <c r="N1107" s="47"/>
      <c r="O1107" s="47"/>
      <c r="P1107" s="47"/>
      <c r="Q1107" s="47"/>
      <c r="R1107" s="47"/>
      <c r="S1107" s="47"/>
      <c r="T1107" s="47"/>
      <c r="U1107" s="47"/>
      <c r="V1107" s="47"/>
      <c r="W1107" s="47"/>
      <c r="X1107" s="47"/>
      <c r="Y1107" s="47"/>
      <c r="Z1107" s="47"/>
    </row>
    <row r="1108" spans="1:26" ht="15.75" customHeight="1">
      <c r="A1108" s="47"/>
      <c r="B1108" s="47"/>
      <c r="C1108" s="47"/>
      <c r="D1108" s="47"/>
      <c r="E1108" s="47"/>
      <c r="F1108" s="47"/>
      <c r="G1108" s="47"/>
      <c r="H1108" s="47"/>
      <c r="I1108" s="47"/>
      <c r="J1108" s="47"/>
      <c r="K1108" s="47"/>
      <c r="L1108" s="47"/>
      <c r="M1108" s="47"/>
      <c r="N1108" s="47"/>
      <c r="O1108" s="47"/>
      <c r="P1108" s="47"/>
      <c r="Q1108" s="47"/>
      <c r="R1108" s="47"/>
      <c r="S1108" s="47"/>
      <c r="T1108" s="47"/>
      <c r="U1108" s="47"/>
      <c r="V1108" s="47"/>
      <c r="W1108" s="47"/>
      <c r="X1108" s="47"/>
      <c r="Y1108" s="47"/>
      <c r="Z1108" s="47"/>
    </row>
    <row r="1109" spans="1:26" ht="15.75" customHeight="1">
      <c r="A1109" s="47"/>
      <c r="B1109" s="47"/>
      <c r="C1109" s="47"/>
      <c r="D1109" s="47"/>
      <c r="E1109" s="47"/>
      <c r="F1109" s="47"/>
      <c r="G1109" s="47"/>
      <c r="H1109" s="47"/>
      <c r="I1109" s="47"/>
      <c r="J1109" s="47"/>
      <c r="K1109" s="47"/>
      <c r="L1109" s="47"/>
      <c r="M1109" s="47"/>
      <c r="N1109" s="47"/>
      <c r="O1109" s="47"/>
      <c r="P1109" s="47"/>
      <c r="Q1109" s="47"/>
      <c r="R1109" s="47"/>
      <c r="S1109" s="47"/>
      <c r="T1109" s="47"/>
      <c r="U1109" s="47"/>
      <c r="V1109" s="47"/>
      <c r="W1109" s="47"/>
      <c r="X1109" s="47"/>
      <c r="Y1109" s="47"/>
      <c r="Z1109" s="47"/>
    </row>
    <row r="1110" spans="1:26" ht="15.75" customHeight="1">
      <c r="A1110" s="47"/>
      <c r="B1110" s="47"/>
      <c r="C1110" s="47"/>
      <c r="D1110" s="47"/>
      <c r="E1110" s="47"/>
      <c r="F1110" s="47"/>
      <c r="G1110" s="47"/>
      <c r="H1110" s="47"/>
      <c r="I1110" s="47"/>
      <c r="J1110" s="47"/>
      <c r="K1110" s="47"/>
      <c r="L1110" s="47"/>
      <c r="M1110" s="47"/>
      <c r="N1110" s="47"/>
      <c r="O1110" s="47"/>
      <c r="P1110" s="47"/>
      <c r="Q1110" s="47"/>
      <c r="R1110" s="47"/>
      <c r="S1110" s="47"/>
      <c r="T1110" s="47"/>
      <c r="U1110" s="47"/>
      <c r="V1110" s="47"/>
      <c r="W1110" s="47"/>
      <c r="X1110" s="47"/>
      <c r="Y1110" s="47"/>
      <c r="Z1110" s="47"/>
    </row>
    <row r="1111" spans="1:26" ht="15.75" customHeight="1">
      <c r="A1111" s="47"/>
      <c r="B1111" s="47"/>
      <c r="C1111" s="47"/>
      <c r="D1111" s="47"/>
      <c r="E1111" s="47"/>
      <c r="F1111" s="47"/>
      <c r="G1111" s="47"/>
      <c r="H1111" s="47"/>
      <c r="I1111" s="47"/>
      <c r="J1111" s="47"/>
      <c r="K1111" s="47"/>
      <c r="L1111" s="47"/>
      <c r="M1111" s="47"/>
      <c r="N1111" s="47"/>
      <c r="O1111" s="47"/>
      <c r="P1111" s="47"/>
      <c r="Q1111" s="47"/>
      <c r="R1111" s="47"/>
      <c r="S1111" s="47"/>
      <c r="T1111" s="47"/>
      <c r="U1111" s="47"/>
      <c r="V1111" s="47"/>
      <c r="W1111" s="47"/>
      <c r="X1111" s="47"/>
      <c r="Y1111" s="47"/>
      <c r="Z1111" s="47"/>
    </row>
    <row r="1112" spans="1:26" ht="15.75" customHeight="1">
      <c r="A1112" s="47"/>
      <c r="B1112" s="47"/>
      <c r="C1112" s="47"/>
      <c r="D1112" s="47"/>
      <c r="E1112" s="47"/>
      <c r="F1112" s="47"/>
      <c r="G1112" s="47"/>
      <c r="H1112" s="47"/>
      <c r="I1112" s="47"/>
      <c r="J1112" s="47"/>
      <c r="K1112" s="47"/>
      <c r="L1112" s="47"/>
      <c r="M1112" s="47"/>
      <c r="N1112" s="47"/>
      <c r="O1112" s="47"/>
      <c r="P1112" s="47"/>
      <c r="Q1112" s="47"/>
      <c r="R1112" s="47"/>
      <c r="S1112" s="47"/>
      <c r="T1112" s="47"/>
      <c r="U1112" s="47"/>
      <c r="V1112" s="47"/>
      <c r="W1112" s="47"/>
      <c r="X1112" s="47"/>
      <c r="Y1112" s="47"/>
      <c r="Z1112" s="47"/>
    </row>
    <row r="1113" spans="1:26" ht="15.75" customHeight="1">
      <c r="A1113" s="47"/>
      <c r="B1113" s="47"/>
      <c r="C1113" s="47"/>
      <c r="D1113" s="47"/>
      <c r="E1113" s="47"/>
      <c r="F1113" s="47"/>
      <c r="G1113" s="47"/>
      <c r="H1113" s="47"/>
      <c r="I1113" s="47"/>
      <c r="J1113" s="47"/>
      <c r="K1113" s="47"/>
      <c r="L1113" s="47"/>
      <c r="M1113" s="47"/>
      <c r="N1113" s="47"/>
      <c r="O1113" s="47"/>
      <c r="P1113" s="47"/>
      <c r="Q1113" s="47"/>
      <c r="R1113" s="47"/>
      <c r="S1113" s="47"/>
      <c r="T1113" s="47"/>
      <c r="U1113" s="47"/>
      <c r="V1113" s="47"/>
      <c r="W1113" s="47"/>
      <c r="X1113" s="47"/>
      <c r="Y1113" s="47"/>
      <c r="Z1113" s="47"/>
    </row>
    <row r="1114" spans="1:26" ht="15.75" customHeight="1">
      <c r="A1114" s="47"/>
      <c r="B1114" s="47"/>
      <c r="C1114" s="47"/>
      <c r="D1114" s="47"/>
      <c r="E1114" s="47"/>
      <c r="F1114" s="47"/>
      <c r="G1114" s="47"/>
      <c r="H1114" s="47"/>
      <c r="I1114" s="47"/>
      <c r="J1114" s="47"/>
      <c r="K1114" s="47"/>
      <c r="L1114" s="47"/>
      <c r="M1114" s="47"/>
      <c r="N1114" s="47"/>
      <c r="O1114" s="47"/>
      <c r="P1114" s="47"/>
      <c r="Q1114" s="47"/>
      <c r="R1114" s="47"/>
      <c r="S1114" s="47"/>
      <c r="T1114" s="47"/>
      <c r="U1114" s="47"/>
      <c r="V1114" s="47"/>
      <c r="W1114" s="47"/>
      <c r="X1114" s="47"/>
      <c r="Y1114" s="47"/>
      <c r="Z1114" s="47"/>
    </row>
    <row r="1115" spans="1:26" ht="15.75" customHeight="1">
      <c r="A1115" s="47"/>
      <c r="B1115" s="47"/>
      <c r="C1115" s="47"/>
      <c r="D1115" s="47"/>
      <c r="E1115" s="47"/>
      <c r="F1115" s="47"/>
      <c r="G1115" s="47"/>
      <c r="H1115" s="47"/>
      <c r="I1115" s="47"/>
      <c r="J1115" s="47"/>
      <c r="K1115" s="47"/>
      <c r="L1115" s="47"/>
      <c r="M1115" s="47"/>
      <c r="N1115" s="47"/>
      <c r="O1115" s="47"/>
      <c r="P1115" s="47"/>
      <c r="Q1115" s="47"/>
      <c r="R1115" s="47"/>
      <c r="S1115" s="47"/>
      <c r="T1115" s="47"/>
      <c r="U1115" s="47"/>
      <c r="V1115" s="47"/>
      <c r="W1115" s="47"/>
      <c r="X1115" s="47"/>
      <c r="Y1115" s="47"/>
      <c r="Z1115" s="47"/>
    </row>
    <row r="1116" spans="1:26" ht="15.75" customHeight="1">
      <c r="A1116" s="47"/>
      <c r="B1116" s="47"/>
      <c r="C1116" s="47"/>
      <c r="D1116" s="47"/>
      <c r="E1116" s="47"/>
      <c r="F1116" s="47"/>
      <c r="G1116" s="47"/>
      <c r="H1116" s="47"/>
      <c r="I1116" s="47"/>
      <c r="J1116" s="47"/>
      <c r="K1116" s="47"/>
      <c r="L1116" s="47"/>
      <c r="M1116" s="47"/>
      <c r="N1116" s="47"/>
      <c r="O1116" s="47"/>
      <c r="P1116" s="47"/>
      <c r="Q1116" s="47"/>
      <c r="R1116" s="47"/>
      <c r="S1116" s="47"/>
      <c r="T1116" s="47"/>
      <c r="U1116" s="47"/>
      <c r="V1116" s="47"/>
      <c r="W1116" s="47"/>
      <c r="X1116" s="47"/>
      <c r="Y1116" s="47"/>
      <c r="Z1116" s="47"/>
    </row>
    <row r="1117" spans="1:26" ht="15.75" customHeight="1">
      <c r="A1117" s="47"/>
      <c r="B1117" s="47"/>
      <c r="C1117" s="47"/>
      <c r="D1117" s="47"/>
      <c r="E1117" s="47"/>
      <c r="F1117" s="47"/>
      <c r="G1117" s="47"/>
      <c r="H1117" s="47"/>
      <c r="I1117" s="47"/>
      <c r="J1117" s="47"/>
      <c r="K1117" s="47"/>
      <c r="L1117" s="47"/>
      <c r="M1117" s="47"/>
      <c r="N1117" s="47"/>
      <c r="O1117" s="47"/>
      <c r="P1117" s="47"/>
      <c r="Q1117" s="47"/>
      <c r="R1117" s="47"/>
      <c r="S1117" s="47"/>
      <c r="T1117" s="47"/>
      <c r="U1117" s="47"/>
      <c r="V1117" s="47"/>
      <c r="W1117" s="47"/>
      <c r="X1117" s="47"/>
      <c r="Y1117" s="47"/>
      <c r="Z1117" s="47"/>
    </row>
    <row r="1118" spans="1:26" ht="15.75" customHeight="1">
      <c r="A1118" s="47"/>
      <c r="B1118" s="47"/>
      <c r="C1118" s="47"/>
      <c r="D1118" s="47"/>
      <c r="E1118" s="47"/>
      <c r="F1118" s="47"/>
      <c r="G1118" s="47"/>
      <c r="H1118" s="47"/>
      <c r="I1118" s="47"/>
      <c r="J1118" s="47"/>
      <c r="K1118" s="47"/>
      <c r="L1118" s="47"/>
      <c r="M1118" s="47"/>
      <c r="N1118" s="47"/>
      <c r="O1118" s="47"/>
      <c r="P1118" s="47"/>
      <c r="Q1118" s="47"/>
      <c r="R1118" s="47"/>
      <c r="S1118" s="47"/>
      <c r="T1118" s="47"/>
      <c r="U1118" s="47"/>
      <c r="V1118" s="47"/>
      <c r="W1118" s="47"/>
      <c r="X1118" s="47"/>
      <c r="Y1118" s="47"/>
      <c r="Z1118" s="47"/>
    </row>
    <row r="1119" spans="1:26" ht="15.75" customHeight="1">
      <c r="A1119" s="47"/>
      <c r="B1119" s="47"/>
      <c r="C1119" s="47"/>
      <c r="D1119" s="47"/>
      <c r="E1119" s="47"/>
      <c r="F1119" s="47"/>
      <c r="G1119" s="47"/>
      <c r="H1119" s="47"/>
      <c r="I1119" s="47"/>
      <c r="J1119" s="47"/>
      <c r="K1119" s="47"/>
      <c r="L1119" s="47"/>
      <c r="M1119" s="47"/>
      <c r="N1119" s="47"/>
      <c r="O1119" s="47"/>
      <c r="P1119" s="47"/>
      <c r="Q1119" s="47"/>
      <c r="R1119" s="47"/>
      <c r="S1119" s="47"/>
      <c r="T1119" s="47"/>
      <c r="U1119" s="47"/>
      <c r="V1119" s="47"/>
      <c r="W1119" s="47"/>
      <c r="X1119" s="47"/>
      <c r="Y1119" s="47"/>
      <c r="Z1119" s="47"/>
    </row>
    <row r="1120" spans="1:26" ht="15.75" customHeight="1">
      <c r="A1120" s="47"/>
      <c r="B1120" s="47"/>
      <c r="C1120" s="47"/>
      <c r="D1120" s="47"/>
      <c r="E1120" s="47"/>
      <c r="F1120" s="47"/>
      <c r="G1120" s="47"/>
      <c r="H1120" s="47"/>
      <c r="I1120" s="47"/>
      <c r="J1120" s="47"/>
      <c r="K1120" s="47"/>
      <c r="L1120" s="47"/>
      <c r="M1120" s="47"/>
      <c r="N1120" s="47"/>
      <c r="O1120" s="47"/>
      <c r="P1120" s="47"/>
      <c r="Q1120" s="47"/>
      <c r="R1120" s="47"/>
      <c r="S1120" s="47"/>
      <c r="T1120" s="47"/>
      <c r="U1120" s="47"/>
      <c r="V1120" s="47"/>
      <c r="W1120" s="47"/>
      <c r="X1120" s="47"/>
      <c r="Y1120" s="47"/>
      <c r="Z1120" s="47"/>
    </row>
    <row r="1121" spans="1:26" ht="15.75" customHeight="1">
      <c r="A1121" s="47"/>
      <c r="B1121" s="47"/>
      <c r="C1121" s="47"/>
      <c r="D1121" s="47"/>
      <c r="E1121" s="47"/>
      <c r="F1121" s="47"/>
      <c r="G1121" s="47"/>
      <c r="H1121" s="47"/>
      <c r="I1121" s="47"/>
      <c r="J1121" s="47"/>
      <c r="K1121" s="47"/>
      <c r="L1121" s="47"/>
      <c r="M1121" s="47"/>
      <c r="N1121" s="47"/>
      <c r="O1121" s="47"/>
      <c r="P1121" s="47"/>
      <c r="Q1121" s="47"/>
      <c r="R1121" s="47"/>
      <c r="S1121" s="47"/>
      <c r="T1121" s="47"/>
      <c r="U1121" s="47"/>
      <c r="V1121" s="47"/>
      <c r="W1121" s="47"/>
      <c r="X1121" s="47"/>
      <c r="Y1121" s="47"/>
      <c r="Z1121" s="47"/>
    </row>
    <row r="1122" spans="1:26" ht="15.75" customHeight="1">
      <c r="A1122" s="47"/>
      <c r="B1122" s="47"/>
      <c r="C1122" s="47"/>
      <c r="D1122" s="47"/>
      <c r="E1122" s="47"/>
      <c r="F1122" s="47"/>
      <c r="G1122" s="47"/>
      <c r="H1122" s="47"/>
      <c r="I1122" s="47"/>
      <c r="J1122" s="47"/>
      <c r="K1122" s="47"/>
      <c r="L1122" s="47"/>
      <c r="M1122" s="47"/>
      <c r="N1122" s="47"/>
      <c r="O1122" s="47"/>
      <c r="P1122" s="47"/>
      <c r="Q1122" s="47"/>
      <c r="R1122" s="47"/>
      <c r="S1122" s="47"/>
      <c r="T1122" s="47"/>
      <c r="U1122" s="47"/>
      <c r="V1122" s="47"/>
      <c r="W1122" s="47"/>
      <c r="X1122" s="47"/>
      <c r="Y1122" s="47"/>
      <c r="Z1122" s="47"/>
    </row>
    <row r="1123" spans="1:26" ht="15.75" customHeight="1">
      <c r="A1123" s="47"/>
      <c r="B1123" s="47"/>
      <c r="C1123" s="47"/>
      <c r="D1123" s="47"/>
      <c r="E1123" s="47"/>
      <c r="F1123" s="47"/>
      <c r="G1123" s="47"/>
      <c r="H1123" s="47"/>
      <c r="I1123" s="47"/>
      <c r="J1123" s="47"/>
      <c r="K1123" s="47"/>
      <c r="L1123" s="47"/>
      <c r="M1123" s="47"/>
      <c r="N1123" s="47"/>
      <c r="O1123" s="47"/>
      <c r="P1123" s="47"/>
      <c r="Q1123" s="47"/>
      <c r="R1123" s="47"/>
      <c r="S1123" s="47"/>
      <c r="T1123" s="47"/>
      <c r="U1123" s="47"/>
      <c r="V1123" s="47"/>
      <c r="W1123" s="47"/>
      <c r="X1123" s="47"/>
      <c r="Y1123" s="47"/>
      <c r="Z1123" s="47"/>
    </row>
    <row r="1124" spans="1:26" ht="15.75" customHeight="1">
      <c r="A1124" s="47"/>
      <c r="B1124" s="47"/>
      <c r="C1124" s="47"/>
      <c r="D1124" s="47"/>
      <c r="E1124" s="47"/>
      <c r="F1124" s="47"/>
      <c r="G1124" s="47"/>
      <c r="H1124" s="47"/>
      <c r="I1124" s="47"/>
      <c r="J1124" s="47"/>
      <c r="K1124" s="47"/>
      <c r="L1124" s="47"/>
      <c r="M1124" s="47"/>
      <c r="N1124" s="47"/>
      <c r="O1124" s="47"/>
      <c r="P1124" s="47"/>
      <c r="Q1124" s="47"/>
      <c r="R1124" s="47"/>
      <c r="S1124" s="47"/>
      <c r="T1124" s="47"/>
      <c r="U1124" s="47"/>
      <c r="V1124" s="47"/>
      <c r="W1124" s="47"/>
      <c r="X1124" s="47"/>
      <c r="Y1124" s="47"/>
      <c r="Z1124" s="47"/>
    </row>
    <row r="1125" spans="1:26" ht="15.75" customHeight="1">
      <c r="A1125" s="47"/>
      <c r="B1125" s="47"/>
      <c r="C1125" s="47"/>
      <c r="D1125" s="47"/>
      <c r="E1125" s="47"/>
      <c r="F1125" s="47"/>
      <c r="G1125" s="47"/>
      <c r="H1125" s="47"/>
      <c r="I1125" s="47"/>
      <c r="J1125" s="47"/>
      <c r="K1125" s="47"/>
      <c r="L1125" s="47"/>
      <c r="M1125" s="47"/>
      <c r="N1125" s="47"/>
      <c r="O1125" s="47"/>
      <c r="P1125" s="47"/>
      <c r="Q1125" s="47"/>
      <c r="R1125" s="47"/>
      <c r="S1125" s="47"/>
      <c r="T1125" s="47"/>
      <c r="U1125" s="47"/>
      <c r="V1125" s="47"/>
      <c r="W1125" s="47"/>
      <c r="X1125" s="47"/>
      <c r="Y1125" s="47"/>
      <c r="Z1125" s="47"/>
    </row>
    <row r="1126" spans="1:26" ht="15.75" customHeight="1">
      <c r="A1126" s="47"/>
      <c r="B1126" s="47"/>
      <c r="C1126" s="47"/>
      <c r="D1126" s="47"/>
      <c r="E1126" s="47"/>
      <c r="F1126" s="47"/>
      <c r="G1126" s="47"/>
      <c r="H1126" s="47"/>
      <c r="I1126" s="47"/>
      <c r="J1126" s="47"/>
      <c r="K1126" s="47"/>
      <c r="L1126" s="47"/>
      <c r="M1126" s="47"/>
      <c r="N1126" s="47"/>
      <c r="O1126" s="47"/>
      <c r="P1126" s="47"/>
      <c r="Q1126" s="47"/>
      <c r="R1126" s="47"/>
      <c r="S1126" s="47"/>
      <c r="T1126" s="47"/>
      <c r="U1126" s="47"/>
      <c r="V1126" s="47"/>
      <c r="W1126" s="47"/>
      <c r="X1126" s="47"/>
      <c r="Y1126" s="47"/>
      <c r="Z1126" s="47"/>
    </row>
    <row r="1127" spans="1:26" ht="15.75" customHeight="1">
      <c r="A1127" s="47"/>
      <c r="B1127" s="47"/>
      <c r="C1127" s="47"/>
      <c r="D1127" s="47"/>
      <c r="E1127" s="47"/>
      <c r="F1127" s="47"/>
      <c r="G1127" s="47"/>
      <c r="H1127" s="47"/>
      <c r="I1127" s="47"/>
      <c r="J1127" s="47"/>
      <c r="K1127" s="47"/>
      <c r="L1127" s="47"/>
      <c r="M1127" s="47"/>
      <c r="N1127" s="47"/>
      <c r="O1127" s="47"/>
      <c r="P1127" s="47"/>
      <c r="Q1127" s="47"/>
      <c r="R1127" s="47"/>
      <c r="S1127" s="47"/>
      <c r="T1127" s="47"/>
      <c r="U1127" s="47"/>
      <c r="V1127" s="47"/>
      <c r="W1127" s="47"/>
      <c r="X1127" s="47"/>
      <c r="Y1127" s="47"/>
      <c r="Z1127" s="47"/>
    </row>
    <row r="1128" spans="1:26" ht="15.75" customHeight="1">
      <c r="A1128" s="47"/>
      <c r="B1128" s="47"/>
      <c r="C1128" s="47"/>
      <c r="D1128" s="47"/>
      <c r="E1128" s="47"/>
      <c r="F1128" s="47"/>
      <c r="G1128" s="47"/>
      <c r="H1128" s="47"/>
      <c r="I1128" s="47"/>
      <c r="J1128" s="47"/>
      <c r="K1128" s="47"/>
      <c r="L1128" s="47"/>
      <c r="M1128" s="47"/>
      <c r="N1128" s="47"/>
      <c r="O1128" s="47"/>
      <c r="P1128" s="47"/>
      <c r="Q1128" s="47"/>
      <c r="R1128" s="47"/>
      <c r="S1128" s="47"/>
      <c r="T1128" s="47"/>
      <c r="U1128" s="47"/>
      <c r="V1128" s="47"/>
      <c r="W1128" s="47"/>
      <c r="X1128" s="47"/>
      <c r="Y1128" s="47"/>
      <c r="Z1128" s="47"/>
    </row>
    <row r="1129" spans="1:26" ht="15.75" customHeight="1">
      <c r="A1129" s="47"/>
      <c r="B1129" s="47"/>
      <c r="C1129" s="47"/>
      <c r="D1129" s="47"/>
      <c r="E1129" s="47"/>
      <c r="F1129" s="47"/>
      <c r="G1129" s="47"/>
      <c r="H1129" s="47"/>
      <c r="I1129" s="47"/>
      <c r="J1129" s="47"/>
      <c r="K1129" s="47"/>
      <c r="L1129" s="47"/>
      <c r="M1129" s="47"/>
      <c r="N1129" s="47"/>
      <c r="O1129" s="47"/>
      <c r="P1129" s="47"/>
      <c r="Q1129" s="47"/>
      <c r="R1129" s="47"/>
      <c r="S1129" s="47"/>
      <c r="T1129" s="47"/>
      <c r="U1129" s="47"/>
      <c r="V1129" s="47"/>
      <c r="W1129" s="47"/>
      <c r="X1129" s="47"/>
      <c r="Y1129" s="47"/>
      <c r="Z1129" s="47"/>
    </row>
    <row r="1130" spans="1:26" ht="15.75" customHeight="1">
      <c r="A1130" s="47"/>
      <c r="B1130" s="47"/>
      <c r="C1130" s="47"/>
      <c r="D1130" s="47"/>
      <c r="E1130" s="47"/>
      <c r="F1130" s="47"/>
      <c r="G1130" s="47"/>
      <c r="H1130" s="47"/>
      <c r="I1130" s="47"/>
      <c r="J1130" s="47"/>
      <c r="K1130" s="47"/>
      <c r="L1130" s="47"/>
      <c r="M1130" s="47"/>
      <c r="N1130" s="47"/>
      <c r="O1130" s="47"/>
      <c r="P1130" s="47"/>
      <c r="Q1130" s="47"/>
      <c r="R1130" s="47"/>
      <c r="S1130" s="47"/>
      <c r="T1130" s="47"/>
      <c r="U1130" s="47"/>
      <c r="V1130" s="47"/>
      <c r="W1130" s="47"/>
      <c r="X1130" s="47"/>
      <c r="Y1130" s="47"/>
      <c r="Z1130" s="47"/>
    </row>
    <row r="1131" spans="1:26" ht="15.75" customHeight="1">
      <c r="A1131" s="47"/>
      <c r="B1131" s="47"/>
      <c r="C1131" s="47"/>
      <c r="D1131" s="47"/>
      <c r="E1131" s="47"/>
      <c r="F1131" s="47"/>
      <c r="G1131" s="47"/>
      <c r="H1131" s="47"/>
      <c r="I1131" s="47"/>
      <c r="J1131" s="47"/>
      <c r="K1131" s="47"/>
      <c r="L1131" s="47"/>
      <c r="M1131" s="47"/>
      <c r="N1131" s="47"/>
      <c r="O1131" s="47"/>
      <c r="P1131" s="47"/>
      <c r="Q1131" s="47"/>
      <c r="R1131" s="47"/>
      <c r="S1131" s="47"/>
      <c r="T1131" s="47"/>
      <c r="U1131" s="47"/>
      <c r="V1131" s="47"/>
      <c r="W1131" s="47"/>
      <c r="X1131" s="47"/>
      <c r="Y1131" s="47"/>
      <c r="Z1131" s="47"/>
    </row>
    <row r="1132" spans="1:26" ht="15.75" customHeight="1">
      <c r="A1132" s="47"/>
      <c r="B1132" s="47"/>
      <c r="C1132" s="47"/>
      <c r="D1132" s="47"/>
      <c r="E1132" s="47"/>
      <c r="F1132" s="47"/>
      <c r="G1132" s="47"/>
      <c r="H1132" s="47"/>
      <c r="I1132" s="47"/>
      <c r="J1132" s="47"/>
      <c r="K1132" s="47"/>
      <c r="L1132" s="47"/>
      <c r="M1132" s="47"/>
      <c r="N1132" s="47"/>
      <c r="O1132" s="47"/>
      <c r="P1132" s="47"/>
      <c r="Q1132" s="47"/>
      <c r="R1132" s="47"/>
      <c r="S1132" s="47"/>
      <c r="T1132" s="47"/>
      <c r="U1132" s="47"/>
      <c r="V1132" s="47"/>
      <c r="W1132" s="47"/>
      <c r="X1132" s="47"/>
      <c r="Y1132" s="47"/>
      <c r="Z1132" s="47"/>
    </row>
    <row r="1133" spans="1:26" ht="15.75" customHeight="1">
      <c r="A1133" s="47"/>
      <c r="B1133" s="47"/>
      <c r="C1133" s="47"/>
      <c r="D1133" s="47"/>
      <c r="E1133" s="47"/>
      <c r="F1133" s="47"/>
      <c r="G1133" s="47"/>
      <c r="H1133" s="47"/>
      <c r="I1133" s="47"/>
      <c r="J1133" s="47"/>
      <c r="K1133" s="47"/>
      <c r="L1133" s="47"/>
      <c r="M1133" s="47"/>
      <c r="N1133" s="47"/>
      <c r="O1133" s="47"/>
      <c r="P1133" s="47"/>
      <c r="Q1133" s="47"/>
      <c r="R1133" s="47"/>
      <c r="S1133" s="47"/>
      <c r="T1133" s="47"/>
      <c r="U1133" s="47"/>
      <c r="V1133" s="47"/>
      <c r="W1133" s="47"/>
      <c r="X1133" s="47"/>
      <c r="Y1133" s="47"/>
      <c r="Z1133" s="47"/>
    </row>
    <row r="1134" spans="1:26" ht="15.75" customHeight="1">
      <c r="A1134" s="47"/>
      <c r="B1134" s="47"/>
      <c r="C1134" s="47"/>
      <c r="D1134" s="47"/>
      <c r="E1134" s="47"/>
      <c r="F1134" s="47"/>
      <c r="G1134" s="47"/>
      <c r="H1134" s="47"/>
      <c r="I1134" s="47"/>
      <c r="J1134" s="47"/>
      <c r="K1134" s="47"/>
      <c r="L1134" s="47"/>
      <c r="M1134" s="47"/>
      <c r="N1134" s="47"/>
      <c r="O1134" s="47"/>
      <c r="P1134" s="47"/>
      <c r="Q1134" s="47"/>
      <c r="R1134" s="47"/>
      <c r="S1134" s="47"/>
      <c r="T1134" s="47"/>
      <c r="U1134" s="47"/>
      <c r="V1134" s="47"/>
      <c r="W1134" s="47"/>
      <c r="X1134" s="47"/>
      <c r="Y1134" s="47"/>
      <c r="Z1134" s="47"/>
    </row>
    <row r="1135" spans="1:26" ht="15.75" customHeight="1">
      <c r="A1135" s="47"/>
      <c r="B1135" s="47"/>
      <c r="C1135" s="47"/>
      <c r="D1135" s="47"/>
      <c r="E1135" s="47"/>
      <c r="F1135" s="47"/>
      <c r="G1135" s="47"/>
      <c r="H1135" s="47"/>
      <c r="I1135" s="47"/>
      <c r="J1135" s="47"/>
      <c r="K1135" s="47"/>
      <c r="L1135" s="47"/>
      <c r="M1135" s="47"/>
      <c r="N1135" s="47"/>
      <c r="O1135" s="47"/>
      <c r="P1135" s="47"/>
      <c r="Q1135" s="47"/>
      <c r="R1135" s="47"/>
      <c r="S1135" s="47"/>
      <c r="T1135" s="47"/>
      <c r="U1135" s="47"/>
      <c r="V1135" s="47"/>
      <c r="W1135" s="47"/>
      <c r="X1135" s="47"/>
      <c r="Y1135" s="47"/>
      <c r="Z1135" s="47"/>
    </row>
    <row r="1136" spans="1:26" ht="15.75" customHeight="1">
      <c r="A1136" s="47"/>
      <c r="B1136" s="47"/>
      <c r="C1136" s="47"/>
      <c r="D1136" s="47"/>
      <c r="E1136" s="47"/>
      <c r="F1136" s="47"/>
      <c r="G1136" s="47"/>
      <c r="H1136" s="47"/>
      <c r="I1136" s="47"/>
      <c r="J1136" s="47"/>
      <c r="K1136" s="47"/>
      <c r="L1136" s="47"/>
      <c r="M1136" s="47"/>
      <c r="N1136" s="47"/>
      <c r="O1136" s="47"/>
      <c r="P1136" s="47"/>
      <c r="Q1136" s="47"/>
      <c r="R1136" s="47"/>
      <c r="S1136" s="47"/>
      <c r="T1136" s="47"/>
      <c r="U1136" s="47"/>
      <c r="V1136" s="47"/>
      <c r="W1136" s="47"/>
      <c r="X1136" s="47"/>
      <c r="Y1136" s="47"/>
      <c r="Z1136" s="47"/>
    </row>
    <row r="1137" spans="1:26" ht="15.75" customHeight="1">
      <c r="A1137" s="47"/>
      <c r="B1137" s="47"/>
      <c r="C1137" s="47"/>
      <c r="D1137" s="47"/>
      <c r="E1137" s="47"/>
      <c r="F1137" s="47"/>
      <c r="G1137" s="47"/>
      <c r="H1137" s="47"/>
      <c r="I1137" s="47"/>
      <c r="J1137" s="47"/>
      <c r="K1137" s="47"/>
      <c r="L1137" s="47"/>
      <c r="M1137" s="47"/>
      <c r="N1137" s="47"/>
      <c r="O1137" s="47"/>
      <c r="P1137" s="47"/>
      <c r="Q1137" s="47"/>
      <c r="R1137" s="47"/>
      <c r="S1137" s="47"/>
      <c r="T1137" s="47"/>
      <c r="U1137" s="47"/>
      <c r="V1137" s="47"/>
      <c r="W1137" s="47"/>
      <c r="X1137" s="47"/>
      <c r="Y1137" s="47"/>
      <c r="Z1137" s="47"/>
    </row>
    <row r="1138" spans="1:26" ht="15.75" customHeight="1">
      <c r="A1138" s="47"/>
      <c r="B1138" s="47"/>
      <c r="C1138" s="47"/>
      <c r="D1138" s="47"/>
      <c r="E1138" s="47"/>
      <c r="F1138" s="47"/>
      <c r="G1138" s="47"/>
      <c r="H1138" s="47"/>
      <c r="I1138" s="47"/>
      <c r="J1138" s="47"/>
      <c r="K1138" s="47"/>
      <c r="L1138" s="47"/>
      <c r="M1138" s="47"/>
      <c r="N1138" s="47"/>
      <c r="O1138" s="47"/>
      <c r="P1138" s="47"/>
      <c r="Q1138" s="47"/>
      <c r="R1138" s="47"/>
      <c r="S1138" s="47"/>
      <c r="T1138" s="47"/>
      <c r="U1138" s="47"/>
      <c r="V1138" s="47"/>
      <c r="W1138" s="47"/>
      <c r="X1138" s="47"/>
      <c r="Y1138" s="47"/>
      <c r="Z1138" s="47"/>
    </row>
    <row r="1139" spans="1:26" ht="15.75" customHeight="1">
      <c r="A1139" s="47"/>
      <c r="B1139" s="47"/>
      <c r="C1139" s="47"/>
      <c r="D1139" s="47"/>
      <c r="E1139" s="47"/>
      <c r="F1139" s="47"/>
      <c r="G1139" s="47"/>
      <c r="H1139" s="47"/>
      <c r="I1139" s="47"/>
      <c r="J1139" s="47"/>
      <c r="K1139" s="47"/>
      <c r="L1139" s="47"/>
      <c r="M1139" s="47"/>
      <c r="N1139" s="47"/>
      <c r="O1139" s="47"/>
      <c r="P1139" s="47"/>
      <c r="Q1139" s="47"/>
      <c r="R1139" s="47"/>
      <c r="S1139" s="47"/>
      <c r="T1139" s="47"/>
      <c r="U1139" s="47"/>
      <c r="V1139" s="47"/>
      <c r="W1139" s="47"/>
      <c r="X1139" s="47"/>
      <c r="Y1139" s="47"/>
      <c r="Z1139" s="47"/>
    </row>
    <row r="1140" spans="1:26" ht="15.75" customHeight="1">
      <c r="A1140" s="47"/>
      <c r="B1140" s="47"/>
      <c r="C1140" s="47"/>
      <c r="D1140" s="47"/>
      <c r="E1140" s="47"/>
      <c r="F1140" s="47"/>
      <c r="G1140" s="47"/>
      <c r="H1140" s="47"/>
      <c r="I1140" s="47"/>
      <c r="J1140" s="47"/>
      <c r="K1140" s="47"/>
      <c r="L1140" s="47"/>
      <c r="M1140" s="47"/>
      <c r="N1140" s="47"/>
      <c r="O1140" s="47"/>
      <c r="P1140" s="47"/>
      <c r="Q1140" s="47"/>
      <c r="R1140" s="47"/>
      <c r="S1140" s="47"/>
      <c r="T1140" s="47"/>
      <c r="U1140" s="47"/>
      <c r="V1140" s="47"/>
      <c r="W1140" s="47"/>
      <c r="X1140" s="47"/>
      <c r="Y1140" s="47"/>
      <c r="Z1140" s="47"/>
    </row>
    <row r="1141" spans="1:26" ht="15.75" customHeight="1">
      <c r="A1141" s="47"/>
      <c r="B1141" s="47"/>
      <c r="C1141" s="47"/>
      <c r="D1141" s="47"/>
      <c r="E1141" s="47"/>
      <c r="F1141" s="47"/>
      <c r="G1141" s="47"/>
      <c r="H1141" s="47"/>
      <c r="I1141" s="47"/>
      <c r="J1141" s="47"/>
      <c r="K1141" s="47"/>
      <c r="L1141" s="47"/>
      <c r="M1141" s="47"/>
      <c r="N1141" s="47"/>
      <c r="O1141" s="47"/>
      <c r="P1141" s="47"/>
      <c r="Q1141" s="47"/>
      <c r="R1141" s="47"/>
      <c r="S1141" s="47"/>
      <c r="T1141" s="47"/>
      <c r="U1141" s="47"/>
      <c r="V1141" s="47"/>
      <c r="W1141" s="47"/>
      <c r="X1141" s="47"/>
      <c r="Y1141" s="47"/>
      <c r="Z1141" s="47"/>
    </row>
    <row r="1142" spans="1:26" ht="15.75" customHeight="1">
      <c r="A1142" s="47"/>
      <c r="B1142" s="47"/>
      <c r="C1142" s="47"/>
      <c r="D1142" s="47"/>
      <c r="E1142" s="47"/>
      <c r="F1142" s="47"/>
      <c r="G1142" s="47"/>
      <c r="H1142" s="47"/>
      <c r="I1142" s="47"/>
      <c r="J1142" s="47"/>
      <c r="K1142" s="47"/>
      <c r="L1142" s="47"/>
      <c r="M1142" s="47"/>
      <c r="N1142" s="47"/>
      <c r="O1142" s="47"/>
      <c r="P1142" s="47"/>
      <c r="Q1142" s="47"/>
      <c r="R1142" s="47"/>
      <c r="S1142" s="47"/>
      <c r="T1142" s="47"/>
      <c r="U1142" s="47"/>
      <c r="V1142" s="47"/>
      <c r="W1142" s="47"/>
      <c r="X1142" s="47"/>
      <c r="Y1142" s="47"/>
      <c r="Z1142" s="47"/>
    </row>
    <row r="1143" spans="1:26" ht="15.75" customHeight="1">
      <c r="A1143" s="47"/>
      <c r="B1143" s="47"/>
      <c r="C1143" s="47"/>
      <c r="D1143" s="47"/>
      <c r="E1143" s="47"/>
      <c r="F1143" s="47"/>
      <c r="G1143" s="47"/>
      <c r="H1143" s="47"/>
      <c r="I1143" s="47"/>
      <c r="J1143" s="47"/>
      <c r="K1143" s="47"/>
      <c r="L1143" s="47"/>
      <c r="M1143" s="47"/>
      <c r="N1143" s="47"/>
      <c r="O1143" s="47"/>
      <c r="P1143" s="47"/>
      <c r="Q1143" s="47"/>
      <c r="R1143" s="47"/>
      <c r="S1143" s="47"/>
      <c r="T1143" s="47"/>
      <c r="U1143" s="47"/>
      <c r="V1143" s="47"/>
      <c r="W1143" s="47"/>
      <c r="X1143" s="47"/>
      <c r="Y1143" s="47"/>
      <c r="Z1143" s="47"/>
    </row>
    <row r="1144" spans="1:26" ht="15.75" customHeight="1">
      <c r="A1144" s="47"/>
      <c r="B1144" s="47"/>
      <c r="C1144" s="47"/>
      <c r="D1144" s="47"/>
      <c r="E1144" s="47"/>
      <c r="F1144" s="47"/>
      <c r="G1144" s="47"/>
      <c r="H1144" s="47"/>
      <c r="I1144" s="47"/>
      <c r="J1144" s="47"/>
      <c r="K1144" s="47"/>
      <c r="L1144" s="47"/>
      <c r="M1144" s="47"/>
      <c r="N1144" s="47"/>
      <c r="O1144" s="47"/>
      <c r="P1144" s="47"/>
      <c r="Q1144" s="47"/>
      <c r="R1144" s="47"/>
      <c r="S1144" s="47"/>
      <c r="T1144" s="47"/>
      <c r="U1144" s="47"/>
      <c r="V1144" s="47"/>
      <c r="W1144" s="47"/>
      <c r="X1144" s="47"/>
      <c r="Y1144" s="47"/>
      <c r="Z1144" s="47"/>
    </row>
    <row r="1145" spans="1:26" ht="15.75" customHeight="1">
      <c r="A1145" s="47"/>
      <c r="B1145" s="47"/>
      <c r="C1145" s="47"/>
      <c r="D1145" s="47"/>
      <c r="E1145" s="47"/>
      <c r="F1145" s="47"/>
      <c r="G1145" s="47"/>
      <c r="H1145" s="47"/>
      <c r="I1145" s="47"/>
      <c r="J1145" s="47"/>
      <c r="K1145" s="47"/>
      <c r="L1145" s="47"/>
      <c r="M1145" s="47"/>
      <c r="N1145" s="47"/>
      <c r="O1145" s="47"/>
      <c r="P1145" s="47"/>
      <c r="Q1145" s="47"/>
      <c r="R1145" s="47"/>
      <c r="S1145" s="47"/>
      <c r="T1145" s="47"/>
      <c r="U1145" s="47"/>
      <c r="V1145" s="47"/>
      <c r="W1145" s="47"/>
      <c r="X1145" s="47"/>
      <c r="Y1145" s="47"/>
      <c r="Z1145" s="47"/>
    </row>
    <row r="1146" spans="1:26" ht="15.75" customHeight="1">
      <c r="A1146" s="47"/>
      <c r="B1146" s="47"/>
      <c r="C1146" s="47"/>
      <c r="D1146" s="47"/>
      <c r="E1146" s="47"/>
      <c r="F1146" s="47"/>
      <c r="G1146" s="47"/>
      <c r="H1146" s="47"/>
      <c r="I1146" s="47"/>
      <c r="J1146" s="47"/>
      <c r="K1146" s="47"/>
      <c r="L1146" s="47"/>
      <c r="M1146" s="47"/>
      <c r="N1146" s="47"/>
      <c r="O1146" s="47"/>
      <c r="P1146" s="47"/>
      <c r="Q1146" s="47"/>
      <c r="R1146" s="47"/>
      <c r="S1146" s="47"/>
      <c r="T1146" s="47"/>
      <c r="U1146" s="47"/>
      <c r="V1146" s="47"/>
      <c r="W1146" s="47"/>
      <c r="X1146" s="47"/>
      <c r="Y1146" s="47"/>
      <c r="Z1146" s="47"/>
    </row>
    <row r="1147" spans="1:26" ht="15.75" customHeight="1">
      <c r="A1147" s="47"/>
      <c r="B1147" s="47"/>
      <c r="C1147" s="47"/>
      <c r="D1147" s="47"/>
      <c r="E1147" s="47"/>
      <c r="F1147" s="47"/>
      <c r="G1147" s="47"/>
      <c r="H1147" s="47"/>
      <c r="I1147" s="47"/>
      <c r="J1147" s="47"/>
      <c r="K1147" s="47"/>
      <c r="L1147" s="47"/>
      <c r="M1147" s="47"/>
      <c r="N1147" s="47"/>
      <c r="O1147" s="47"/>
      <c r="P1147" s="47"/>
      <c r="Q1147" s="47"/>
      <c r="R1147" s="47"/>
      <c r="S1147" s="47"/>
      <c r="T1147" s="47"/>
      <c r="U1147" s="47"/>
      <c r="V1147" s="47"/>
      <c r="W1147" s="47"/>
      <c r="X1147" s="47"/>
      <c r="Y1147" s="47"/>
      <c r="Z1147" s="47"/>
    </row>
    <row r="1148" spans="1:26" ht="15.75" customHeight="1">
      <c r="A1148" s="47"/>
      <c r="B1148" s="47"/>
      <c r="C1148" s="47"/>
      <c r="D1148" s="47"/>
      <c r="E1148" s="47"/>
      <c r="F1148" s="47"/>
      <c r="G1148" s="47"/>
      <c r="H1148" s="47"/>
      <c r="I1148" s="47"/>
      <c r="J1148" s="47"/>
      <c r="K1148" s="47"/>
      <c r="L1148" s="47"/>
      <c r="M1148" s="47"/>
      <c r="N1148" s="47"/>
      <c r="O1148" s="47"/>
      <c r="P1148" s="47"/>
      <c r="Q1148" s="47"/>
      <c r="R1148" s="47"/>
      <c r="S1148" s="47"/>
      <c r="T1148" s="47"/>
      <c r="U1148" s="47"/>
      <c r="V1148" s="47"/>
      <c r="W1148" s="47"/>
      <c r="X1148" s="47"/>
      <c r="Y1148" s="47"/>
      <c r="Z1148" s="47"/>
    </row>
    <row r="1149" spans="1:26" ht="15.75" customHeight="1">
      <c r="A1149" s="47"/>
      <c r="B1149" s="47"/>
      <c r="C1149" s="47"/>
      <c r="D1149" s="47"/>
      <c r="E1149" s="47"/>
      <c r="F1149" s="47"/>
      <c r="G1149" s="47"/>
      <c r="H1149" s="47"/>
      <c r="I1149" s="47"/>
      <c r="J1149" s="47"/>
      <c r="K1149" s="47"/>
      <c r="L1149" s="47"/>
      <c r="M1149" s="47"/>
      <c r="N1149" s="47"/>
      <c r="O1149" s="47"/>
      <c r="P1149" s="47"/>
      <c r="Q1149" s="47"/>
      <c r="R1149" s="47"/>
      <c r="S1149" s="47"/>
      <c r="T1149" s="47"/>
      <c r="U1149" s="47"/>
      <c r="V1149" s="47"/>
      <c r="W1149" s="47"/>
      <c r="X1149" s="47"/>
      <c r="Y1149" s="47"/>
      <c r="Z1149" s="47"/>
    </row>
    <row r="1150" spans="1:26" ht="15.75" customHeight="1">
      <c r="A1150" s="47"/>
      <c r="B1150" s="47"/>
      <c r="C1150" s="47"/>
      <c r="D1150" s="47"/>
      <c r="E1150" s="47"/>
      <c r="F1150" s="47"/>
      <c r="G1150" s="47"/>
      <c r="H1150" s="47"/>
      <c r="I1150" s="47"/>
      <c r="J1150" s="47"/>
      <c r="K1150" s="47"/>
      <c r="L1150" s="47"/>
      <c r="M1150" s="47"/>
      <c r="N1150" s="47"/>
      <c r="O1150" s="47"/>
      <c r="P1150" s="47"/>
      <c r="Q1150" s="47"/>
      <c r="R1150" s="47"/>
      <c r="S1150" s="47"/>
      <c r="T1150" s="47"/>
      <c r="U1150" s="47"/>
      <c r="V1150" s="47"/>
      <c r="W1150" s="47"/>
      <c r="X1150" s="47"/>
      <c r="Y1150" s="47"/>
      <c r="Z1150" s="47"/>
    </row>
    <row r="1151" spans="1:26" ht="15.75" customHeight="1">
      <c r="A1151" s="47"/>
      <c r="B1151" s="47"/>
      <c r="C1151" s="47"/>
      <c r="D1151" s="47"/>
      <c r="E1151" s="47"/>
      <c r="F1151" s="47"/>
      <c r="G1151" s="47"/>
      <c r="H1151" s="47"/>
      <c r="I1151" s="47"/>
      <c r="J1151" s="47"/>
      <c r="K1151" s="47"/>
      <c r="L1151" s="47"/>
      <c r="M1151" s="47"/>
      <c r="N1151" s="47"/>
      <c r="O1151" s="47"/>
      <c r="P1151" s="47"/>
      <c r="Q1151" s="47"/>
      <c r="R1151" s="47"/>
      <c r="S1151" s="47"/>
      <c r="T1151" s="47"/>
      <c r="U1151" s="47"/>
      <c r="V1151" s="47"/>
      <c r="W1151" s="47"/>
      <c r="X1151" s="47"/>
      <c r="Y1151" s="47"/>
      <c r="Z1151" s="47"/>
    </row>
    <row r="1152" spans="1:26" ht="15.75" customHeight="1">
      <c r="A1152" s="47"/>
      <c r="B1152" s="47"/>
      <c r="C1152" s="47"/>
      <c r="D1152" s="47"/>
      <c r="E1152" s="47"/>
      <c r="F1152" s="47"/>
      <c r="G1152" s="47"/>
      <c r="H1152" s="47"/>
      <c r="I1152" s="47"/>
      <c r="J1152" s="47"/>
      <c r="K1152" s="47"/>
      <c r="L1152" s="47"/>
      <c r="M1152" s="47"/>
      <c r="N1152" s="47"/>
      <c r="O1152" s="47"/>
      <c r="P1152" s="47"/>
      <c r="Q1152" s="47"/>
      <c r="R1152" s="47"/>
      <c r="S1152" s="47"/>
      <c r="T1152" s="47"/>
      <c r="U1152" s="47"/>
      <c r="V1152" s="47"/>
      <c r="W1152" s="47"/>
      <c r="X1152" s="47"/>
      <c r="Y1152" s="47"/>
      <c r="Z1152" s="47"/>
    </row>
    <row r="1153" spans="1:26" ht="15.75" customHeight="1">
      <c r="A1153" s="47"/>
      <c r="B1153" s="47"/>
      <c r="C1153" s="47"/>
      <c r="D1153" s="47"/>
      <c r="E1153" s="47"/>
      <c r="F1153" s="47"/>
      <c r="G1153" s="47"/>
      <c r="H1153" s="47"/>
      <c r="I1153" s="47"/>
      <c r="J1153" s="47"/>
      <c r="K1153" s="47"/>
      <c r="L1153" s="47"/>
      <c r="M1153" s="47"/>
      <c r="N1153" s="47"/>
      <c r="O1153" s="47"/>
      <c r="P1153" s="47"/>
      <c r="Q1153" s="47"/>
      <c r="R1153" s="47"/>
      <c r="S1153" s="47"/>
      <c r="T1153" s="47"/>
      <c r="U1153" s="47"/>
      <c r="V1153" s="47"/>
      <c r="W1153" s="47"/>
      <c r="X1153" s="47"/>
      <c r="Y1153" s="47"/>
      <c r="Z1153" s="47"/>
    </row>
    <row r="1154" spans="1:26" ht="15.75" customHeight="1">
      <c r="A1154" s="47"/>
      <c r="B1154" s="47"/>
      <c r="C1154" s="47"/>
      <c r="D1154" s="47"/>
      <c r="E1154" s="47"/>
      <c r="F1154" s="47"/>
      <c r="G1154" s="47"/>
      <c r="H1154" s="47"/>
      <c r="I1154" s="47"/>
      <c r="J1154" s="47"/>
      <c r="K1154" s="47"/>
      <c r="L1154" s="47"/>
      <c r="M1154" s="47"/>
      <c r="N1154" s="47"/>
      <c r="O1154" s="47"/>
      <c r="P1154" s="47"/>
      <c r="Q1154" s="47"/>
      <c r="R1154" s="47"/>
      <c r="S1154" s="47"/>
      <c r="T1154" s="47"/>
      <c r="U1154" s="47"/>
      <c r="V1154" s="47"/>
      <c r="W1154" s="47"/>
      <c r="X1154" s="47"/>
      <c r="Y1154" s="47"/>
      <c r="Z1154" s="47"/>
    </row>
    <row r="1155" spans="1:26" ht="15.75" customHeight="1">
      <c r="A1155" s="47"/>
      <c r="B1155" s="47"/>
      <c r="C1155" s="47"/>
      <c r="D1155" s="47"/>
      <c r="E1155" s="47"/>
      <c r="F1155" s="47"/>
      <c r="G1155" s="47"/>
      <c r="H1155" s="47"/>
      <c r="I1155" s="47"/>
      <c r="J1155" s="47"/>
      <c r="K1155" s="47"/>
      <c r="L1155" s="47"/>
      <c r="M1155" s="47"/>
      <c r="N1155" s="47"/>
      <c r="O1155" s="47"/>
      <c r="P1155" s="47"/>
      <c r="Q1155" s="47"/>
      <c r="R1155" s="47"/>
      <c r="S1155" s="47"/>
      <c r="T1155" s="47"/>
      <c r="U1155" s="47"/>
      <c r="V1155" s="47"/>
      <c r="W1155" s="47"/>
      <c r="X1155" s="47"/>
      <c r="Y1155" s="47"/>
      <c r="Z1155" s="47"/>
    </row>
    <row r="1156" spans="1:26" ht="15.75" customHeight="1">
      <c r="A1156" s="47"/>
      <c r="B1156" s="47"/>
      <c r="C1156" s="47"/>
      <c r="D1156" s="47"/>
      <c r="E1156" s="47"/>
      <c r="F1156" s="47"/>
      <c r="G1156" s="47"/>
      <c r="H1156" s="47"/>
      <c r="I1156" s="47"/>
      <c r="J1156" s="47"/>
      <c r="K1156" s="47"/>
      <c r="L1156" s="47"/>
      <c r="M1156" s="47"/>
      <c r="N1156" s="47"/>
      <c r="O1156" s="47"/>
      <c r="P1156" s="47"/>
      <c r="Q1156" s="47"/>
      <c r="R1156" s="47"/>
      <c r="S1156" s="47"/>
      <c r="T1156" s="47"/>
      <c r="U1156" s="47"/>
      <c r="V1156" s="47"/>
      <c r="W1156" s="47"/>
      <c r="X1156" s="47"/>
      <c r="Y1156" s="47"/>
      <c r="Z1156" s="47"/>
    </row>
    <row r="1157" spans="1:26" ht="15.75" customHeight="1">
      <c r="A1157" s="47"/>
      <c r="B1157" s="47"/>
      <c r="C1157" s="47"/>
      <c r="D1157" s="47"/>
      <c r="E1157" s="47"/>
      <c r="F1157" s="47"/>
      <c r="G1157" s="47"/>
      <c r="H1157" s="47"/>
      <c r="I1157" s="47"/>
      <c r="J1157" s="47"/>
      <c r="K1157" s="47"/>
      <c r="L1157" s="47"/>
      <c r="M1157" s="47"/>
      <c r="N1157" s="47"/>
      <c r="O1157" s="47"/>
      <c r="P1157" s="47"/>
      <c r="Q1157" s="47"/>
      <c r="R1157" s="47"/>
      <c r="S1157" s="47"/>
      <c r="T1157" s="47"/>
      <c r="U1157" s="47"/>
      <c r="V1157" s="47"/>
      <c r="W1157" s="47"/>
      <c r="X1157" s="47"/>
      <c r="Y1157" s="47"/>
      <c r="Z1157" s="47"/>
    </row>
    <row r="1158" spans="1:26" ht="15.75" customHeight="1">
      <c r="A1158" s="47"/>
      <c r="B1158" s="47"/>
      <c r="C1158" s="47"/>
      <c r="D1158" s="47"/>
      <c r="E1158" s="47"/>
      <c r="F1158" s="47"/>
      <c r="G1158" s="47"/>
      <c r="H1158" s="47"/>
      <c r="I1158" s="47"/>
      <c r="J1158" s="47"/>
      <c r="K1158" s="47"/>
      <c r="L1158" s="47"/>
      <c r="M1158" s="47"/>
      <c r="N1158" s="47"/>
      <c r="O1158" s="47"/>
      <c r="P1158" s="47"/>
      <c r="Q1158" s="47"/>
      <c r="R1158" s="47"/>
      <c r="S1158" s="47"/>
      <c r="T1158" s="47"/>
      <c r="U1158" s="47"/>
      <c r="V1158" s="47"/>
      <c r="W1158" s="47"/>
      <c r="X1158" s="47"/>
      <c r="Y1158" s="47"/>
      <c r="Z1158" s="47"/>
    </row>
    <row r="1159" spans="1:26" ht="15.75" customHeight="1">
      <c r="A1159" s="47"/>
      <c r="B1159" s="47"/>
      <c r="C1159" s="47"/>
      <c r="D1159" s="47"/>
      <c r="E1159" s="47"/>
      <c r="F1159" s="47"/>
      <c r="G1159" s="47"/>
      <c r="H1159" s="47"/>
      <c r="I1159" s="47"/>
      <c r="J1159" s="47"/>
      <c r="K1159" s="47"/>
      <c r="L1159" s="47"/>
      <c r="M1159" s="47"/>
      <c r="N1159" s="47"/>
      <c r="O1159" s="47"/>
      <c r="P1159" s="47"/>
      <c r="Q1159" s="47"/>
      <c r="R1159" s="47"/>
      <c r="S1159" s="47"/>
      <c r="T1159" s="47"/>
      <c r="U1159" s="47"/>
      <c r="V1159" s="47"/>
      <c r="W1159" s="47"/>
      <c r="X1159" s="47"/>
      <c r="Y1159" s="47"/>
      <c r="Z1159" s="47"/>
    </row>
    <row r="1160" spans="1:26" ht="15.75" customHeight="1">
      <c r="A1160" s="47"/>
      <c r="B1160" s="47"/>
      <c r="C1160" s="47"/>
      <c r="D1160" s="47"/>
      <c r="E1160" s="47"/>
      <c r="F1160" s="47"/>
      <c r="G1160" s="47"/>
      <c r="H1160" s="47"/>
      <c r="I1160" s="47"/>
      <c r="J1160" s="47"/>
      <c r="K1160" s="47"/>
      <c r="L1160" s="47"/>
      <c r="M1160" s="47"/>
      <c r="N1160" s="47"/>
      <c r="O1160" s="47"/>
      <c r="P1160" s="47"/>
      <c r="Q1160" s="47"/>
      <c r="R1160" s="47"/>
      <c r="S1160" s="47"/>
      <c r="T1160" s="47"/>
      <c r="U1160" s="47"/>
      <c r="V1160" s="47"/>
      <c r="W1160" s="47"/>
      <c r="X1160" s="47"/>
      <c r="Y1160" s="47"/>
      <c r="Z1160" s="47"/>
    </row>
    <row r="1161" spans="1:26" ht="15.75" customHeight="1">
      <c r="A1161" s="47"/>
      <c r="B1161" s="47"/>
      <c r="C1161" s="47"/>
      <c r="D1161" s="47"/>
      <c r="E1161" s="47"/>
      <c r="F1161" s="47"/>
      <c r="G1161" s="47"/>
      <c r="H1161" s="47"/>
      <c r="I1161" s="47"/>
      <c r="J1161" s="47"/>
      <c r="K1161" s="47"/>
      <c r="L1161" s="47"/>
      <c r="M1161" s="47"/>
      <c r="N1161" s="47"/>
      <c r="O1161" s="47"/>
      <c r="P1161" s="47"/>
      <c r="Q1161" s="47"/>
      <c r="R1161" s="47"/>
      <c r="S1161" s="47"/>
      <c r="T1161" s="47"/>
      <c r="U1161" s="47"/>
      <c r="V1161" s="47"/>
      <c r="W1161" s="47"/>
      <c r="X1161" s="47"/>
      <c r="Y1161" s="47"/>
      <c r="Z1161" s="47"/>
    </row>
    <row r="1162" spans="1:26" ht="15.75" customHeight="1">
      <c r="A1162" s="47"/>
      <c r="B1162" s="47"/>
      <c r="C1162" s="47"/>
      <c r="D1162" s="47"/>
      <c r="E1162" s="47"/>
      <c r="F1162" s="47"/>
      <c r="G1162" s="47"/>
      <c r="H1162" s="47"/>
      <c r="I1162" s="47"/>
      <c r="J1162" s="47"/>
      <c r="K1162" s="47"/>
      <c r="L1162" s="47"/>
      <c r="M1162" s="47"/>
      <c r="N1162" s="47"/>
      <c r="O1162" s="47"/>
      <c r="P1162" s="47"/>
      <c r="Q1162" s="47"/>
      <c r="R1162" s="47"/>
      <c r="S1162" s="47"/>
      <c r="T1162" s="47"/>
      <c r="U1162" s="47"/>
      <c r="V1162" s="47"/>
      <c r="W1162" s="47"/>
      <c r="X1162" s="47"/>
      <c r="Y1162" s="47"/>
      <c r="Z1162" s="47"/>
    </row>
    <row r="1163" spans="1:26" ht="15.75" customHeight="1">
      <c r="A1163" s="47"/>
      <c r="B1163" s="47"/>
      <c r="C1163" s="47"/>
      <c r="D1163" s="47"/>
      <c r="E1163" s="47"/>
      <c r="F1163" s="47"/>
      <c r="G1163" s="47"/>
      <c r="H1163" s="47"/>
      <c r="I1163" s="47"/>
      <c r="J1163" s="47"/>
      <c r="K1163" s="47"/>
      <c r="L1163" s="47"/>
      <c r="M1163" s="47"/>
      <c r="N1163" s="47"/>
      <c r="O1163" s="47"/>
      <c r="P1163" s="47"/>
      <c r="Q1163" s="47"/>
      <c r="R1163" s="47"/>
      <c r="S1163" s="47"/>
      <c r="T1163" s="47"/>
      <c r="U1163" s="47"/>
      <c r="V1163" s="47"/>
      <c r="W1163" s="47"/>
      <c r="X1163" s="47"/>
      <c r="Y1163" s="47"/>
      <c r="Z1163" s="47"/>
    </row>
    <row r="1164" spans="1:26" ht="15.75" customHeight="1">
      <c r="A1164" s="47"/>
      <c r="B1164" s="47"/>
      <c r="C1164" s="47"/>
      <c r="D1164" s="47"/>
      <c r="E1164" s="47"/>
      <c r="F1164" s="47"/>
      <c r="G1164" s="47"/>
      <c r="H1164" s="47"/>
      <c r="I1164" s="47"/>
      <c r="J1164" s="47"/>
      <c r="K1164" s="47"/>
      <c r="L1164" s="47"/>
      <c r="M1164" s="47"/>
      <c r="N1164" s="47"/>
      <c r="O1164" s="47"/>
      <c r="P1164" s="47"/>
      <c r="Q1164" s="47"/>
      <c r="R1164" s="47"/>
      <c r="S1164" s="47"/>
      <c r="T1164" s="47"/>
      <c r="U1164" s="47"/>
      <c r="V1164" s="47"/>
      <c r="W1164" s="47"/>
      <c r="X1164" s="47"/>
      <c r="Y1164" s="47"/>
      <c r="Z1164" s="47"/>
    </row>
    <row r="1165" spans="1:26" ht="15.75" customHeight="1">
      <c r="A1165" s="47"/>
      <c r="B1165" s="47"/>
      <c r="C1165" s="47"/>
      <c r="D1165" s="47"/>
      <c r="E1165" s="47"/>
      <c r="F1165" s="47"/>
      <c r="G1165" s="47"/>
      <c r="H1165" s="47"/>
      <c r="I1165" s="47"/>
      <c r="J1165" s="47"/>
      <c r="K1165" s="47"/>
      <c r="L1165" s="47"/>
      <c r="M1165" s="47"/>
      <c r="N1165" s="47"/>
      <c r="O1165" s="47"/>
      <c r="P1165" s="47"/>
      <c r="Q1165" s="47"/>
      <c r="R1165" s="47"/>
      <c r="S1165" s="47"/>
      <c r="T1165" s="47"/>
      <c r="U1165" s="47"/>
      <c r="V1165" s="47"/>
      <c r="W1165" s="47"/>
      <c r="X1165" s="47"/>
      <c r="Y1165" s="47"/>
      <c r="Z1165" s="47"/>
    </row>
    <row r="1166" spans="1:26" ht="15.75" customHeight="1">
      <c r="A1166" s="47"/>
      <c r="B1166" s="47"/>
      <c r="C1166" s="47"/>
      <c r="D1166" s="47"/>
      <c r="E1166" s="47"/>
      <c r="F1166" s="47"/>
      <c r="G1166" s="47"/>
      <c r="H1166" s="47"/>
      <c r="I1166" s="47"/>
      <c r="J1166" s="47"/>
      <c r="K1166" s="47"/>
      <c r="L1166" s="47"/>
      <c r="M1166" s="47"/>
      <c r="N1166" s="47"/>
      <c r="O1166" s="47"/>
      <c r="P1166" s="47"/>
      <c r="Q1166" s="47"/>
      <c r="R1166" s="47"/>
      <c r="S1166" s="47"/>
      <c r="T1166" s="47"/>
      <c r="U1166" s="47"/>
      <c r="V1166" s="47"/>
      <c r="W1166" s="47"/>
      <c r="X1166" s="47"/>
      <c r="Y1166" s="47"/>
      <c r="Z1166" s="47"/>
    </row>
    <row r="1167" spans="1:26" ht="15.75" customHeight="1">
      <c r="A1167" s="47"/>
      <c r="B1167" s="47"/>
      <c r="C1167" s="47"/>
      <c r="D1167" s="47"/>
      <c r="E1167" s="47"/>
      <c r="F1167" s="47"/>
      <c r="G1167" s="47"/>
      <c r="H1167" s="47"/>
      <c r="I1167" s="47"/>
      <c r="J1167" s="47"/>
      <c r="K1167" s="47"/>
      <c r="L1167" s="47"/>
      <c r="M1167" s="47"/>
      <c r="N1167" s="47"/>
      <c r="O1167" s="47"/>
      <c r="P1167" s="47"/>
      <c r="Q1167" s="47"/>
      <c r="R1167" s="47"/>
      <c r="S1167" s="47"/>
      <c r="T1167" s="47"/>
      <c r="U1167" s="47"/>
      <c r="V1167" s="47"/>
      <c r="W1167" s="47"/>
      <c r="X1167" s="47"/>
      <c r="Y1167" s="47"/>
      <c r="Z1167" s="47"/>
    </row>
    <row r="1168" spans="1:26" ht="15.75" customHeight="1">
      <c r="A1168" s="47"/>
      <c r="B1168" s="47"/>
      <c r="C1168" s="47"/>
      <c r="D1168" s="47"/>
      <c r="E1168" s="47"/>
      <c r="F1168" s="47"/>
      <c r="G1168" s="47"/>
      <c r="H1168" s="47"/>
      <c r="I1168" s="47"/>
      <c r="J1168" s="47"/>
      <c r="K1168" s="47"/>
      <c r="L1168" s="47"/>
      <c r="M1168" s="47"/>
      <c r="N1168" s="47"/>
      <c r="O1168" s="47"/>
      <c r="P1168" s="47"/>
      <c r="Q1168" s="47"/>
      <c r="R1168" s="47"/>
      <c r="S1168" s="47"/>
      <c r="T1168" s="47"/>
      <c r="U1168" s="47"/>
      <c r="V1168" s="47"/>
      <c r="W1168" s="47"/>
      <c r="X1168" s="47"/>
      <c r="Y1168" s="47"/>
      <c r="Z1168" s="47"/>
    </row>
    <row r="1169" spans="1:26" ht="15.75" customHeight="1">
      <c r="A1169" s="47"/>
      <c r="B1169" s="47"/>
      <c r="C1169" s="47"/>
      <c r="D1169" s="47"/>
      <c r="E1169" s="47"/>
      <c r="F1169" s="47"/>
      <c r="G1169" s="47"/>
      <c r="H1169" s="47"/>
      <c r="I1169" s="47"/>
      <c r="J1169" s="47"/>
      <c r="K1169" s="47"/>
      <c r="L1169" s="47"/>
      <c r="M1169" s="47"/>
      <c r="N1169" s="47"/>
      <c r="O1169" s="47"/>
      <c r="P1169" s="47"/>
      <c r="Q1169" s="47"/>
      <c r="R1169" s="47"/>
      <c r="S1169" s="47"/>
      <c r="T1169" s="47"/>
      <c r="U1169" s="47"/>
      <c r="V1169" s="47"/>
      <c r="W1169" s="47"/>
      <c r="X1169" s="47"/>
      <c r="Y1169" s="47"/>
      <c r="Z1169" s="47"/>
    </row>
    <row r="1170" spans="1:26" ht="15.75" customHeight="1">
      <c r="A1170" s="47"/>
      <c r="B1170" s="47"/>
      <c r="C1170" s="47"/>
      <c r="D1170" s="47"/>
      <c r="E1170" s="47"/>
      <c r="F1170" s="47"/>
      <c r="G1170" s="47"/>
      <c r="H1170" s="47"/>
      <c r="I1170" s="47"/>
      <c r="J1170" s="47"/>
      <c r="K1170" s="47"/>
      <c r="L1170" s="47"/>
      <c r="M1170" s="47"/>
      <c r="N1170" s="47"/>
      <c r="O1170" s="47"/>
      <c r="P1170" s="47"/>
      <c r="Q1170" s="47"/>
      <c r="R1170" s="47"/>
      <c r="S1170" s="47"/>
      <c r="T1170" s="47"/>
      <c r="U1170" s="47"/>
      <c r="V1170" s="47"/>
      <c r="W1170" s="47"/>
      <c r="X1170" s="47"/>
      <c r="Y1170" s="47"/>
      <c r="Z1170" s="47"/>
    </row>
    <row r="1171" spans="1:26" ht="15.75" customHeight="1">
      <c r="A1171" s="47"/>
      <c r="B1171" s="47"/>
      <c r="C1171" s="47"/>
      <c r="D1171" s="47"/>
      <c r="E1171" s="47"/>
      <c r="F1171" s="47"/>
      <c r="G1171" s="47"/>
      <c r="H1171" s="47"/>
      <c r="I1171" s="47"/>
      <c r="J1171" s="47"/>
      <c r="K1171" s="47"/>
      <c r="L1171" s="47"/>
      <c r="M1171" s="47"/>
      <c r="N1171" s="47"/>
      <c r="O1171" s="47"/>
      <c r="P1171" s="47"/>
      <c r="Q1171" s="47"/>
      <c r="R1171" s="47"/>
      <c r="S1171" s="47"/>
      <c r="T1171" s="47"/>
      <c r="U1171" s="47"/>
      <c r="V1171" s="47"/>
      <c r="W1171" s="47"/>
      <c r="X1171" s="47"/>
      <c r="Y1171" s="47"/>
      <c r="Z1171" s="47"/>
    </row>
    <row r="1172" spans="1:26" ht="15.75" customHeight="1">
      <c r="A1172" s="47"/>
      <c r="B1172" s="47"/>
      <c r="C1172" s="47"/>
      <c r="D1172" s="47"/>
      <c r="E1172" s="47"/>
      <c r="F1172" s="47"/>
      <c r="G1172" s="47"/>
      <c r="H1172" s="47"/>
      <c r="I1172" s="47"/>
      <c r="J1172" s="47"/>
      <c r="K1172" s="47"/>
      <c r="L1172" s="47"/>
      <c r="M1172" s="47"/>
      <c r="N1172" s="47"/>
      <c r="O1172" s="47"/>
      <c r="P1172" s="47"/>
      <c r="Q1172" s="47"/>
      <c r="R1172" s="47"/>
      <c r="S1172" s="47"/>
      <c r="T1172" s="47"/>
      <c r="U1172" s="47"/>
      <c r="V1172" s="47"/>
      <c r="W1172" s="47"/>
      <c r="X1172" s="47"/>
      <c r="Y1172" s="47"/>
      <c r="Z1172" s="47"/>
    </row>
    <row r="1173" spans="1:26" ht="15.75" customHeight="1">
      <c r="A1173" s="47"/>
      <c r="B1173" s="47"/>
      <c r="C1173" s="47"/>
      <c r="D1173" s="47"/>
      <c r="E1173" s="47"/>
      <c r="F1173" s="47"/>
      <c r="G1173" s="47"/>
      <c r="H1173" s="47"/>
      <c r="I1173" s="47"/>
      <c r="J1173" s="47"/>
      <c r="K1173" s="47"/>
      <c r="L1173" s="47"/>
      <c r="M1173" s="47"/>
      <c r="N1173" s="47"/>
      <c r="O1173" s="47"/>
      <c r="P1173" s="47"/>
      <c r="Q1173" s="47"/>
      <c r="R1173" s="47"/>
      <c r="S1173" s="47"/>
      <c r="T1173" s="47"/>
      <c r="U1173" s="47"/>
      <c r="V1173" s="47"/>
      <c r="W1173" s="47"/>
      <c r="X1173" s="47"/>
      <c r="Y1173" s="47"/>
      <c r="Z1173" s="47"/>
    </row>
    <row r="1174" spans="1:26" ht="15.75" customHeight="1">
      <c r="A1174" s="47"/>
      <c r="B1174" s="47"/>
      <c r="C1174" s="47"/>
      <c r="D1174" s="47"/>
      <c r="E1174" s="47"/>
      <c r="F1174" s="47"/>
      <c r="G1174" s="47"/>
      <c r="H1174" s="47"/>
      <c r="I1174" s="47"/>
      <c r="J1174" s="47"/>
      <c r="K1174" s="47"/>
      <c r="L1174" s="47"/>
      <c r="M1174" s="47"/>
      <c r="N1174" s="47"/>
      <c r="O1174" s="47"/>
      <c r="P1174" s="47"/>
      <c r="Q1174" s="47"/>
      <c r="R1174" s="47"/>
      <c r="S1174" s="47"/>
      <c r="T1174" s="47"/>
      <c r="U1174" s="47"/>
      <c r="V1174" s="47"/>
      <c r="W1174" s="47"/>
      <c r="X1174" s="47"/>
      <c r="Y1174" s="47"/>
      <c r="Z1174" s="47"/>
    </row>
    <row r="1175" spans="1:26" ht="15.75" customHeight="1">
      <c r="A1175" s="47"/>
      <c r="B1175" s="47"/>
      <c r="C1175" s="47"/>
      <c r="D1175" s="47"/>
      <c r="E1175" s="47"/>
      <c r="F1175" s="47"/>
      <c r="G1175" s="47"/>
      <c r="H1175" s="47"/>
      <c r="I1175" s="47"/>
      <c r="J1175" s="47"/>
      <c r="K1175" s="47"/>
      <c r="L1175" s="47"/>
      <c r="M1175" s="47"/>
      <c r="N1175" s="47"/>
      <c r="O1175" s="47"/>
      <c r="P1175" s="47"/>
      <c r="Q1175" s="47"/>
      <c r="R1175" s="47"/>
      <c r="S1175" s="47"/>
      <c r="T1175" s="47"/>
      <c r="U1175" s="47"/>
      <c r="V1175" s="47"/>
      <c r="W1175" s="47"/>
      <c r="X1175" s="47"/>
      <c r="Y1175" s="47"/>
      <c r="Z1175" s="47"/>
    </row>
    <row r="1176" spans="1:26" ht="15.75" customHeight="1">
      <c r="A1176" s="47"/>
      <c r="B1176" s="47"/>
      <c r="C1176" s="47"/>
      <c r="D1176" s="47"/>
      <c r="E1176" s="47"/>
      <c r="F1176" s="47"/>
      <c r="G1176" s="47"/>
      <c r="H1176" s="47"/>
      <c r="I1176" s="47"/>
      <c r="J1176" s="47"/>
      <c r="K1176" s="47"/>
      <c r="L1176" s="47"/>
      <c r="M1176" s="47"/>
      <c r="N1176" s="47"/>
      <c r="O1176" s="47"/>
      <c r="P1176" s="47"/>
      <c r="Q1176" s="47"/>
      <c r="R1176" s="47"/>
      <c r="S1176" s="47"/>
      <c r="T1176" s="47"/>
      <c r="U1176" s="47"/>
      <c r="V1176" s="47"/>
      <c r="W1176" s="47"/>
      <c r="X1176" s="47"/>
      <c r="Y1176" s="47"/>
      <c r="Z1176" s="47"/>
    </row>
    <row r="1177" spans="1:26" ht="15.75" customHeight="1">
      <c r="A1177" s="47"/>
      <c r="B1177" s="47"/>
      <c r="C1177" s="47"/>
      <c r="D1177" s="47"/>
      <c r="E1177" s="47"/>
      <c r="F1177" s="47"/>
      <c r="G1177" s="47"/>
      <c r="H1177" s="47"/>
      <c r="I1177" s="47"/>
      <c r="J1177" s="47"/>
      <c r="K1177" s="47"/>
      <c r="L1177" s="47"/>
      <c r="M1177" s="47"/>
      <c r="N1177" s="47"/>
      <c r="O1177" s="47"/>
      <c r="P1177" s="47"/>
      <c r="Q1177" s="47"/>
      <c r="R1177" s="47"/>
      <c r="S1177" s="47"/>
      <c r="T1177" s="47"/>
      <c r="U1177" s="47"/>
      <c r="V1177" s="47"/>
      <c r="W1177" s="47"/>
      <c r="X1177" s="47"/>
      <c r="Y1177" s="47"/>
      <c r="Z1177" s="47"/>
    </row>
    <row r="1178" spans="1:26" ht="15.75" customHeight="1">
      <c r="A1178" s="47"/>
      <c r="B1178" s="47"/>
      <c r="C1178" s="47"/>
      <c r="D1178" s="47"/>
      <c r="E1178" s="47"/>
      <c r="F1178" s="47"/>
      <c r="G1178" s="47"/>
      <c r="H1178" s="47"/>
      <c r="I1178" s="47"/>
      <c r="J1178" s="47"/>
      <c r="K1178" s="47"/>
      <c r="L1178" s="47"/>
      <c r="M1178" s="47"/>
      <c r="N1178" s="47"/>
      <c r="O1178" s="47"/>
      <c r="P1178" s="47"/>
      <c r="Q1178" s="47"/>
      <c r="R1178" s="47"/>
      <c r="S1178" s="47"/>
      <c r="T1178" s="47"/>
      <c r="U1178" s="47"/>
      <c r="V1178" s="47"/>
      <c r="W1178" s="47"/>
      <c r="X1178" s="47"/>
      <c r="Y1178" s="47"/>
      <c r="Z1178" s="47"/>
    </row>
    <row r="1179" spans="1:26" ht="15.75" customHeight="1">
      <c r="A1179" s="47"/>
      <c r="B1179" s="47"/>
      <c r="C1179" s="47"/>
      <c r="D1179" s="47"/>
      <c r="E1179" s="47"/>
      <c r="F1179" s="47"/>
      <c r="G1179" s="47"/>
      <c r="H1179" s="47"/>
      <c r="I1179" s="47"/>
      <c r="J1179" s="47"/>
      <c r="K1179" s="47"/>
      <c r="L1179" s="47"/>
      <c r="M1179" s="47"/>
      <c r="N1179" s="47"/>
      <c r="O1179" s="47"/>
      <c r="P1179" s="47"/>
      <c r="Q1179" s="47"/>
      <c r="R1179" s="47"/>
      <c r="S1179" s="47"/>
      <c r="T1179" s="47"/>
      <c r="U1179" s="47"/>
      <c r="V1179" s="47"/>
      <c r="W1179" s="47"/>
      <c r="X1179" s="47"/>
      <c r="Y1179" s="47"/>
      <c r="Z1179" s="47"/>
    </row>
    <row r="1180" spans="1:26" ht="15.75" customHeight="1">
      <c r="A1180" s="47"/>
      <c r="B1180" s="47"/>
      <c r="C1180" s="47"/>
      <c r="D1180" s="47"/>
      <c r="E1180" s="47"/>
      <c r="F1180" s="47"/>
      <c r="G1180" s="47"/>
      <c r="H1180" s="47"/>
      <c r="I1180" s="47"/>
      <c r="J1180" s="47"/>
      <c r="K1180" s="47"/>
      <c r="L1180" s="47"/>
      <c r="M1180" s="47"/>
      <c r="N1180" s="47"/>
      <c r="O1180" s="47"/>
      <c r="P1180" s="47"/>
      <c r="Q1180" s="47"/>
      <c r="R1180" s="47"/>
      <c r="S1180" s="47"/>
      <c r="T1180" s="47"/>
      <c r="U1180" s="47"/>
      <c r="V1180" s="47"/>
      <c r="W1180" s="47"/>
      <c r="X1180" s="47"/>
      <c r="Y1180" s="47"/>
      <c r="Z1180" s="47"/>
    </row>
    <row r="1181" spans="1:26" ht="15.75" customHeight="1">
      <c r="A1181" s="47"/>
      <c r="B1181" s="47"/>
      <c r="C1181" s="47"/>
      <c r="D1181" s="47"/>
      <c r="E1181" s="47"/>
      <c r="F1181" s="47"/>
      <c r="G1181" s="47"/>
      <c r="H1181" s="47"/>
      <c r="I1181" s="47"/>
      <c r="J1181" s="47"/>
      <c r="K1181" s="47"/>
      <c r="L1181" s="47"/>
      <c r="M1181" s="47"/>
      <c r="N1181" s="47"/>
      <c r="O1181" s="47"/>
      <c r="P1181" s="47"/>
      <c r="Q1181" s="47"/>
      <c r="R1181" s="47"/>
      <c r="S1181" s="47"/>
      <c r="T1181" s="47"/>
      <c r="U1181" s="47"/>
      <c r="V1181" s="47"/>
      <c r="W1181" s="47"/>
      <c r="X1181" s="47"/>
      <c r="Y1181" s="47"/>
      <c r="Z1181" s="47"/>
    </row>
    <row r="1182" spans="1:26" ht="15.75" customHeight="1">
      <c r="A1182" s="47"/>
      <c r="B1182" s="47"/>
      <c r="C1182" s="47"/>
      <c r="D1182" s="47"/>
      <c r="E1182" s="47"/>
      <c r="F1182" s="47"/>
      <c r="G1182" s="47"/>
      <c r="H1182" s="47"/>
      <c r="I1182" s="47"/>
      <c r="J1182" s="47"/>
      <c r="K1182" s="47"/>
      <c r="L1182" s="47"/>
      <c r="M1182" s="47"/>
      <c r="N1182" s="47"/>
      <c r="O1182" s="47"/>
      <c r="P1182" s="47"/>
      <c r="Q1182" s="47"/>
      <c r="R1182" s="47"/>
      <c r="S1182" s="47"/>
      <c r="T1182" s="47"/>
      <c r="U1182" s="47"/>
      <c r="V1182" s="47"/>
      <c r="W1182" s="47"/>
      <c r="X1182" s="47"/>
      <c r="Y1182" s="47"/>
      <c r="Z1182" s="47"/>
    </row>
    <row r="1183" spans="1:26" ht="15.75" customHeight="1">
      <c r="A1183" s="47"/>
      <c r="B1183" s="47"/>
      <c r="C1183" s="47"/>
      <c r="D1183" s="47"/>
      <c r="E1183" s="47"/>
      <c r="F1183" s="47"/>
      <c r="G1183" s="47"/>
      <c r="H1183" s="47"/>
      <c r="I1183" s="47"/>
      <c r="J1183" s="47"/>
      <c r="K1183" s="47"/>
      <c r="L1183" s="47"/>
      <c r="M1183" s="47"/>
      <c r="N1183" s="47"/>
      <c r="O1183" s="47"/>
      <c r="P1183" s="47"/>
      <c r="Q1183" s="47"/>
      <c r="R1183" s="47"/>
      <c r="S1183" s="47"/>
      <c r="T1183" s="47"/>
      <c r="U1183" s="47"/>
      <c r="V1183" s="47"/>
      <c r="W1183" s="47"/>
      <c r="X1183" s="47"/>
      <c r="Y1183" s="47"/>
      <c r="Z1183" s="47"/>
    </row>
    <row r="1184" spans="1:26" ht="15.75" customHeight="1">
      <c r="A1184" s="47"/>
      <c r="B1184" s="47"/>
      <c r="C1184" s="47"/>
      <c r="D1184" s="47"/>
      <c r="E1184" s="47"/>
      <c r="F1184" s="47"/>
      <c r="G1184" s="47"/>
      <c r="H1184" s="47"/>
      <c r="I1184" s="47"/>
      <c r="J1184" s="47"/>
      <c r="K1184" s="47"/>
      <c r="L1184" s="47"/>
      <c r="M1184" s="47"/>
      <c r="N1184" s="47"/>
      <c r="O1184" s="47"/>
      <c r="P1184" s="47"/>
      <c r="Q1184" s="47"/>
      <c r="R1184" s="47"/>
      <c r="S1184" s="47"/>
      <c r="T1184" s="47"/>
      <c r="U1184" s="47"/>
      <c r="V1184" s="47"/>
      <c r="W1184" s="47"/>
      <c r="X1184" s="47"/>
      <c r="Y1184" s="47"/>
      <c r="Z1184" s="47"/>
    </row>
    <row r="1185" spans="1:26" ht="15.75" customHeight="1">
      <c r="A1185" s="47"/>
      <c r="B1185" s="47"/>
      <c r="C1185" s="47"/>
      <c r="D1185" s="47"/>
      <c r="E1185" s="47"/>
      <c r="F1185" s="47"/>
      <c r="G1185" s="47"/>
      <c r="H1185" s="47"/>
      <c r="I1185" s="47"/>
      <c r="J1185" s="47"/>
      <c r="K1185" s="47"/>
      <c r="L1185" s="47"/>
      <c r="M1185" s="47"/>
      <c r="N1185" s="47"/>
      <c r="O1185" s="47"/>
      <c r="P1185" s="47"/>
      <c r="Q1185" s="47"/>
      <c r="R1185" s="47"/>
      <c r="S1185" s="47"/>
      <c r="T1185" s="47"/>
      <c r="U1185" s="47"/>
      <c r="V1185" s="47"/>
      <c r="W1185" s="47"/>
      <c r="X1185" s="47"/>
      <c r="Y1185" s="47"/>
      <c r="Z1185" s="47"/>
    </row>
    <row r="1186" spans="1:26" ht="15.75" customHeight="1">
      <c r="A1186" s="47"/>
      <c r="B1186" s="47"/>
      <c r="C1186" s="47"/>
      <c r="D1186" s="47"/>
      <c r="E1186" s="47"/>
      <c r="F1186" s="47"/>
      <c r="G1186" s="47"/>
      <c r="H1186" s="47"/>
      <c r="I1186" s="47"/>
      <c r="J1186" s="47"/>
      <c r="K1186" s="47"/>
      <c r="L1186" s="47"/>
      <c r="M1186" s="47"/>
      <c r="N1186" s="47"/>
      <c r="O1186" s="47"/>
      <c r="P1186" s="47"/>
      <c r="Q1186" s="47"/>
      <c r="R1186" s="47"/>
      <c r="S1186" s="47"/>
      <c r="T1186" s="47"/>
      <c r="U1186" s="47"/>
      <c r="V1186" s="47"/>
      <c r="W1186" s="47"/>
      <c r="X1186" s="47"/>
      <c r="Y1186" s="47"/>
      <c r="Z1186" s="47"/>
    </row>
    <row r="1187" spans="1:26" ht="15.75" customHeight="1">
      <c r="A1187" s="47"/>
      <c r="B1187" s="47"/>
      <c r="C1187" s="47"/>
      <c r="D1187" s="47"/>
      <c r="E1187" s="47"/>
      <c r="F1187" s="47"/>
      <c r="G1187" s="47"/>
      <c r="H1187" s="47"/>
      <c r="I1187" s="47"/>
      <c r="J1187" s="47"/>
      <c r="K1187" s="47"/>
      <c r="L1187" s="47"/>
      <c r="M1187" s="47"/>
      <c r="N1187" s="47"/>
      <c r="O1187" s="47"/>
      <c r="P1187" s="47"/>
      <c r="Q1187" s="47"/>
      <c r="R1187" s="47"/>
      <c r="S1187" s="47"/>
      <c r="T1187" s="47"/>
      <c r="U1187" s="47"/>
      <c r="V1187" s="47"/>
      <c r="W1187" s="47"/>
      <c r="X1187" s="47"/>
      <c r="Y1187" s="47"/>
      <c r="Z1187" s="47"/>
    </row>
    <row r="1188" spans="1:26" ht="15.75" customHeight="1">
      <c r="A1188" s="47"/>
      <c r="B1188" s="47"/>
      <c r="C1188" s="47"/>
      <c r="D1188" s="47"/>
      <c r="E1188" s="47"/>
      <c r="F1188" s="47"/>
      <c r="G1188" s="47"/>
      <c r="H1188" s="47"/>
      <c r="I1188" s="47"/>
      <c r="J1188" s="47"/>
      <c r="K1188" s="47"/>
      <c r="L1188" s="47"/>
      <c r="M1188" s="47"/>
      <c r="N1188" s="47"/>
      <c r="O1188" s="47"/>
      <c r="P1188" s="47"/>
      <c r="Q1188" s="47"/>
      <c r="R1188" s="47"/>
      <c r="S1188" s="47"/>
      <c r="T1188" s="47"/>
      <c r="U1188" s="47"/>
      <c r="V1188" s="47"/>
      <c r="W1188" s="47"/>
      <c r="X1188" s="47"/>
      <c r="Y1188" s="47"/>
      <c r="Z1188" s="47"/>
    </row>
    <row r="1189" spans="1:26" ht="15.75" customHeight="1">
      <c r="A1189" s="47"/>
      <c r="B1189" s="47"/>
      <c r="C1189" s="47"/>
      <c r="D1189" s="47"/>
      <c r="E1189" s="47"/>
      <c r="F1189" s="47"/>
      <c r="G1189" s="47"/>
      <c r="H1189" s="47"/>
      <c r="I1189" s="47"/>
      <c r="J1189" s="47"/>
      <c r="K1189" s="47"/>
      <c r="L1189" s="47"/>
      <c r="M1189" s="47"/>
      <c r="N1189" s="47"/>
      <c r="O1189" s="47"/>
      <c r="P1189" s="47"/>
      <c r="Q1189" s="47"/>
      <c r="R1189" s="47"/>
      <c r="S1189" s="47"/>
      <c r="T1189" s="47"/>
      <c r="U1189" s="47"/>
      <c r="V1189" s="47"/>
      <c r="W1189" s="47"/>
      <c r="X1189" s="47"/>
      <c r="Y1189" s="47"/>
      <c r="Z1189" s="47"/>
    </row>
    <row r="1190" spans="1:26" ht="15.75" customHeight="1">
      <c r="A1190" s="47"/>
      <c r="B1190" s="47"/>
      <c r="C1190" s="47"/>
      <c r="D1190" s="47"/>
      <c r="E1190" s="47"/>
      <c r="F1190" s="47"/>
      <c r="G1190" s="47"/>
      <c r="H1190" s="47"/>
      <c r="I1190" s="47"/>
      <c r="J1190" s="47"/>
      <c r="K1190" s="47"/>
      <c r="L1190" s="47"/>
      <c r="M1190" s="47"/>
      <c r="N1190" s="47"/>
      <c r="O1190" s="47"/>
      <c r="P1190" s="47"/>
      <c r="Q1190" s="47"/>
      <c r="R1190" s="47"/>
      <c r="S1190" s="47"/>
      <c r="T1190" s="47"/>
      <c r="U1190" s="47"/>
      <c r="V1190" s="47"/>
      <c r="W1190" s="47"/>
      <c r="X1190" s="47"/>
      <c r="Y1190" s="47"/>
      <c r="Z1190" s="47"/>
    </row>
    <row r="1191" spans="1:26" ht="15.75" customHeight="1">
      <c r="A1191" s="47"/>
      <c r="B1191" s="47"/>
      <c r="C1191" s="47"/>
      <c r="D1191" s="47"/>
      <c r="E1191" s="47"/>
      <c r="F1191" s="47"/>
      <c r="G1191" s="47"/>
      <c r="H1191" s="47"/>
      <c r="I1191" s="47"/>
      <c r="J1191" s="47"/>
      <c r="K1191" s="47"/>
      <c r="L1191" s="47"/>
      <c r="M1191" s="47"/>
      <c r="N1191" s="47"/>
      <c r="O1191" s="47"/>
      <c r="P1191" s="47"/>
      <c r="Q1191" s="47"/>
      <c r="R1191" s="47"/>
      <c r="S1191" s="47"/>
      <c r="T1191" s="47"/>
      <c r="U1191" s="47"/>
      <c r="V1191" s="47"/>
      <c r="W1191" s="47"/>
      <c r="X1191" s="47"/>
      <c r="Y1191" s="47"/>
      <c r="Z1191" s="47"/>
    </row>
    <row r="1192" spans="1:26" ht="15.75" customHeight="1">
      <c r="A1192" s="47"/>
      <c r="B1192" s="47"/>
      <c r="C1192" s="47"/>
      <c r="D1192" s="47"/>
      <c r="E1192" s="47"/>
      <c r="F1192" s="47"/>
      <c r="G1192" s="47"/>
      <c r="H1192" s="47"/>
      <c r="I1192" s="47"/>
      <c r="J1192" s="47"/>
      <c r="K1192" s="47"/>
      <c r="L1192" s="47"/>
      <c r="M1192" s="47"/>
      <c r="N1192" s="47"/>
      <c r="O1192" s="47"/>
      <c r="P1192" s="47"/>
      <c r="Q1192" s="47"/>
      <c r="R1192" s="47"/>
      <c r="S1192" s="47"/>
      <c r="T1192" s="47"/>
      <c r="U1192" s="47"/>
      <c r="V1192" s="47"/>
      <c r="W1192" s="47"/>
      <c r="X1192" s="47"/>
      <c r="Y1192" s="47"/>
      <c r="Z1192" s="47"/>
    </row>
    <row r="1193" spans="1:26" ht="15.75" customHeight="1">
      <c r="A1193" s="47"/>
      <c r="B1193" s="47"/>
      <c r="C1193" s="47"/>
      <c r="D1193" s="47"/>
      <c r="E1193" s="47"/>
      <c r="F1193" s="47"/>
      <c r="G1193" s="47"/>
      <c r="H1193" s="47"/>
      <c r="I1193" s="47"/>
      <c r="J1193" s="47"/>
      <c r="K1193" s="47"/>
      <c r="L1193" s="47"/>
      <c r="M1193" s="47"/>
      <c r="N1193" s="47"/>
      <c r="O1193" s="47"/>
      <c r="P1193" s="47"/>
      <c r="Q1193" s="47"/>
      <c r="R1193" s="47"/>
      <c r="S1193" s="47"/>
      <c r="T1193" s="47"/>
      <c r="U1193" s="47"/>
      <c r="V1193" s="47"/>
      <c r="W1193" s="47"/>
      <c r="X1193" s="47"/>
      <c r="Y1193" s="47"/>
      <c r="Z1193" s="47"/>
    </row>
    <row r="1194" spans="1:26" ht="15.75" customHeight="1">
      <c r="A1194" s="47"/>
      <c r="B1194" s="47"/>
      <c r="C1194" s="47"/>
      <c r="D1194" s="47"/>
      <c r="E1194" s="47"/>
      <c r="F1194" s="47"/>
      <c r="G1194" s="47"/>
      <c r="H1194" s="47"/>
      <c r="I1194" s="47"/>
      <c r="J1194" s="47"/>
      <c r="K1194" s="47"/>
      <c r="L1194" s="47"/>
      <c r="M1194" s="47"/>
      <c r="N1194" s="47"/>
      <c r="O1194" s="47"/>
      <c r="P1194" s="47"/>
      <c r="Q1194" s="47"/>
      <c r="R1194" s="47"/>
      <c r="S1194" s="47"/>
      <c r="T1194" s="47"/>
      <c r="U1194" s="47"/>
      <c r="V1194" s="47"/>
      <c r="W1194" s="47"/>
      <c r="X1194" s="47"/>
      <c r="Y1194" s="47"/>
      <c r="Z1194" s="47"/>
    </row>
    <row r="1195" spans="1:26" ht="15.75" customHeight="1">
      <c r="A1195" s="47"/>
      <c r="B1195" s="47"/>
      <c r="C1195" s="47"/>
      <c r="D1195" s="47"/>
      <c r="E1195" s="47"/>
      <c r="F1195" s="47"/>
      <c r="G1195" s="47"/>
      <c r="H1195" s="47"/>
      <c r="I1195" s="47"/>
      <c r="J1195" s="47"/>
      <c r="K1195" s="47"/>
      <c r="L1195" s="47"/>
      <c r="M1195" s="47"/>
      <c r="N1195" s="47"/>
      <c r="O1195" s="47"/>
      <c r="P1195" s="47"/>
      <c r="Q1195" s="47"/>
      <c r="R1195" s="47"/>
      <c r="S1195" s="47"/>
      <c r="T1195" s="47"/>
      <c r="U1195" s="47"/>
      <c r="V1195" s="47"/>
      <c r="W1195" s="47"/>
      <c r="X1195" s="47"/>
      <c r="Y1195" s="47"/>
      <c r="Z1195" s="47"/>
    </row>
    <row r="1196" spans="1:26" ht="15.75" customHeight="1">
      <c r="A1196" s="47"/>
      <c r="B1196" s="47"/>
      <c r="C1196" s="47"/>
      <c r="D1196" s="47"/>
      <c r="E1196" s="47"/>
      <c r="F1196" s="47"/>
      <c r="G1196" s="47"/>
      <c r="H1196" s="47"/>
      <c r="I1196" s="47"/>
      <c r="J1196" s="47"/>
      <c r="K1196" s="47"/>
      <c r="L1196" s="47"/>
      <c r="M1196" s="47"/>
      <c r="N1196" s="47"/>
      <c r="O1196" s="47"/>
      <c r="P1196" s="47"/>
      <c r="Q1196" s="47"/>
      <c r="R1196" s="47"/>
      <c r="S1196" s="47"/>
      <c r="T1196" s="47"/>
      <c r="U1196" s="47"/>
      <c r="V1196" s="47"/>
      <c r="W1196" s="47"/>
      <c r="X1196" s="47"/>
      <c r="Y1196" s="47"/>
      <c r="Z1196" s="47"/>
    </row>
    <row r="1197" spans="1:26" ht="15.75" customHeight="1">
      <c r="A1197" s="47"/>
      <c r="B1197" s="47"/>
      <c r="C1197" s="47"/>
      <c r="D1197" s="47"/>
      <c r="E1197" s="47"/>
      <c r="F1197" s="47"/>
      <c r="G1197" s="47"/>
      <c r="H1197" s="47"/>
      <c r="I1197" s="47"/>
      <c r="J1197" s="47"/>
      <c r="K1197" s="47"/>
      <c r="L1197" s="47"/>
      <c r="M1197" s="47"/>
      <c r="N1197" s="47"/>
      <c r="O1197" s="47"/>
      <c r="P1197" s="47"/>
      <c r="Q1197" s="47"/>
      <c r="R1197" s="47"/>
      <c r="S1197" s="47"/>
      <c r="T1197" s="47"/>
      <c r="U1197" s="47"/>
      <c r="V1197" s="47"/>
      <c r="W1197" s="47"/>
      <c r="X1197" s="47"/>
      <c r="Y1197" s="47"/>
      <c r="Z1197" s="47"/>
    </row>
    <row r="1198" spans="1:26" ht="15.75" customHeight="1">
      <c r="A1198" s="47"/>
      <c r="B1198" s="47"/>
      <c r="C1198" s="47"/>
      <c r="D1198" s="47"/>
      <c r="E1198" s="47"/>
      <c r="F1198" s="47"/>
      <c r="G1198" s="47"/>
      <c r="H1198" s="47"/>
      <c r="I1198" s="47"/>
      <c r="J1198" s="47"/>
      <c r="K1198" s="47"/>
      <c r="L1198" s="47"/>
      <c r="M1198" s="47"/>
      <c r="N1198" s="47"/>
      <c r="O1198" s="47"/>
      <c r="P1198" s="47"/>
      <c r="Q1198" s="47"/>
      <c r="R1198" s="47"/>
      <c r="S1198" s="47"/>
      <c r="T1198" s="47"/>
      <c r="U1198" s="47"/>
      <c r="V1198" s="47"/>
      <c r="W1198" s="47"/>
      <c r="X1198" s="47"/>
      <c r="Y1198" s="47"/>
      <c r="Z1198" s="47"/>
    </row>
    <row r="1199" spans="1:26" ht="15.75" customHeight="1">
      <c r="A1199" s="47"/>
      <c r="B1199" s="47"/>
      <c r="C1199" s="47"/>
      <c r="D1199" s="47"/>
      <c r="E1199" s="47"/>
      <c r="F1199" s="47"/>
      <c r="G1199" s="47"/>
      <c r="H1199" s="47"/>
      <c r="I1199" s="47"/>
      <c r="J1199" s="47"/>
      <c r="K1199" s="47"/>
      <c r="L1199" s="47"/>
      <c r="M1199" s="47"/>
      <c r="N1199" s="47"/>
      <c r="O1199" s="47"/>
      <c r="P1199" s="47"/>
      <c r="Q1199" s="47"/>
      <c r="R1199" s="47"/>
      <c r="S1199" s="47"/>
      <c r="T1199" s="47"/>
      <c r="U1199" s="47"/>
      <c r="V1199" s="47"/>
      <c r="W1199" s="47"/>
      <c r="X1199" s="47"/>
      <c r="Y1199" s="47"/>
      <c r="Z1199" s="47"/>
    </row>
    <row r="1200" spans="1:26" ht="15.75" customHeight="1">
      <c r="A1200" s="47"/>
      <c r="B1200" s="47"/>
      <c r="C1200" s="47"/>
      <c r="D1200" s="47"/>
      <c r="E1200" s="47"/>
      <c r="F1200" s="47"/>
      <c r="G1200" s="47"/>
      <c r="H1200" s="47"/>
      <c r="I1200" s="47"/>
      <c r="J1200" s="47"/>
      <c r="K1200" s="47"/>
      <c r="L1200" s="47"/>
      <c r="M1200" s="47"/>
      <c r="N1200" s="47"/>
      <c r="O1200" s="47"/>
      <c r="P1200" s="47"/>
      <c r="Q1200" s="47"/>
      <c r="R1200" s="47"/>
      <c r="S1200" s="47"/>
      <c r="T1200" s="47"/>
      <c r="U1200" s="47"/>
      <c r="V1200" s="47"/>
      <c r="W1200" s="47"/>
      <c r="X1200" s="47"/>
      <c r="Y1200" s="47"/>
      <c r="Z1200" s="47"/>
    </row>
    <row r="1201" spans="1:26" ht="15.75" customHeight="1">
      <c r="A1201" s="47"/>
      <c r="B1201" s="47"/>
      <c r="C1201" s="47"/>
      <c r="D1201" s="47"/>
      <c r="E1201" s="47"/>
      <c r="F1201" s="47"/>
      <c r="G1201" s="47"/>
      <c r="H1201" s="47"/>
      <c r="I1201" s="47"/>
      <c r="J1201" s="47"/>
      <c r="K1201" s="47"/>
      <c r="L1201" s="47"/>
      <c r="M1201" s="47"/>
      <c r="N1201" s="47"/>
      <c r="O1201" s="47"/>
      <c r="P1201" s="47"/>
      <c r="Q1201" s="47"/>
      <c r="R1201" s="47"/>
      <c r="S1201" s="47"/>
      <c r="T1201" s="47"/>
      <c r="U1201" s="47"/>
      <c r="V1201" s="47"/>
      <c r="W1201" s="47"/>
      <c r="X1201" s="47"/>
      <c r="Y1201" s="47"/>
      <c r="Z1201" s="47"/>
    </row>
    <row r="1202" spans="1:26" ht="15.75" customHeight="1">
      <c r="A1202" s="47"/>
      <c r="B1202" s="47"/>
      <c r="C1202" s="47"/>
      <c r="D1202" s="47"/>
      <c r="E1202" s="47"/>
      <c r="F1202" s="47"/>
      <c r="G1202" s="47"/>
      <c r="H1202" s="47"/>
      <c r="I1202" s="47"/>
      <c r="J1202" s="47"/>
      <c r="K1202" s="47"/>
      <c r="L1202" s="47"/>
      <c r="M1202" s="47"/>
      <c r="N1202" s="47"/>
      <c r="O1202" s="47"/>
      <c r="P1202" s="47"/>
      <c r="Q1202" s="47"/>
      <c r="R1202" s="47"/>
      <c r="S1202" s="47"/>
      <c r="T1202" s="47"/>
      <c r="U1202" s="47"/>
      <c r="V1202" s="47"/>
      <c r="W1202" s="47"/>
      <c r="X1202" s="47"/>
      <c r="Y1202" s="47"/>
      <c r="Z1202" s="47"/>
    </row>
    <row r="1203" spans="1:26" ht="15.75" customHeight="1">
      <c r="A1203" s="47"/>
      <c r="B1203" s="47"/>
      <c r="C1203" s="47"/>
      <c r="D1203" s="47"/>
      <c r="E1203" s="47"/>
      <c r="F1203" s="47"/>
      <c r="G1203" s="47"/>
      <c r="H1203" s="47"/>
      <c r="I1203" s="47"/>
      <c r="J1203" s="47"/>
      <c r="K1203" s="47"/>
      <c r="L1203" s="47"/>
      <c r="M1203" s="47"/>
      <c r="N1203" s="47"/>
      <c r="O1203" s="47"/>
      <c r="P1203" s="47"/>
      <c r="Q1203" s="47"/>
      <c r="R1203" s="47"/>
      <c r="S1203" s="47"/>
      <c r="T1203" s="47"/>
      <c r="U1203" s="47"/>
      <c r="V1203" s="47"/>
      <c r="W1203" s="47"/>
      <c r="X1203" s="47"/>
      <c r="Y1203" s="47"/>
      <c r="Z1203" s="47"/>
    </row>
    <row r="1204" spans="1:26" ht="15.75" customHeight="1">
      <c r="A1204" s="47"/>
      <c r="B1204" s="47"/>
      <c r="C1204" s="47"/>
      <c r="D1204" s="47"/>
      <c r="E1204" s="47"/>
      <c r="F1204" s="47"/>
      <c r="G1204" s="47"/>
      <c r="H1204" s="47"/>
      <c r="I1204" s="47"/>
      <c r="J1204" s="47"/>
      <c r="K1204" s="47"/>
      <c r="L1204" s="47"/>
      <c r="M1204" s="47"/>
      <c r="N1204" s="47"/>
      <c r="O1204" s="47"/>
      <c r="P1204" s="47"/>
      <c r="Q1204" s="47"/>
      <c r="R1204" s="47"/>
      <c r="S1204" s="47"/>
      <c r="T1204" s="47"/>
      <c r="U1204" s="47"/>
      <c r="V1204" s="47"/>
      <c r="W1204" s="47"/>
      <c r="X1204" s="47"/>
      <c r="Y1204" s="47"/>
      <c r="Z1204" s="47"/>
    </row>
    <row r="1205" spans="1:26" ht="15.75" customHeight="1">
      <c r="A1205" s="47"/>
      <c r="B1205" s="47"/>
      <c r="C1205" s="47"/>
      <c r="D1205" s="47"/>
      <c r="E1205" s="47"/>
      <c r="F1205" s="47"/>
      <c r="G1205" s="47"/>
      <c r="H1205" s="47"/>
      <c r="I1205" s="47"/>
      <c r="J1205" s="47"/>
      <c r="K1205" s="47"/>
      <c r="L1205" s="47"/>
      <c r="M1205" s="47"/>
      <c r="N1205" s="47"/>
      <c r="O1205" s="47"/>
      <c r="P1205" s="47"/>
      <c r="Q1205" s="47"/>
      <c r="R1205" s="47"/>
      <c r="S1205" s="47"/>
      <c r="T1205" s="47"/>
      <c r="U1205" s="47"/>
      <c r="V1205" s="47"/>
      <c r="W1205" s="47"/>
      <c r="X1205" s="47"/>
      <c r="Y1205" s="47"/>
      <c r="Z1205" s="47"/>
    </row>
    <row r="1206" spans="1:26" ht="15.75" customHeight="1">
      <c r="A1206" s="47"/>
      <c r="B1206" s="47"/>
      <c r="C1206" s="47"/>
      <c r="D1206" s="47"/>
      <c r="E1206" s="47"/>
      <c r="F1206" s="47"/>
      <c r="G1206" s="47"/>
      <c r="H1206" s="47"/>
      <c r="I1206" s="47"/>
      <c r="J1206" s="47"/>
      <c r="K1206" s="47"/>
      <c r="L1206" s="47"/>
      <c r="M1206" s="47"/>
      <c r="N1206" s="47"/>
      <c r="O1206" s="47"/>
      <c r="P1206" s="47"/>
      <c r="Q1206" s="47"/>
      <c r="R1206" s="47"/>
      <c r="S1206" s="47"/>
      <c r="T1206" s="47"/>
      <c r="U1206" s="47"/>
      <c r="V1206" s="47"/>
      <c r="W1206" s="47"/>
      <c r="X1206" s="47"/>
      <c r="Y1206" s="47"/>
      <c r="Z1206" s="47"/>
    </row>
    <row r="1207" spans="1:26" ht="15.75" customHeight="1">
      <c r="A1207" s="47"/>
      <c r="B1207" s="47"/>
      <c r="C1207" s="47"/>
      <c r="D1207" s="47"/>
      <c r="E1207" s="47"/>
      <c r="F1207" s="47"/>
      <c r="G1207" s="47"/>
      <c r="H1207" s="47"/>
      <c r="I1207" s="47"/>
      <c r="J1207" s="47"/>
      <c r="K1207" s="47"/>
      <c r="L1207" s="47"/>
      <c r="M1207" s="47"/>
      <c r="N1207" s="47"/>
      <c r="O1207" s="47"/>
      <c r="P1207" s="47"/>
      <c r="Q1207" s="47"/>
      <c r="R1207" s="47"/>
      <c r="S1207" s="47"/>
      <c r="T1207" s="47"/>
      <c r="U1207" s="47"/>
      <c r="V1207" s="47"/>
      <c r="W1207" s="47"/>
      <c r="X1207" s="47"/>
      <c r="Y1207" s="47"/>
      <c r="Z1207" s="47"/>
    </row>
    <row r="1208" spans="1:26" ht="15.75" customHeight="1">
      <c r="A1208" s="47"/>
      <c r="B1208" s="47"/>
      <c r="C1208" s="47"/>
      <c r="D1208" s="47"/>
      <c r="E1208" s="47"/>
      <c r="F1208" s="47"/>
      <c r="G1208" s="47"/>
      <c r="H1208" s="47"/>
      <c r="I1208" s="47"/>
      <c r="J1208" s="47"/>
      <c r="K1208" s="47"/>
      <c r="L1208" s="47"/>
      <c r="M1208" s="47"/>
      <c r="N1208" s="47"/>
      <c r="O1208" s="47"/>
      <c r="P1208" s="47"/>
      <c r="Q1208" s="47"/>
      <c r="R1208" s="47"/>
      <c r="S1208" s="47"/>
      <c r="T1208" s="47"/>
      <c r="U1208" s="47"/>
      <c r="V1208" s="47"/>
      <c r="W1208" s="47"/>
      <c r="X1208" s="47"/>
      <c r="Y1208" s="47"/>
      <c r="Z1208" s="47"/>
    </row>
    <row r="1209" spans="1:26" ht="15.75" customHeight="1">
      <c r="A1209" s="47"/>
      <c r="B1209" s="47"/>
      <c r="C1209" s="47"/>
      <c r="D1209" s="47"/>
      <c r="E1209" s="47"/>
      <c r="F1209" s="47"/>
      <c r="G1209" s="47"/>
      <c r="H1209" s="47"/>
      <c r="I1209" s="47"/>
      <c r="J1209" s="47"/>
      <c r="K1209" s="47"/>
      <c r="L1209" s="47"/>
      <c r="M1209" s="47"/>
      <c r="N1209" s="47"/>
      <c r="O1209" s="47"/>
      <c r="P1209" s="47"/>
      <c r="Q1209" s="47"/>
      <c r="R1209" s="47"/>
      <c r="S1209" s="47"/>
      <c r="T1209" s="47"/>
      <c r="U1209" s="47"/>
      <c r="V1209" s="47"/>
      <c r="W1209" s="47"/>
      <c r="X1209" s="47"/>
      <c r="Y1209" s="47"/>
      <c r="Z1209" s="47"/>
    </row>
    <row r="1210" spans="1:26" ht="15.75" customHeight="1">
      <c r="A1210" s="47"/>
      <c r="B1210" s="47"/>
      <c r="C1210" s="47"/>
      <c r="D1210" s="47"/>
      <c r="E1210" s="47"/>
      <c r="F1210" s="47"/>
      <c r="G1210" s="47"/>
      <c r="H1210" s="47"/>
      <c r="I1210" s="47"/>
      <c r="J1210" s="47"/>
      <c r="K1210" s="47"/>
      <c r="L1210" s="47"/>
      <c r="M1210" s="47"/>
      <c r="N1210" s="47"/>
      <c r="O1210" s="47"/>
      <c r="P1210" s="47"/>
      <c r="Q1210" s="47"/>
      <c r="R1210" s="47"/>
      <c r="S1210" s="47"/>
      <c r="T1210" s="47"/>
      <c r="U1210" s="47"/>
      <c r="V1210" s="47"/>
      <c r="W1210" s="47"/>
      <c r="X1210" s="47"/>
      <c r="Y1210" s="47"/>
      <c r="Z1210" s="47"/>
    </row>
    <row r="1211" spans="1:26" ht="15.75" customHeight="1">
      <c r="A1211" s="47"/>
      <c r="B1211" s="47"/>
      <c r="C1211" s="47"/>
      <c r="D1211" s="47"/>
      <c r="E1211" s="47"/>
      <c r="F1211" s="47"/>
      <c r="G1211" s="47"/>
      <c r="H1211" s="47"/>
      <c r="I1211" s="47"/>
      <c r="J1211" s="47"/>
      <c r="K1211" s="47"/>
      <c r="L1211" s="47"/>
      <c r="M1211" s="47"/>
      <c r="N1211" s="47"/>
      <c r="O1211" s="47"/>
      <c r="P1211" s="47"/>
      <c r="Q1211" s="47"/>
      <c r="R1211" s="47"/>
      <c r="S1211" s="47"/>
      <c r="T1211" s="47"/>
      <c r="U1211" s="47"/>
      <c r="V1211" s="47"/>
      <c r="W1211" s="47"/>
      <c r="X1211" s="47"/>
      <c r="Y1211" s="47"/>
      <c r="Z1211" s="47"/>
    </row>
    <row r="1212" spans="1:26" ht="15.75" customHeight="1">
      <c r="A1212" s="47"/>
      <c r="B1212" s="47"/>
      <c r="C1212" s="47"/>
      <c r="D1212" s="47"/>
      <c r="E1212" s="47"/>
      <c r="F1212" s="47"/>
      <c r="G1212" s="47"/>
      <c r="H1212" s="47"/>
      <c r="I1212" s="47"/>
      <c r="J1212" s="47"/>
      <c r="K1212" s="47"/>
      <c r="L1212" s="47"/>
      <c r="M1212" s="47"/>
      <c r="N1212" s="47"/>
      <c r="O1212" s="47"/>
      <c r="P1212" s="47"/>
      <c r="Q1212" s="47"/>
      <c r="R1212" s="47"/>
      <c r="S1212" s="47"/>
      <c r="T1212" s="47"/>
      <c r="U1212" s="47"/>
      <c r="V1212" s="47"/>
      <c r="W1212" s="47"/>
      <c r="X1212" s="47"/>
      <c r="Y1212" s="47"/>
      <c r="Z1212" s="47"/>
    </row>
    <row r="1213" spans="1:26" ht="15.75" customHeight="1">
      <c r="A1213" s="47"/>
      <c r="B1213" s="47"/>
      <c r="C1213" s="47"/>
      <c r="D1213" s="47"/>
      <c r="E1213" s="47"/>
      <c r="F1213" s="47"/>
      <c r="G1213" s="47"/>
      <c r="H1213" s="47"/>
      <c r="I1213" s="47"/>
      <c r="J1213" s="47"/>
      <c r="K1213" s="47"/>
      <c r="L1213" s="47"/>
      <c r="M1213" s="47"/>
      <c r="N1213" s="47"/>
      <c r="O1213" s="47"/>
      <c r="P1213" s="47"/>
      <c r="Q1213" s="47"/>
      <c r="R1213" s="47"/>
      <c r="S1213" s="47"/>
      <c r="T1213" s="47"/>
      <c r="U1213" s="47"/>
      <c r="V1213" s="47"/>
      <c r="W1213" s="47"/>
      <c r="X1213" s="47"/>
      <c r="Y1213" s="47"/>
      <c r="Z1213" s="47"/>
    </row>
    <row r="1214" spans="1:26" ht="15.75" customHeight="1">
      <c r="A1214" s="47"/>
      <c r="B1214" s="47"/>
      <c r="C1214" s="47"/>
      <c r="D1214" s="47"/>
      <c r="E1214" s="47"/>
      <c r="F1214" s="47"/>
      <c r="G1214" s="47"/>
      <c r="H1214" s="47"/>
      <c r="I1214" s="47"/>
      <c r="J1214" s="47"/>
      <c r="K1214" s="47"/>
      <c r="L1214" s="47"/>
      <c r="M1214" s="47"/>
      <c r="N1214" s="47"/>
      <c r="O1214" s="47"/>
      <c r="P1214" s="47"/>
      <c r="Q1214" s="47"/>
      <c r="R1214" s="47"/>
      <c r="S1214" s="47"/>
      <c r="T1214" s="47"/>
      <c r="U1214" s="47"/>
      <c r="V1214" s="47"/>
      <c r="W1214" s="47"/>
      <c r="X1214" s="47"/>
      <c r="Y1214" s="47"/>
      <c r="Z1214" s="47"/>
    </row>
    <row r="1215" spans="1:26" ht="15.75" customHeight="1">
      <c r="A1215" s="47"/>
      <c r="B1215" s="47"/>
      <c r="C1215" s="47"/>
      <c r="D1215" s="47"/>
      <c r="E1215" s="47"/>
      <c r="F1215" s="47"/>
      <c r="G1215" s="47"/>
      <c r="H1215" s="47"/>
      <c r="I1215" s="47"/>
      <c r="J1215" s="47"/>
      <c r="K1215" s="47"/>
      <c r="L1215" s="47"/>
      <c r="M1215" s="47"/>
      <c r="N1215" s="47"/>
      <c r="O1215" s="47"/>
      <c r="P1215" s="47"/>
      <c r="Q1215" s="47"/>
      <c r="R1215" s="47"/>
      <c r="S1215" s="47"/>
      <c r="T1215" s="47"/>
      <c r="U1215" s="47"/>
      <c r="V1215" s="47"/>
      <c r="W1215" s="47"/>
      <c r="X1215" s="47"/>
      <c r="Y1215" s="47"/>
      <c r="Z1215" s="47"/>
    </row>
    <row r="1216" spans="1:26" ht="15.75" customHeight="1">
      <c r="A1216" s="47"/>
      <c r="B1216" s="47"/>
      <c r="C1216" s="47"/>
      <c r="D1216" s="47"/>
      <c r="E1216" s="47"/>
      <c r="F1216" s="47"/>
      <c r="G1216" s="47"/>
      <c r="H1216" s="47"/>
      <c r="I1216" s="47"/>
      <c r="J1216" s="47"/>
      <c r="K1216" s="47"/>
      <c r="L1216" s="47"/>
      <c r="M1216" s="47"/>
      <c r="N1216" s="47"/>
      <c r="O1216" s="47"/>
      <c r="P1216" s="47"/>
      <c r="Q1216" s="47"/>
      <c r="R1216" s="47"/>
      <c r="S1216" s="47"/>
      <c r="T1216" s="47"/>
      <c r="U1216" s="47"/>
      <c r="V1216" s="47"/>
      <c r="W1216" s="47"/>
      <c r="X1216" s="47"/>
      <c r="Y1216" s="47"/>
      <c r="Z1216" s="47"/>
    </row>
    <row r="1217" spans="1:26" ht="15.75" customHeight="1">
      <c r="A1217" s="47"/>
      <c r="B1217" s="47"/>
      <c r="C1217" s="47"/>
      <c r="D1217" s="47"/>
      <c r="E1217" s="47"/>
      <c r="F1217" s="47"/>
      <c r="G1217" s="47"/>
      <c r="H1217" s="47"/>
      <c r="I1217" s="47"/>
      <c r="J1217" s="47"/>
      <c r="K1217" s="47"/>
      <c r="L1217" s="47"/>
      <c r="M1217" s="47"/>
      <c r="N1217" s="47"/>
      <c r="O1217" s="47"/>
      <c r="P1217" s="47"/>
      <c r="Q1217" s="47"/>
      <c r="R1217" s="47"/>
      <c r="S1217" s="47"/>
      <c r="T1217" s="47"/>
      <c r="U1217" s="47"/>
      <c r="V1217" s="47"/>
      <c r="W1217" s="47"/>
      <c r="X1217" s="47"/>
      <c r="Y1217" s="47"/>
      <c r="Z1217" s="47"/>
    </row>
    <row r="1218" spans="1:26" ht="15.75" customHeight="1">
      <c r="A1218" s="47"/>
      <c r="B1218" s="47"/>
      <c r="C1218" s="47"/>
      <c r="D1218" s="47"/>
      <c r="E1218" s="47"/>
      <c r="F1218" s="47"/>
      <c r="G1218" s="47"/>
      <c r="H1218" s="47"/>
      <c r="I1218" s="47"/>
      <c r="J1218" s="47"/>
      <c r="K1218" s="47"/>
      <c r="L1218" s="47"/>
      <c r="M1218" s="47"/>
      <c r="N1218" s="47"/>
      <c r="O1218" s="47"/>
      <c r="P1218" s="47"/>
      <c r="Q1218" s="47"/>
      <c r="R1218" s="47"/>
      <c r="S1218" s="47"/>
      <c r="T1218" s="47"/>
      <c r="U1218" s="47"/>
      <c r="V1218" s="47"/>
      <c r="W1218" s="47"/>
      <c r="X1218" s="47"/>
      <c r="Y1218" s="47"/>
      <c r="Z1218" s="47"/>
    </row>
    <row r="1219" spans="1:26" ht="15.75" customHeight="1">
      <c r="A1219" s="47"/>
      <c r="B1219" s="47"/>
      <c r="C1219" s="47"/>
      <c r="D1219" s="47"/>
      <c r="E1219" s="47"/>
      <c r="F1219" s="47"/>
      <c r="G1219" s="47"/>
      <c r="H1219" s="47"/>
      <c r="I1219" s="47"/>
      <c r="J1219" s="47"/>
      <c r="K1219" s="47"/>
      <c r="L1219" s="47"/>
      <c r="M1219" s="47"/>
      <c r="N1219" s="47"/>
      <c r="O1219" s="47"/>
      <c r="P1219" s="47"/>
      <c r="Q1219" s="47"/>
      <c r="R1219" s="47"/>
      <c r="S1219" s="47"/>
      <c r="T1219" s="47"/>
      <c r="U1219" s="47"/>
      <c r="V1219" s="47"/>
      <c r="W1219" s="47"/>
      <c r="X1219" s="47"/>
      <c r="Y1219" s="47"/>
      <c r="Z1219" s="47"/>
    </row>
    <row r="1220" spans="1:26" ht="15.75" customHeight="1">
      <c r="A1220" s="47"/>
      <c r="B1220" s="47"/>
      <c r="C1220" s="47"/>
      <c r="D1220" s="47"/>
      <c r="E1220" s="47"/>
      <c r="F1220" s="47"/>
      <c r="G1220" s="47"/>
      <c r="H1220" s="47"/>
      <c r="I1220" s="47"/>
      <c r="J1220" s="47"/>
      <c r="K1220" s="47"/>
      <c r="L1220" s="47"/>
      <c r="M1220" s="47"/>
      <c r="N1220" s="47"/>
      <c r="O1220" s="47"/>
      <c r="P1220" s="47"/>
      <c r="Q1220" s="47"/>
      <c r="R1220" s="47"/>
      <c r="S1220" s="47"/>
      <c r="T1220" s="47"/>
      <c r="U1220" s="47"/>
      <c r="V1220" s="47"/>
      <c r="W1220" s="47"/>
      <c r="X1220" s="47"/>
      <c r="Y1220" s="47"/>
      <c r="Z1220" s="47"/>
    </row>
    <row r="1221" spans="1:26" ht="15.75" customHeight="1">
      <c r="A1221" s="47"/>
      <c r="B1221" s="47"/>
      <c r="C1221" s="47"/>
      <c r="D1221" s="47"/>
      <c r="E1221" s="47"/>
      <c r="F1221" s="47"/>
      <c r="G1221" s="47"/>
      <c r="H1221" s="47"/>
      <c r="I1221" s="47"/>
      <c r="J1221" s="47"/>
      <c r="K1221" s="47"/>
      <c r="L1221" s="47"/>
      <c r="M1221" s="47"/>
      <c r="N1221" s="47"/>
      <c r="O1221" s="47"/>
      <c r="P1221" s="47"/>
      <c r="Q1221" s="47"/>
      <c r="R1221" s="47"/>
      <c r="S1221" s="47"/>
      <c r="T1221" s="47"/>
      <c r="U1221" s="47"/>
      <c r="V1221" s="47"/>
      <c r="W1221" s="47"/>
      <c r="X1221" s="47"/>
      <c r="Y1221" s="47"/>
      <c r="Z1221" s="47"/>
    </row>
    <row r="1222" spans="1:26" ht="15.75" customHeight="1">
      <c r="A1222" s="47"/>
      <c r="B1222" s="47"/>
      <c r="C1222" s="47"/>
      <c r="D1222" s="47"/>
      <c r="E1222" s="47"/>
      <c r="F1222" s="47"/>
      <c r="G1222" s="47"/>
      <c r="H1222" s="47"/>
      <c r="I1222" s="47"/>
      <c r="J1222" s="47"/>
      <c r="K1222" s="47"/>
      <c r="L1222" s="47"/>
      <c r="M1222" s="47"/>
      <c r="N1222" s="47"/>
      <c r="O1222" s="47"/>
      <c r="P1222" s="47"/>
      <c r="Q1222" s="47"/>
      <c r="R1222" s="47"/>
      <c r="S1222" s="47"/>
      <c r="T1222" s="47"/>
      <c r="U1222" s="47"/>
      <c r="V1222" s="47"/>
      <c r="W1222" s="47"/>
      <c r="X1222" s="47"/>
      <c r="Y1222" s="47"/>
      <c r="Z1222" s="47"/>
    </row>
    <row r="1223" spans="1:26" ht="15.75" customHeight="1">
      <c r="A1223" s="47"/>
      <c r="B1223" s="47"/>
      <c r="C1223" s="47"/>
      <c r="D1223" s="47"/>
      <c r="E1223" s="47"/>
      <c r="F1223" s="47"/>
      <c r="G1223" s="47"/>
      <c r="H1223" s="47"/>
      <c r="I1223" s="47"/>
      <c r="J1223" s="47"/>
      <c r="K1223" s="47"/>
      <c r="L1223" s="47"/>
      <c r="M1223" s="47"/>
      <c r="N1223" s="47"/>
      <c r="O1223" s="47"/>
      <c r="P1223" s="47"/>
      <c r="Q1223" s="47"/>
      <c r="R1223" s="47"/>
      <c r="S1223" s="47"/>
      <c r="T1223" s="47"/>
      <c r="U1223" s="47"/>
      <c r="V1223" s="47"/>
      <c r="W1223" s="47"/>
      <c r="X1223" s="47"/>
      <c r="Y1223" s="47"/>
      <c r="Z1223" s="47"/>
    </row>
    <row r="1224" spans="1:26" ht="15.75" customHeight="1">
      <c r="A1224" s="47"/>
      <c r="B1224" s="47"/>
      <c r="C1224" s="47"/>
      <c r="D1224" s="47"/>
      <c r="E1224" s="47"/>
      <c r="F1224" s="47"/>
      <c r="G1224" s="47"/>
      <c r="H1224" s="47"/>
      <c r="I1224" s="47"/>
      <c r="J1224" s="47"/>
      <c r="K1224" s="47"/>
      <c r="L1224" s="47"/>
      <c r="M1224" s="47"/>
      <c r="N1224" s="47"/>
      <c r="O1224" s="47"/>
      <c r="P1224" s="47"/>
      <c r="Q1224" s="47"/>
      <c r="R1224" s="47"/>
      <c r="S1224" s="47"/>
      <c r="T1224" s="47"/>
      <c r="U1224" s="47"/>
      <c r="V1224" s="47"/>
      <c r="W1224" s="47"/>
      <c r="X1224" s="47"/>
      <c r="Y1224" s="47"/>
      <c r="Z1224" s="47"/>
    </row>
    <row r="1225" spans="1:26" ht="15.75" customHeight="1">
      <c r="A1225" s="47"/>
      <c r="B1225" s="47"/>
      <c r="C1225" s="47"/>
      <c r="D1225" s="47"/>
      <c r="E1225" s="47"/>
      <c r="F1225" s="47"/>
      <c r="G1225" s="47"/>
      <c r="H1225" s="47"/>
      <c r="I1225" s="47"/>
      <c r="J1225" s="47"/>
      <c r="K1225" s="47"/>
      <c r="L1225" s="47"/>
      <c r="M1225" s="47"/>
      <c r="N1225" s="47"/>
      <c r="O1225" s="47"/>
      <c r="P1225" s="47"/>
      <c r="Q1225" s="47"/>
      <c r="R1225" s="47"/>
      <c r="S1225" s="47"/>
      <c r="T1225" s="47"/>
      <c r="U1225" s="47"/>
      <c r="V1225" s="47"/>
      <c r="W1225" s="47"/>
      <c r="X1225" s="47"/>
      <c r="Y1225" s="47"/>
      <c r="Z1225" s="47"/>
    </row>
    <row r="1226" spans="1:26" ht="15.75" customHeight="1">
      <c r="A1226" s="47"/>
      <c r="B1226" s="47"/>
      <c r="C1226" s="47"/>
      <c r="D1226" s="47"/>
      <c r="E1226" s="47"/>
      <c r="F1226" s="47"/>
      <c r="G1226" s="47"/>
      <c r="H1226" s="47"/>
      <c r="I1226" s="47"/>
      <c r="J1226" s="47"/>
      <c r="K1226" s="47"/>
      <c r="L1226" s="47"/>
      <c r="M1226" s="47"/>
      <c r="N1226" s="47"/>
      <c r="O1226" s="47"/>
      <c r="P1226" s="47"/>
      <c r="Q1226" s="47"/>
      <c r="R1226" s="47"/>
      <c r="S1226" s="47"/>
      <c r="T1226" s="47"/>
      <c r="U1226" s="47"/>
      <c r="V1226" s="47"/>
      <c r="W1226" s="47"/>
      <c r="X1226" s="47"/>
      <c r="Y1226" s="47"/>
      <c r="Z1226" s="47"/>
    </row>
    <row r="1227" spans="1:26" ht="15.75" customHeight="1">
      <c r="A1227" s="47"/>
      <c r="B1227" s="47"/>
      <c r="C1227" s="47"/>
      <c r="D1227" s="47"/>
      <c r="E1227" s="47"/>
      <c r="F1227" s="47"/>
      <c r="G1227" s="47"/>
      <c r="H1227" s="47"/>
      <c r="I1227" s="47"/>
      <c r="J1227" s="47"/>
      <c r="K1227" s="47"/>
      <c r="L1227" s="47"/>
      <c r="M1227" s="47"/>
      <c r="N1227" s="47"/>
      <c r="O1227" s="47"/>
      <c r="P1227" s="47"/>
      <c r="Q1227" s="47"/>
      <c r="R1227" s="47"/>
      <c r="S1227" s="47"/>
      <c r="T1227" s="47"/>
      <c r="U1227" s="47"/>
      <c r="V1227" s="47"/>
      <c r="W1227" s="47"/>
      <c r="X1227" s="47"/>
      <c r="Y1227" s="47"/>
      <c r="Z1227" s="47"/>
    </row>
    <row r="1228" spans="1:26" ht="15.75" customHeight="1">
      <c r="A1228" s="47"/>
      <c r="B1228" s="47"/>
      <c r="C1228" s="47"/>
      <c r="D1228" s="47"/>
      <c r="E1228" s="47"/>
      <c r="F1228" s="47"/>
      <c r="G1228" s="47"/>
      <c r="H1228" s="47"/>
      <c r="I1228" s="47"/>
      <c r="J1228" s="47"/>
      <c r="K1228" s="47"/>
      <c r="L1228" s="47"/>
      <c r="M1228" s="47"/>
      <c r="N1228" s="47"/>
      <c r="O1228" s="47"/>
      <c r="P1228" s="47"/>
      <c r="Q1228" s="47"/>
      <c r="R1228" s="47"/>
      <c r="S1228" s="47"/>
      <c r="T1228" s="47"/>
      <c r="U1228" s="47"/>
      <c r="V1228" s="47"/>
      <c r="W1228" s="47"/>
      <c r="X1228" s="47"/>
      <c r="Y1228" s="47"/>
      <c r="Z1228" s="47"/>
    </row>
    <row r="1229" spans="1:26" ht="15.75" customHeight="1">
      <c r="A1229" s="47"/>
      <c r="B1229" s="47"/>
      <c r="C1229" s="47"/>
      <c r="D1229" s="47"/>
      <c r="E1229" s="47"/>
      <c r="F1229" s="47"/>
      <c r="G1229" s="47"/>
      <c r="H1229" s="47"/>
      <c r="I1229" s="47"/>
      <c r="J1229" s="47"/>
      <c r="K1229" s="47"/>
      <c r="L1229" s="47"/>
      <c r="M1229" s="47"/>
      <c r="N1229" s="47"/>
      <c r="O1229" s="47"/>
      <c r="P1229" s="47"/>
      <c r="Q1229" s="47"/>
      <c r="R1229" s="47"/>
      <c r="S1229" s="47"/>
      <c r="T1229" s="47"/>
      <c r="U1229" s="47"/>
      <c r="V1229" s="47"/>
      <c r="W1229" s="47"/>
      <c r="X1229" s="47"/>
      <c r="Y1229" s="47"/>
      <c r="Z1229" s="47"/>
    </row>
    <row r="1230" spans="1:26" ht="15.75" customHeight="1">
      <c r="A1230" s="47"/>
      <c r="B1230" s="47"/>
      <c r="C1230" s="47"/>
      <c r="D1230" s="47"/>
      <c r="E1230" s="47"/>
      <c r="F1230" s="47"/>
      <c r="G1230" s="47"/>
      <c r="H1230" s="47"/>
      <c r="I1230" s="47"/>
      <c r="J1230" s="47"/>
      <c r="K1230" s="47"/>
      <c r="L1230" s="47"/>
      <c r="M1230" s="47"/>
      <c r="N1230" s="47"/>
      <c r="O1230" s="47"/>
      <c r="P1230" s="47"/>
      <c r="Q1230" s="47"/>
      <c r="R1230" s="47"/>
      <c r="S1230" s="47"/>
      <c r="T1230" s="47"/>
      <c r="U1230" s="47"/>
      <c r="V1230" s="47"/>
      <c r="W1230" s="47"/>
      <c r="X1230" s="47"/>
      <c r="Y1230" s="47"/>
      <c r="Z1230" s="47"/>
    </row>
    <row r="1231" spans="1:26" ht="15.75" customHeight="1">
      <c r="A1231" s="47"/>
      <c r="B1231" s="47"/>
      <c r="C1231" s="47"/>
      <c r="D1231" s="47"/>
      <c r="E1231" s="47"/>
      <c r="F1231" s="47"/>
      <c r="G1231" s="47"/>
      <c r="H1231" s="47"/>
      <c r="I1231" s="47"/>
      <c r="J1231" s="47"/>
      <c r="K1231" s="47"/>
      <c r="L1231" s="47"/>
      <c r="M1231" s="47"/>
      <c r="N1231" s="47"/>
      <c r="O1231" s="47"/>
      <c r="P1231" s="47"/>
      <c r="Q1231" s="47"/>
      <c r="R1231" s="47"/>
      <c r="S1231" s="47"/>
      <c r="T1231" s="47"/>
      <c r="U1231" s="47"/>
      <c r="V1231" s="47"/>
      <c r="W1231" s="47"/>
      <c r="X1231" s="47"/>
      <c r="Y1231" s="47"/>
      <c r="Z1231" s="47"/>
    </row>
    <row r="1232" spans="1:26" ht="15.75" customHeight="1">
      <c r="A1232" s="47"/>
      <c r="B1232" s="47"/>
      <c r="C1232" s="47"/>
      <c r="D1232" s="47"/>
      <c r="E1232" s="47"/>
      <c r="F1232" s="47"/>
      <c r="G1232" s="47"/>
      <c r="H1232" s="47"/>
      <c r="I1232" s="47"/>
      <c r="J1232" s="47"/>
      <c r="K1232" s="47"/>
      <c r="L1232" s="47"/>
      <c r="M1232" s="47"/>
      <c r="N1232" s="47"/>
      <c r="O1232" s="47"/>
      <c r="P1232" s="47"/>
      <c r="Q1232" s="47"/>
      <c r="R1232" s="47"/>
      <c r="S1232" s="47"/>
      <c r="T1232" s="47"/>
      <c r="U1232" s="47"/>
      <c r="V1232" s="47"/>
      <c r="W1232" s="47"/>
      <c r="X1232" s="47"/>
      <c r="Y1232" s="47"/>
      <c r="Z1232" s="47"/>
    </row>
    <row r="1233" spans="1:26" ht="15.75" customHeight="1">
      <c r="A1233" s="47"/>
      <c r="B1233" s="47"/>
      <c r="C1233" s="47"/>
      <c r="D1233" s="47"/>
      <c r="E1233" s="47"/>
      <c r="F1233" s="47"/>
      <c r="G1233" s="47"/>
      <c r="H1233" s="47"/>
      <c r="I1233" s="47"/>
      <c r="J1233" s="47"/>
      <c r="K1233" s="47"/>
      <c r="L1233" s="47"/>
      <c r="M1233" s="47"/>
      <c r="N1233" s="47"/>
      <c r="O1233" s="47"/>
      <c r="P1233" s="47"/>
      <c r="Q1233" s="47"/>
      <c r="R1233" s="47"/>
      <c r="S1233" s="47"/>
      <c r="T1233" s="47"/>
      <c r="U1233" s="47"/>
      <c r="V1233" s="47"/>
      <c r="W1233" s="47"/>
      <c r="X1233" s="47"/>
      <c r="Y1233" s="47"/>
      <c r="Z1233" s="47"/>
    </row>
    <row r="1234" spans="1:26" ht="15.75" customHeight="1">
      <c r="A1234" s="47"/>
      <c r="B1234" s="47"/>
      <c r="C1234" s="47"/>
      <c r="D1234" s="47"/>
      <c r="E1234" s="47"/>
      <c r="F1234" s="47"/>
      <c r="G1234" s="47"/>
      <c r="H1234" s="47"/>
      <c r="I1234" s="47"/>
      <c r="J1234" s="47"/>
      <c r="K1234" s="47"/>
      <c r="L1234" s="47"/>
      <c r="M1234" s="47"/>
      <c r="N1234" s="47"/>
      <c r="O1234" s="47"/>
      <c r="P1234" s="47"/>
      <c r="Q1234" s="47"/>
      <c r="R1234" s="47"/>
      <c r="S1234" s="47"/>
      <c r="T1234" s="47"/>
      <c r="U1234" s="47"/>
      <c r="V1234" s="47"/>
      <c r="W1234" s="47"/>
      <c r="X1234" s="47"/>
      <c r="Y1234" s="47"/>
      <c r="Z1234" s="47"/>
    </row>
    <row r="1235" spans="1:26" ht="15.75" customHeight="1">
      <c r="A1235" s="47"/>
      <c r="B1235" s="47"/>
      <c r="C1235" s="47"/>
      <c r="D1235" s="47"/>
      <c r="E1235" s="47"/>
      <c r="F1235" s="47"/>
      <c r="G1235" s="47"/>
      <c r="H1235" s="47"/>
      <c r="I1235" s="47"/>
      <c r="J1235" s="47"/>
      <c r="K1235" s="47"/>
      <c r="L1235" s="47"/>
      <c r="M1235" s="47"/>
      <c r="N1235" s="47"/>
      <c r="O1235" s="47"/>
      <c r="P1235" s="47"/>
      <c r="Q1235" s="47"/>
      <c r="R1235" s="47"/>
      <c r="S1235" s="47"/>
      <c r="T1235" s="47"/>
      <c r="U1235" s="47"/>
      <c r="V1235" s="47"/>
      <c r="W1235" s="47"/>
      <c r="X1235" s="47"/>
      <c r="Y1235" s="47"/>
      <c r="Z1235" s="47"/>
    </row>
    <row r="1236" spans="1:26" ht="15.75" customHeight="1">
      <c r="A1236" s="47"/>
      <c r="B1236" s="47"/>
      <c r="C1236" s="47"/>
      <c r="D1236" s="47"/>
      <c r="E1236" s="47"/>
      <c r="F1236" s="47"/>
      <c r="G1236" s="47"/>
      <c r="H1236" s="47"/>
      <c r="I1236" s="47"/>
      <c r="J1236" s="47"/>
      <c r="K1236" s="47"/>
      <c r="L1236" s="47"/>
      <c r="M1236" s="47"/>
      <c r="N1236" s="47"/>
      <c r="O1236" s="47"/>
      <c r="P1236" s="47"/>
      <c r="Q1236" s="47"/>
      <c r="R1236" s="47"/>
      <c r="S1236" s="47"/>
      <c r="T1236" s="47"/>
      <c r="U1236" s="47"/>
      <c r="V1236" s="47"/>
      <c r="W1236" s="47"/>
      <c r="X1236" s="47"/>
      <c r="Y1236" s="47"/>
      <c r="Z1236" s="47"/>
    </row>
    <row r="1237" spans="1:26" ht="15.75" customHeight="1">
      <c r="A1237" s="47"/>
      <c r="B1237" s="47"/>
      <c r="C1237" s="47"/>
      <c r="D1237" s="47"/>
      <c r="E1237" s="47"/>
      <c r="F1237" s="47"/>
      <c r="G1237" s="47"/>
      <c r="H1237" s="47"/>
      <c r="I1237" s="47"/>
      <c r="J1237" s="47"/>
      <c r="K1237" s="47"/>
      <c r="L1237" s="47"/>
      <c r="M1237" s="47"/>
      <c r="N1237" s="47"/>
      <c r="O1237" s="47"/>
      <c r="P1237" s="47"/>
      <c r="Q1237" s="47"/>
      <c r="R1237" s="47"/>
      <c r="S1237" s="47"/>
      <c r="T1237" s="47"/>
      <c r="U1237" s="47"/>
      <c r="V1237" s="47"/>
      <c r="W1237" s="47"/>
      <c r="X1237" s="47"/>
      <c r="Y1237" s="47"/>
      <c r="Z1237" s="47"/>
    </row>
    <row r="1238" spans="1:26" ht="15.75" customHeight="1">
      <c r="A1238" s="47"/>
      <c r="B1238" s="47"/>
      <c r="C1238" s="47"/>
      <c r="D1238" s="47"/>
      <c r="E1238" s="47"/>
      <c r="F1238" s="47"/>
      <c r="G1238" s="47"/>
      <c r="H1238" s="47"/>
      <c r="I1238" s="47"/>
      <c r="J1238" s="47"/>
      <c r="K1238" s="47"/>
      <c r="L1238" s="47"/>
      <c r="M1238" s="47"/>
      <c r="N1238" s="47"/>
      <c r="O1238" s="47"/>
      <c r="P1238" s="47"/>
      <c r="Q1238" s="47"/>
      <c r="R1238" s="47"/>
      <c r="S1238" s="47"/>
      <c r="T1238" s="47"/>
      <c r="U1238" s="47"/>
      <c r="V1238" s="47"/>
      <c r="W1238" s="47"/>
      <c r="X1238" s="47"/>
      <c r="Y1238" s="47"/>
      <c r="Z1238" s="47"/>
    </row>
    <row r="1239" spans="1:26" ht="15.75" customHeight="1">
      <c r="A1239" s="47"/>
      <c r="B1239" s="47"/>
      <c r="C1239" s="47"/>
      <c r="D1239" s="47"/>
      <c r="E1239" s="47"/>
      <c r="F1239" s="47"/>
      <c r="G1239" s="47"/>
      <c r="H1239" s="47"/>
      <c r="I1239" s="47"/>
      <c r="J1239" s="47"/>
      <c r="K1239" s="47"/>
      <c r="L1239" s="47"/>
      <c r="M1239" s="47"/>
      <c r="N1239" s="47"/>
      <c r="O1239" s="47"/>
      <c r="P1239" s="47"/>
      <c r="Q1239" s="47"/>
      <c r="R1239" s="47"/>
      <c r="S1239" s="47"/>
      <c r="T1239" s="47"/>
      <c r="U1239" s="47"/>
      <c r="V1239" s="47"/>
      <c r="W1239" s="47"/>
      <c r="X1239" s="47"/>
      <c r="Y1239" s="47"/>
      <c r="Z1239" s="47"/>
    </row>
    <row r="1240" spans="1:26" ht="15.75" customHeight="1">
      <c r="A1240" s="47"/>
      <c r="B1240" s="47"/>
      <c r="C1240" s="47"/>
      <c r="D1240" s="47"/>
      <c r="E1240" s="47"/>
      <c r="F1240" s="47"/>
      <c r="G1240" s="47"/>
      <c r="H1240" s="47"/>
      <c r="I1240" s="47"/>
      <c r="J1240" s="47"/>
      <c r="K1240" s="47"/>
      <c r="L1240" s="47"/>
      <c r="M1240" s="47"/>
      <c r="N1240" s="47"/>
      <c r="O1240" s="47"/>
      <c r="P1240" s="47"/>
      <c r="Q1240" s="47"/>
      <c r="R1240" s="47"/>
      <c r="S1240" s="47"/>
      <c r="T1240" s="47"/>
      <c r="U1240" s="47"/>
      <c r="V1240" s="47"/>
      <c r="W1240" s="47"/>
      <c r="X1240" s="47"/>
      <c r="Y1240" s="47"/>
      <c r="Z1240" s="47"/>
    </row>
    <row r="1241" spans="1:26" ht="15.75" customHeight="1">
      <c r="A1241" s="47"/>
      <c r="B1241" s="47"/>
      <c r="C1241" s="47"/>
      <c r="D1241" s="47"/>
      <c r="E1241" s="47"/>
      <c r="F1241" s="47"/>
      <c r="G1241" s="47"/>
      <c r="H1241" s="47"/>
      <c r="I1241" s="47"/>
      <c r="J1241" s="47"/>
      <c r="K1241" s="47"/>
      <c r="L1241" s="47"/>
      <c r="M1241" s="47"/>
      <c r="N1241" s="47"/>
      <c r="O1241" s="47"/>
      <c r="P1241" s="47"/>
      <c r="Q1241" s="47"/>
      <c r="R1241" s="47"/>
      <c r="S1241" s="47"/>
      <c r="T1241" s="47"/>
      <c r="U1241" s="47"/>
      <c r="V1241" s="47"/>
      <c r="W1241" s="47"/>
      <c r="X1241" s="47"/>
      <c r="Y1241" s="47"/>
      <c r="Z1241" s="47"/>
    </row>
    <row r="1242" spans="1:26" ht="15.75" customHeight="1">
      <c r="A1242" s="47"/>
      <c r="B1242" s="47"/>
      <c r="C1242" s="47"/>
      <c r="D1242" s="47"/>
      <c r="E1242" s="47"/>
      <c r="F1242" s="47"/>
      <c r="G1242" s="47"/>
      <c r="H1242" s="47"/>
      <c r="I1242" s="47"/>
      <c r="J1242" s="47"/>
      <c r="K1242" s="47"/>
      <c r="L1242" s="47"/>
      <c r="M1242" s="47"/>
      <c r="N1242" s="47"/>
      <c r="O1242" s="47"/>
      <c r="P1242" s="47"/>
      <c r="Q1242" s="47"/>
      <c r="R1242" s="47"/>
      <c r="S1242" s="47"/>
      <c r="T1242" s="47"/>
      <c r="U1242" s="47"/>
      <c r="V1242" s="47"/>
      <c r="W1242" s="47"/>
      <c r="X1242" s="47"/>
      <c r="Y1242" s="47"/>
      <c r="Z1242" s="47"/>
    </row>
    <row r="1243" spans="1:26" ht="15.75" customHeight="1">
      <c r="A1243" s="47"/>
      <c r="B1243" s="47"/>
      <c r="C1243" s="47"/>
      <c r="D1243" s="47"/>
      <c r="E1243" s="47"/>
      <c r="F1243" s="47"/>
      <c r="G1243" s="47"/>
      <c r="H1243" s="47"/>
      <c r="I1243" s="47"/>
      <c r="J1243" s="47"/>
      <c r="K1243" s="47"/>
      <c r="L1243" s="47"/>
      <c r="M1243" s="47"/>
      <c r="N1243" s="47"/>
      <c r="O1243" s="47"/>
      <c r="P1243" s="47"/>
      <c r="Q1243" s="47"/>
      <c r="R1243" s="47"/>
      <c r="S1243" s="47"/>
      <c r="T1243" s="47"/>
      <c r="U1243" s="47"/>
      <c r="V1243" s="47"/>
      <c r="W1243" s="47"/>
      <c r="X1243" s="47"/>
      <c r="Y1243" s="47"/>
      <c r="Z1243" s="47"/>
    </row>
    <row r="1244" spans="1:26" ht="15.75" customHeight="1">
      <c r="A1244" s="47"/>
      <c r="B1244" s="47"/>
      <c r="C1244" s="47"/>
      <c r="D1244" s="47"/>
      <c r="E1244" s="47"/>
      <c r="F1244" s="47"/>
      <c r="G1244" s="47"/>
      <c r="H1244" s="47"/>
      <c r="I1244" s="47"/>
      <c r="J1244" s="47"/>
      <c r="K1244" s="47"/>
      <c r="L1244" s="47"/>
      <c r="M1244" s="47"/>
      <c r="N1244" s="47"/>
      <c r="O1244" s="47"/>
      <c r="P1244" s="47"/>
      <c r="Q1244" s="47"/>
      <c r="R1244" s="47"/>
      <c r="S1244" s="47"/>
      <c r="T1244" s="47"/>
      <c r="U1244" s="47"/>
      <c r="V1244" s="47"/>
      <c r="W1244" s="47"/>
      <c r="X1244" s="47"/>
      <c r="Y1244" s="47"/>
      <c r="Z1244" s="47"/>
    </row>
    <row r="1245" spans="1:26" ht="15.75" customHeight="1">
      <c r="A1245" s="47"/>
      <c r="B1245" s="47"/>
      <c r="C1245" s="47"/>
      <c r="D1245" s="47"/>
      <c r="E1245" s="47"/>
      <c r="F1245" s="47"/>
      <c r="G1245" s="47"/>
      <c r="H1245" s="47"/>
      <c r="I1245" s="47"/>
      <c r="J1245" s="47"/>
      <c r="K1245" s="47"/>
      <c r="L1245" s="47"/>
      <c r="M1245" s="47"/>
      <c r="N1245" s="47"/>
      <c r="O1245" s="47"/>
      <c r="P1245" s="47"/>
      <c r="Q1245" s="47"/>
      <c r="R1245" s="47"/>
      <c r="S1245" s="47"/>
      <c r="T1245" s="47"/>
      <c r="U1245" s="47"/>
      <c r="V1245" s="47"/>
      <c r="W1245" s="47"/>
      <c r="X1245" s="47"/>
      <c r="Y1245" s="47"/>
      <c r="Z1245" s="47"/>
    </row>
    <row r="1246" spans="1:26" ht="15.75" customHeight="1">
      <c r="A1246" s="47"/>
      <c r="B1246" s="47"/>
      <c r="C1246" s="47"/>
      <c r="D1246" s="47"/>
      <c r="E1246" s="47"/>
      <c r="F1246" s="47"/>
      <c r="G1246" s="47"/>
      <c r="H1246" s="47"/>
      <c r="I1246" s="47"/>
      <c r="J1246" s="47"/>
      <c r="K1246" s="47"/>
      <c r="L1246" s="47"/>
      <c r="M1246" s="47"/>
      <c r="N1246" s="47"/>
      <c r="O1246" s="47"/>
      <c r="P1246" s="47"/>
      <c r="Q1246" s="47"/>
      <c r="R1246" s="47"/>
      <c r="S1246" s="47"/>
      <c r="T1246" s="47"/>
      <c r="U1246" s="47"/>
      <c r="V1246" s="47"/>
      <c r="W1246" s="47"/>
      <c r="X1246" s="47"/>
      <c r="Y1246" s="47"/>
      <c r="Z1246" s="47"/>
    </row>
    <row r="1247" spans="1:26" ht="15.75" customHeight="1">
      <c r="A1247" s="47"/>
      <c r="B1247" s="47"/>
      <c r="C1247" s="47"/>
      <c r="D1247" s="47"/>
      <c r="E1247" s="47"/>
      <c r="F1247" s="47"/>
      <c r="G1247" s="47"/>
      <c r="H1247" s="47"/>
      <c r="I1247" s="47"/>
      <c r="J1247" s="47"/>
      <c r="K1247" s="47"/>
      <c r="L1247" s="47"/>
      <c r="M1247" s="47"/>
      <c r="N1247" s="47"/>
      <c r="O1247" s="47"/>
      <c r="P1247" s="47"/>
      <c r="Q1247" s="47"/>
      <c r="R1247" s="47"/>
      <c r="S1247" s="47"/>
      <c r="T1247" s="47"/>
      <c r="U1247" s="47"/>
      <c r="V1247" s="47"/>
      <c r="W1247" s="47"/>
      <c r="X1247" s="47"/>
      <c r="Y1247" s="47"/>
      <c r="Z1247" s="47"/>
    </row>
    <row r="1248" spans="1:26" ht="15.75" customHeight="1">
      <c r="A1248" s="47"/>
      <c r="B1248" s="47"/>
      <c r="C1248" s="47"/>
      <c r="D1248" s="47"/>
      <c r="E1248" s="47"/>
      <c r="F1248" s="47"/>
      <c r="G1248" s="47"/>
      <c r="H1248" s="47"/>
      <c r="I1248" s="47"/>
      <c r="J1248" s="47"/>
      <c r="K1248" s="47"/>
      <c r="L1248" s="47"/>
      <c r="M1248" s="47"/>
      <c r="N1248" s="47"/>
      <c r="O1248" s="47"/>
      <c r="P1248" s="47"/>
      <c r="Q1248" s="47"/>
      <c r="R1248" s="47"/>
      <c r="S1248" s="47"/>
      <c r="T1248" s="47"/>
      <c r="U1248" s="47"/>
      <c r="V1248" s="47"/>
      <c r="W1248" s="47"/>
      <c r="X1248" s="47"/>
      <c r="Y1248" s="47"/>
      <c r="Z1248" s="47"/>
    </row>
    <row r="1249" spans="1:26" ht="15.75" customHeight="1">
      <c r="A1249" s="47"/>
      <c r="B1249" s="47"/>
      <c r="C1249" s="47"/>
      <c r="D1249" s="47"/>
      <c r="E1249" s="47"/>
      <c r="F1249" s="47"/>
      <c r="G1249" s="47"/>
      <c r="H1249" s="47"/>
      <c r="I1249" s="47"/>
      <c r="J1249" s="47"/>
      <c r="K1249" s="47"/>
      <c r="L1249" s="47"/>
      <c r="M1249" s="47"/>
      <c r="N1249" s="47"/>
      <c r="O1249" s="47"/>
      <c r="P1249" s="47"/>
      <c r="Q1249" s="47"/>
      <c r="R1249" s="47"/>
      <c r="S1249" s="47"/>
      <c r="T1249" s="47"/>
      <c r="U1249" s="47"/>
      <c r="V1249" s="47"/>
      <c r="W1249" s="47"/>
      <c r="X1249" s="47"/>
      <c r="Y1249" s="47"/>
      <c r="Z1249" s="47"/>
    </row>
    <row r="1250" spans="1:26" ht="15.75" customHeight="1">
      <c r="A1250" s="47"/>
      <c r="B1250" s="47"/>
      <c r="C1250" s="47"/>
      <c r="D1250" s="47"/>
      <c r="E1250" s="47"/>
      <c r="F1250" s="47"/>
      <c r="G1250" s="47"/>
      <c r="H1250" s="47"/>
      <c r="I1250" s="47"/>
      <c r="J1250" s="47"/>
      <c r="K1250" s="47"/>
      <c r="L1250" s="47"/>
      <c r="M1250" s="47"/>
      <c r="N1250" s="47"/>
      <c r="O1250" s="47"/>
      <c r="P1250" s="47"/>
      <c r="Q1250" s="47"/>
      <c r="R1250" s="47"/>
      <c r="S1250" s="47"/>
      <c r="T1250" s="47"/>
      <c r="U1250" s="47"/>
      <c r="V1250" s="47"/>
      <c r="W1250" s="47"/>
      <c r="X1250" s="47"/>
      <c r="Y1250" s="47"/>
      <c r="Z1250" s="47"/>
    </row>
    <row r="1251" spans="1:26" ht="15.75" customHeight="1">
      <c r="A1251" s="47"/>
      <c r="B1251" s="47"/>
      <c r="C1251" s="47"/>
      <c r="D1251" s="47"/>
      <c r="E1251" s="47"/>
      <c r="F1251" s="47"/>
      <c r="G1251" s="47"/>
      <c r="H1251" s="47"/>
      <c r="I1251" s="47"/>
      <c r="J1251" s="47"/>
      <c r="K1251" s="47"/>
      <c r="L1251" s="47"/>
      <c r="M1251" s="47"/>
      <c r="N1251" s="47"/>
      <c r="O1251" s="47"/>
      <c r="P1251" s="47"/>
      <c r="Q1251" s="47"/>
      <c r="R1251" s="47"/>
      <c r="S1251" s="47"/>
      <c r="T1251" s="47"/>
      <c r="U1251" s="47"/>
      <c r="V1251" s="47"/>
      <c r="W1251" s="47"/>
      <c r="X1251" s="47"/>
      <c r="Y1251" s="47"/>
      <c r="Z1251" s="47"/>
    </row>
    <row r="1252" spans="1:26" ht="15.75" customHeight="1">
      <c r="A1252" s="47"/>
      <c r="B1252" s="47"/>
      <c r="C1252" s="47"/>
      <c r="D1252" s="47"/>
      <c r="E1252" s="47"/>
      <c r="F1252" s="47"/>
      <c r="G1252" s="47"/>
      <c r="H1252" s="47"/>
      <c r="I1252" s="47"/>
      <c r="J1252" s="47"/>
      <c r="K1252" s="47"/>
      <c r="L1252" s="47"/>
      <c r="M1252" s="47"/>
      <c r="N1252" s="47"/>
      <c r="O1252" s="47"/>
      <c r="P1252" s="47"/>
      <c r="Q1252" s="47"/>
      <c r="R1252" s="47"/>
      <c r="S1252" s="47"/>
      <c r="T1252" s="47"/>
      <c r="U1252" s="47"/>
      <c r="V1252" s="47"/>
      <c r="W1252" s="47"/>
      <c r="X1252" s="47"/>
      <c r="Y1252" s="47"/>
      <c r="Z1252" s="47"/>
    </row>
    <row r="1253" spans="1:26" ht="15.75" customHeight="1">
      <c r="A1253" s="47"/>
      <c r="B1253" s="47"/>
      <c r="C1253" s="47"/>
      <c r="D1253" s="47"/>
      <c r="E1253" s="47"/>
      <c r="F1253" s="47"/>
      <c r="G1253" s="47"/>
      <c r="H1253" s="47"/>
      <c r="I1253" s="47"/>
      <c r="J1253" s="47"/>
      <c r="K1253" s="47"/>
      <c r="L1253" s="47"/>
      <c r="M1253" s="47"/>
      <c r="N1253" s="47"/>
      <c r="O1253" s="47"/>
      <c r="P1253" s="47"/>
      <c r="Q1253" s="47"/>
      <c r="R1253" s="47"/>
      <c r="S1253" s="47"/>
      <c r="T1253" s="47"/>
      <c r="U1253" s="47"/>
      <c r="V1253" s="47"/>
      <c r="W1253" s="47"/>
      <c r="X1253" s="47"/>
      <c r="Y1253" s="47"/>
      <c r="Z1253" s="47"/>
    </row>
    <row r="1254" spans="1:26" ht="15.75" customHeight="1">
      <c r="A1254" s="47"/>
      <c r="B1254" s="47"/>
      <c r="C1254" s="47"/>
      <c r="D1254" s="47"/>
      <c r="E1254" s="47"/>
      <c r="F1254" s="47"/>
      <c r="G1254" s="47"/>
      <c r="H1254" s="47"/>
      <c r="I1254" s="47"/>
      <c r="J1254" s="47"/>
      <c r="K1254" s="47"/>
      <c r="L1254" s="47"/>
      <c r="M1254" s="47"/>
      <c r="N1254" s="47"/>
      <c r="O1254" s="47"/>
      <c r="P1254" s="47"/>
      <c r="Q1254" s="47"/>
      <c r="R1254" s="47"/>
      <c r="S1254" s="47"/>
      <c r="T1254" s="47"/>
      <c r="U1254" s="47"/>
      <c r="V1254" s="47"/>
      <c r="W1254" s="47"/>
      <c r="X1254" s="47"/>
      <c r="Y1254" s="47"/>
      <c r="Z1254" s="47"/>
    </row>
  </sheetData>
  <mergeCells count="707">
    <mergeCell ref="E584:H584"/>
    <mergeCell ref="E585:H585"/>
    <mergeCell ref="E586:H586"/>
    <mergeCell ref="I563:J563"/>
    <mergeCell ref="C567:F567"/>
    <mergeCell ref="H567:K567"/>
    <mergeCell ref="C568:F568"/>
    <mergeCell ref="H568:K568"/>
    <mergeCell ref="H569:K569"/>
    <mergeCell ref="E573:H573"/>
    <mergeCell ref="E574:H574"/>
    <mergeCell ref="C579:D579"/>
    <mergeCell ref="E582:H582"/>
    <mergeCell ref="E583:H583"/>
    <mergeCell ref="H543:K543"/>
    <mergeCell ref="E548:H548"/>
    <mergeCell ref="E549:H549"/>
    <mergeCell ref="C553:D553"/>
    <mergeCell ref="E556:H556"/>
    <mergeCell ref="E557:H557"/>
    <mergeCell ref="E558:H558"/>
    <mergeCell ref="E559:H559"/>
    <mergeCell ref="E560:H560"/>
    <mergeCell ref="E551:H551"/>
    <mergeCell ref="E552:H552"/>
    <mergeCell ref="E553:H553"/>
    <mergeCell ref="E531:H531"/>
    <mergeCell ref="E532:H532"/>
    <mergeCell ref="E533:H533"/>
    <mergeCell ref="E534:H534"/>
    <mergeCell ref="E535:H535"/>
    <mergeCell ref="I537:J537"/>
    <mergeCell ref="C541:F541"/>
    <mergeCell ref="H541:K541"/>
    <mergeCell ref="C542:F542"/>
    <mergeCell ref="H542:K542"/>
    <mergeCell ref="I512:J512"/>
    <mergeCell ref="C516:F516"/>
    <mergeCell ref="H516:K516"/>
    <mergeCell ref="C517:F517"/>
    <mergeCell ref="H517:K517"/>
    <mergeCell ref="H518:K518"/>
    <mergeCell ref="E523:H523"/>
    <mergeCell ref="E524:H524"/>
    <mergeCell ref="C528:D528"/>
    <mergeCell ref="E500:H500"/>
    <mergeCell ref="E501:H501"/>
    <mergeCell ref="C502:D502"/>
    <mergeCell ref="E502:H502"/>
    <mergeCell ref="E505:H505"/>
    <mergeCell ref="E506:H506"/>
    <mergeCell ref="E507:H507"/>
    <mergeCell ref="E508:H508"/>
    <mergeCell ref="E509:H509"/>
    <mergeCell ref="C490:F490"/>
    <mergeCell ref="H490:K490"/>
    <mergeCell ref="C491:F491"/>
    <mergeCell ref="H491:K491"/>
    <mergeCell ref="H492:K492"/>
    <mergeCell ref="E496:H496"/>
    <mergeCell ref="E497:H497"/>
    <mergeCell ref="E498:H498"/>
    <mergeCell ref="E499:H499"/>
    <mergeCell ref="E476:H476"/>
    <mergeCell ref="C477:D477"/>
    <mergeCell ref="E477:H477"/>
    <mergeCell ref="E480:H480"/>
    <mergeCell ref="E481:H481"/>
    <mergeCell ref="E482:H482"/>
    <mergeCell ref="E483:H483"/>
    <mergeCell ref="E484:H484"/>
    <mergeCell ref="I486:J486"/>
    <mergeCell ref="E456:H456"/>
    <mergeCell ref="E457:H457"/>
    <mergeCell ref="E458:H458"/>
    <mergeCell ref="I461:J461"/>
    <mergeCell ref="E471:H471"/>
    <mergeCell ref="E472:H472"/>
    <mergeCell ref="E473:H473"/>
    <mergeCell ref="E474:H474"/>
    <mergeCell ref="E475:H475"/>
    <mergeCell ref="E446:H446"/>
    <mergeCell ref="E447:H447"/>
    <mergeCell ref="E448:H448"/>
    <mergeCell ref="E449:H449"/>
    <mergeCell ref="E450:H450"/>
    <mergeCell ref="C451:D451"/>
    <mergeCell ref="E451:H451"/>
    <mergeCell ref="E454:H454"/>
    <mergeCell ref="E455:H455"/>
    <mergeCell ref="E429:H429"/>
    <mergeCell ref="E430:H430"/>
    <mergeCell ref="E431:H431"/>
    <mergeCell ref="E432:H432"/>
    <mergeCell ref="E433:H433"/>
    <mergeCell ref="I435:J435"/>
    <mergeCell ref="C439:F439"/>
    <mergeCell ref="C440:F440"/>
    <mergeCell ref="E445:H445"/>
    <mergeCell ref="I410:J410"/>
    <mergeCell ref="H416:K416"/>
    <mergeCell ref="E420:H420"/>
    <mergeCell ref="E421:H421"/>
    <mergeCell ref="E422:H422"/>
    <mergeCell ref="E423:H423"/>
    <mergeCell ref="E424:H424"/>
    <mergeCell ref="E425:H425"/>
    <mergeCell ref="C426:D426"/>
    <mergeCell ref="E426:H426"/>
    <mergeCell ref="C378:F378"/>
    <mergeCell ref="H378:K378"/>
    <mergeCell ref="C379:F379"/>
    <mergeCell ref="H379:K379"/>
    <mergeCell ref="C380:F380"/>
    <mergeCell ref="H380:K380"/>
    <mergeCell ref="C381:F381"/>
    <mergeCell ref="H381:K381"/>
    <mergeCell ref="I384:J384"/>
    <mergeCell ref="C373:F373"/>
    <mergeCell ref="H373:K373"/>
    <mergeCell ref="C374:F374"/>
    <mergeCell ref="H374:K374"/>
    <mergeCell ref="C375:F375"/>
    <mergeCell ref="H375:K375"/>
    <mergeCell ref="C376:F376"/>
    <mergeCell ref="H376:K376"/>
    <mergeCell ref="C377:F377"/>
    <mergeCell ref="H377:K377"/>
    <mergeCell ref="C363:F363"/>
    <mergeCell ref="H363:K363"/>
    <mergeCell ref="C364:F364"/>
    <mergeCell ref="H364:K364"/>
    <mergeCell ref="C365:F365"/>
    <mergeCell ref="H365:K365"/>
    <mergeCell ref="C366:F366"/>
    <mergeCell ref="H366:K366"/>
    <mergeCell ref="C367:F367"/>
    <mergeCell ref="H367:K367"/>
    <mergeCell ref="C356:F356"/>
    <mergeCell ref="H356:K356"/>
    <mergeCell ref="C359:F359"/>
    <mergeCell ref="H359:K359"/>
    <mergeCell ref="C360:F360"/>
    <mergeCell ref="H360:K360"/>
    <mergeCell ref="C361:F361"/>
    <mergeCell ref="H361:K361"/>
    <mergeCell ref="C362:F362"/>
    <mergeCell ref="H362:K362"/>
    <mergeCell ref="C351:F351"/>
    <mergeCell ref="H351:K351"/>
    <mergeCell ref="C352:F352"/>
    <mergeCell ref="H352:K352"/>
    <mergeCell ref="C353:F353"/>
    <mergeCell ref="H353:K353"/>
    <mergeCell ref="C354:F354"/>
    <mergeCell ref="H354:K354"/>
    <mergeCell ref="C355:F355"/>
    <mergeCell ref="H355:K355"/>
    <mergeCell ref="C343:F343"/>
    <mergeCell ref="H343:K343"/>
    <mergeCell ref="C344:F344"/>
    <mergeCell ref="H344:K344"/>
    <mergeCell ref="C348:F348"/>
    <mergeCell ref="H348:K348"/>
    <mergeCell ref="C349:F349"/>
    <mergeCell ref="H349:K349"/>
    <mergeCell ref="C350:F350"/>
    <mergeCell ref="H350:K350"/>
    <mergeCell ref="C338:F338"/>
    <mergeCell ref="H338:K338"/>
    <mergeCell ref="C339:F339"/>
    <mergeCell ref="H339:K339"/>
    <mergeCell ref="C340:F340"/>
    <mergeCell ref="H340:K340"/>
    <mergeCell ref="C341:F341"/>
    <mergeCell ref="H341:K341"/>
    <mergeCell ref="C342:F342"/>
    <mergeCell ref="H342:K342"/>
    <mergeCell ref="C329:F329"/>
    <mergeCell ref="H329:K329"/>
    <mergeCell ref="C330:F330"/>
    <mergeCell ref="H330:K330"/>
    <mergeCell ref="I332:K332"/>
    <mergeCell ref="C336:F336"/>
    <mergeCell ref="H336:K336"/>
    <mergeCell ref="C337:F337"/>
    <mergeCell ref="H337:K337"/>
    <mergeCell ref="C324:F324"/>
    <mergeCell ref="H324:K324"/>
    <mergeCell ref="C325:F325"/>
    <mergeCell ref="H325:K325"/>
    <mergeCell ref="C326:F326"/>
    <mergeCell ref="H326:K326"/>
    <mergeCell ref="C327:F327"/>
    <mergeCell ref="H327:K327"/>
    <mergeCell ref="C328:F328"/>
    <mergeCell ref="H328:K328"/>
    <mergeCell ref="C316:F316"/>
    <mergeCell ref="H316:K316"/>
    <mergeCell ref="C317:F317"/>
    <mergeCell ref="H317:K317"/>
    <mergeCell ref="C318:F318"/>
    <mergeCell ref="H318:K318"/>
    <mergeCell ref="C322:F322"/>
    <mergeCell ref="H322:K322"/>
    <mergeCell ref="C323:F323"/>
    <mergeCell ref="H323:K323"/>
    <mergeCell ref="C311:F311"/>
    <mergeCell ref="H311:K311"/>
    <mergeCell ref="C312:F312"/>
    <mergeCell ref="H312:K312"/>
    <mergeCell ref="C313:F313"/>
    <mergeCell ref="H313:K313"/>
    <mergeCell ref="C314:F314"/>
    <mergeCell ref="H314:K314"/>
    <mergeCell ref="C315:F315"/>
    <mergeCell ref="H315:K315"/>
    <mergeCell ref="C304:F304"/>
    <mergeCell ref="H304:K304"/>
    <mergeCell ref="C305:F305"/>
    <mergeCell ref="H305:K305"/>
    <mergeCell ref="C306:F306"/>
    <mergeCell ref="H306:K306"/>
    <mergeCell ref="C310:F310"/>
    <mergeCell ref="H310:K310"/>
    <mergeCell ref="C299:F299"/>
    <mergeCell ref="H299:K299"/>
    <mergeCell ref="C300:F300"/>
    <mergeCell ref="H300:K300"/>
    <mergeCell ref="C301:F301"/>
    <mergeCell ref="H301:K301"/>
    <mergeCell ref="C302:F302"/>
    <mergeCell ref="H302:K302"/>
    <mergeCell ref="C303:F303"/>
    <mergeCell ref="H303:K303"/>
    <mergeCell ref="C289:F289"/>
    <mergeCell ref="H289:K289"/>
    <mergeCell ref="C290:F290"/>
    <mergeCell ref="H290:K290"/>
    <mergeCell ref="C291:F291"/>
    <mergeCell ref="H291:K291"/>
    <mergeCell ref="C292:F292"/>
    <mergeCell ref="H292:K292"/>
    <mergeCell ref="C293:F293"/>
    <mergeCell ref="H293:K293"/>
    <mergeCell ref="C282:F282"/>
    <mergeCell ref="H282:K282"/>
    <mergeCell ref="C285:F285"/>
    <mergeCell ref="H285:K285"/>
    <mergeCell ref="C286:F286"/>
    <mergeCell ref="H286:K286"/>
    <mergeCell ref="C287:F287"/>
    <mergeCell ref="H287:K287"/>
    <mergeCell ref="C288:F288"/>
    <mergeCell ref="H288:K288"/>
    <mergeCell ref="C277:F277"/>
    <mergeCell ref="H277:K277"/>
    <mergeCell ref="C278:F278"/>
    <mergeCell ref="H278:K278"/>
    <mergeCell ref="C279:F279"/>
    <mergeCell ref="H279:K279"/>
    <mergeCell ref="C280:F280"/>
    <mergeCell ref="H280:K280"/>
    <mergeCell ref="C281:F281"/>
    <mergeCell ref="H281:K281"/>
    <mergeCell ref="C269:F269"/>
    <mergeCell ref="H269:K269"/>
    <mergeCell ref="C270:F270"/>
    <mergeCell ref="H270:K270"/>
    <mergeCell ref="C274:F274"/>
    <mergeCell ref="H274:K274"/>
    <mergeCell ref="C275:F275"/>
    <mergeCell ref="H275:K275"/>
    <mergeCell ref="C276:F276"/>
    <mergeCell ref="H276:K276"/>
    <mergeCell ref="C264:F264"/>
    <mergeCell ref="H264:K264"/>
    <mergeCell ref="C265:F265"/>
    <mergeCell ref="H265:K265"/>
    <mergeCell ref="C266:F266"/>
    <mergeCell ref="H266:K266"/>
    <mergeCell ref="C267:F267"/>
    <mergeCell ref="H267:K267"/>
    <mergeCell ref="C268:F268"/>
    <mergeCell ref="H268:K268"/>
    <mergeCell ref="C255:F255"/>
    <mergeCell ref="H255:K255"/>
    <mergeCell ref="C256:F256"/>
    <mergeCell ref="H256:K256"/>
    <mergeCell ref="I258:K258"/>
    <mergeCell ref="C262:F262"/>
    <mergeCell ref="H262:K262"/>
    <mergeCell ref="C263:F263"/>
    <mergeCell ref="H263:K263"/>
    <mergeCell ref="C250:F250"/>
    <mergeCell ref="H250:K250"/>
    <mergeCell ref="C251:F251"/>
    <mergeCell ref="H251:K251"/>
    <mergeCell ref="C252:F252"/>
    <mergeCell ref="H252:K252"/>
    <mergeCell ref="C253:F253"/>
    <mergeCell ref="H253:K253"/>
    <mergeCell ref="C254:F254"/>
    <mergeCell ref="H254:K254"/>
    <mergeCell ref="C242:F242"/>
    <mergeCell ref="H242:K242"/>
    <mergeCell ref="C243:F243"/>
    <mergeCell ref="H243:K243"/>
    <mergeCell ref="C244:F244"/>
    <mergeCell ref="H244:K244"/>
    <mergeCell ref="C248:F248"/>
    <mergeCell ref="H248:K248"/>
    <mergeCell ref="C249:F249"/>
    <mergeCell ref="H249:K249"/>
    <mergeCell ref="C237:F237"/>
    <mergeCell ref="H237:K237"/>
    <mergeCell ref="C238:F238"/>
    <mergeCell ref="H238:K238"/>
    <mergeCell ref="C239:F239"/>
    <mergeCell ref="H239:K239"/>
    <mergeCell ref="C240:F240"/>
    <mergeCell ref="H240:K240"/>
    <mergeCell ref="C241:F241"/>
    <mergeCell ref="H241:K241"/>
    <mergeCell ref="C230:F230"/>
    <mergeCell ref="H230:K230"/>
    <mergeCell ref="C231:F231"/>
    <mergeCell ref="H231:K231"/>
    <mergeCell ref="C232:F232"/>
    <mergeCell ref="H232:K232"/>
    <mergeCell ref="C236:F236"/>
    <mergeCell ref="H236:K236"/>
    <mergeCell ref="C225:F225"/>
    <mergeCell ref="H225:K225"/>
    <mergeCell ref="C226:F226"/>
    <mergeCell ref="H226:K226"/>
    <mergeCell ref="C227:F227"/>
    <mergeCell ref="H227:K227"/>
    <mergeCell ref="C228:F228"/>
    <mergeCell ref="H228:K228"/>
    <mergeCell ref="C229:F229"/>
    <mergeCell ref="H229:K229"/>
    <mergeCell ref="C215:F215"/>
    <mergeCell ref="H215:K215"/>
    <mergeCell ref="C216:F216"/>
    <mergeCell ref="H216:K216"/>
    <mergeCell ref="C217:F217"/>
    <mergeCell ref="H217:K217"/>
    <mergeCell ref="C218:F218"/>
    <mergeCell ref="H218:K218"/>
    <mergeCell ref="C219:F219"/>
    <mergeCell ref="H219:K219"/>
    <mergeCell ref="C208:F208"/>
    <mergeCell ref="H208:K208"/>
    <mergeCell ref="C211:F211"/>
    <mergeCell ref="H211:K211"/>
    <mergeCell ref="C212:F212"/>
    <mergeCell ref="H212:K212"/>
    <mergeCell ref="C213:F213"/>
    <mergeCell ref="H213:K213"/>
    <mergeCell ref="C214:F214"/>
    <mergeCell ref="H214:K214"/>
    <mergeCell ref="C203:F203"/>
    <mergeCell ref="H203:K203"/>
    <mergeCell ref="C204:F204"/>
    <mergeCell ref="H204:K204"/>
    <mergeCell ref="C205:F205"/>
    <mergeCell ref="H205:K205"/>
    <mergeCell ref="C206:F206"/>
    <mergeCell ref="H206:K206"/>
    <mergeCell ref="C207:F207"/>
    <mergeCell ref="H207:K207"/>
    <mergeCell ref="C195:F195"/>
    <mergeCell ref="H195:K195"/>
    <mergeCell ref="C196:F196"/>
    <mergeCell ref="H196:K196"/>
    <mergeCell ref="C200:F200"/>
    <mergeCell ref="H200:K200"/>
    <mergeCell ref="C201:F201"/>
    <mergeCell ref="H201:K201"/>
    <mergeCell ref="C202:F202"/>
    <mergeCell ref="H202:K202"/>
    <mergeCell ref="C190:F190"/>
    <mergeCell ref="H190:K190"/>
    <mergeCell ref="C191:F191"/>
    <mergeCell ref="H191:K191"/>
    <mergeCell ref="C192:F192"/>
    <mergeCell ref="H192:K192"/>
    <mergeCell ref="C193:F193"/>
    <mergeCell ref="H193:K193"/>
    <mergeCell ref="C194:F194"/>
    <mergeCell ref="H194:K194"/>
    <mergeCell ref="C181:F181"/>
    <mergeCell ref="H181:K181"/>
    <mergeCell ref="C182:F182"/>
    <mergeCell ref="H182:K182"/>
    <mergeCell ref="I184:K184"/>
    <mergeCell ref="C188:F188"/>
    <mergeCell ref="H188:K188"/>
    <mergeCell ref="C189:F189"/>
    <mergeCell ref="H189:K189"/>
    <mergeCell ref="C176:F176"/>
    <mergeCell ref="H176:K176"/>
    <mergeCell ref="C177:F177"/>
    <mergeCell ref="H177:K177"/>
    <mergeCell ref="C178:F178"/>
    <mergeCell ref="H178:K178"/>
    <mergeCell ref="C179:F179"/>
    <mergeCell ref="H179:K179"/>
    <mergeCell ref="C180:F180"/>
    <mergeCell ref="H180:K180"/>
    <mergeCell ref="C168:F168"/>
    <mergeCell ref="H168:K168"/>
    <mergeCell ref="C169:F169"/>
    <mergeCell ref="H169:K169"/>
    <mergeCell ref="C170:F170"/>
    <mergeCell ref="H170:K170"/>
    <mergeCell ref="C174:F174"/>
    <mergeCell ref="H174:K174"/>
    <mergeCell ref="C175:F175"/>
    <mergeCell ref="H175:K175"/>
    <mergeCell ref="C163:F163"/>
    <mergeCell ref="H163:K163"/>
    <mergeCell ref="C164:F164"/>
    <mergeCell ref="H164:K164"/>
    <mergeCell ref="C165:F165"/>
    <mergeCell ref="H165:K165"/>
    <mergeCell ref="C166:F166"/>
    <mergeCell ref="H166:K166"/>
    <mergeCell ref="C167:F167"/>
    <mergeCell ref="H167:K167"/>
    <mergeCell ref="C158:F158"/>
    <mergeCell ref="H158:K158"/>
    <mergeCell ref="C162:F162"/>
    <mergeCell ref="H162:K162"/>
    <mergeCell ref="C151:F151"/>
    <mergeCell ref="H151:K151"/>
    <mergeCell ref="C152:F152"/>
    <mergeCell ref="H152:K152"/>
    <mergeCell ref="C153:F153"/>
    <mergeCell ref="H153:K153"/>
    <mergeCell ref="C154:F154"/>
    <mergeCell ref="H154:K154"/>
    <mergeCell ref="C155:F155"/>
    <mergeCell ref="H155:K155"/>
    <mergeCell ref="C144:F144"/>
    <mergeCell ref="H144:K144"/>
    <mergeCell ref="C145:F145"/>
    <mergeCell ref="H145:K145"/>
    <mergeCell ref="I147:K147"/>
    <mergeCell ref="C156:F156"/>
    <mergeCell ref="H156:K156"/>
    <mergeCell ref="C157:F157"/>
    <mergeCell ref="H157:K157"/>
    <mergeCell ref="C139:F139"/>
    <mergeCell ref="H139:K139"/>
    <mergeCell ref="C140:F140"/>
    <mergeCell ref="H140:K140"/>
    <mergeCell ref="C141:F141"/>
    <mergeCell ref="H141:K141"/>
    <mergeCell ref="C142:F142"/>
    <mergeCell ref="H142:K142"/>
    <mergeCell ref="C143:F143"/>
    <mergeCell ref="H143:K143"/>
    <mergeCell ref="C132:F132"/>
    <mergeCell ref="H132:K132"/>
    <mergeCell ref="C133:F133"/>
    <mergeCell ref="H133:K133"/>
    <mergeCell ref="C134:F134"/>
    <mergeCell ref="H134:K134"/>
    <mergeCell ref="C137:F137"/>
    <mergeCell ref="H137:K137"/>
    <mergeCell ref="C138:F138"/>
    <mergeCell ref="H138:K138"/>
    <mergeCell ref="C127:F127"/>
    <mergeCell ref="H127:K127"/>
    <mergeCell ref="C128:F128"/>
    <mergeCell ref="H128:K128"/>
    <mergeCell ref="C129:F129"/>
    <mergeCell ref="H129:K129"/>
    <mergeCell ref="C130:F130"/>
    <mergeCell ref="H130:K130"/>
    <mergeCell ref="C131:F131"/>
    <mergeCell ref="H131:K131"/>
    <mergeCell ref="C119:F119"/>
    <mergeCell ref="H119:K119"/>
    <mergeCell ref="C120:F120"/>
    <mergeCell ref="H120:K120"/>
    <mergeCell ref="C121:F121"/>
    <mergeCell ref="H121:K121"/>
    <mergeCell ref="C122:F122"/>
    <mergeCell ref="H122:K122"/>
    <mergeCell ref="C126:F126"/>
    <mergeCell ref="H126:K126"/>
    <mergeCell ref="C114:F114"/>
    <mergeCell ref="H114:K114"/>
    <mergeCell ref="C115:F115"/>
    <mergeCell ref="H115:K115"/>
    <mergeCell ref="C116:F116"/>
    <mergeCell ref="H116:K116"/>
    <mergeCell ref="C117:F117"/>
    <mergeCell ref="H117:K117"/>
    <mergeCell ref="C118:F118"/>
    <mergeCell ref="H118:K118"/>
    <mergeCell ref="C105:F105"/>
    <mergeCell ref="H105:K105"/>
    <mergeCell ref="C106:F106"/>
    <mergeCell ref="H106:K106"/>
    <mergeCell ref="C107:F107"/>
    <mergeCell ref="H107:K107"/>
    <mergeCell ref="C108:F108"/>
    <mergeCell ref="H108:K108"/>
    <mergeCell ref="I110:K110"/>
    <mergeCell ref="H100:K100"/>
    <mergeCell ref="C101:F101"/>
    <mergeCell ref="H101:K101"/>
    <mergeCell ref="C102:F102"/>
    <mergeCell ref="H102:K102"/>
    <mergeCell ref="C103:F103"/>
    <mergeCell ref="H103:K103"/>
    <mergeCell ref="C104:F104"/>
    <mergeCell ref="H104:K104"/>
    <mergeCell ref="G70:J70"/>
    <mergeCell ref="G71:J71"/>
    <mergeCell ref="G72:J72"/>
    <mergeCell ref="I74:J74"/>
    <mergeCell ref="H59:K59"/>
    <mergeCell ref="C55:F55"/>
    <mergeCell ref="C57:F57"/>
    <mergeCell ref="H55:K55"/>
    <mergeCell ref="H56:K56"/>
    <mergeCell ref="C58:F58"/>
    <mergeCell ref="C59:F59"/>
    <mergeCell ref="G64:J64"/>
    <mergeCell ref="G63:J63"/>
    <mergeCell ref="H42:K42"/>
    <mergeCell ref="C31:H31"/>
    <mergeCell ref="C32:H32"/>
    <mergeCell ref="C33:H33"/>
    <mergeCell ref="C34:H34"/>
    <mergeCell ref="C44:F44"/>
    <mergeCell ref="C43:F43"/>
    <mergeCell ref="G68:J68"/>
    <mergeCell ref="G69:J69"/>
    <mergeCell ref="C52:F52"/>
    <mergeCell ref="C53:F53"/>
    <mergeCell ref="H53:K53"/>
    <mergeCell ref="C54:F54"/>
    <mergeCell ref="H54:K54"/>
    <mergeCell ref="C35:D35"/>
    <mergeCell ref="B2:W3"/>
    <mergeCell ref="B5:W9"/>
    <mergeCell ref="M84:S84"/>
    <mergeCell ref="H45:K45"/>
    <mergeCell ref="C47:F47"/>
    <mergeCell ref="C42:F42"/>
    <mergeCell ref="C45:F45"/>
    <mergeCell ref="C46:F46"/>
    <mergeCell ref="H46:K46"/>
    <mergeCell ref="I49:K49"/>
    <mergeCell ref="C51:F51"/>
    <mergeCell ref="H51:K51"/>
    <mergeCell ref="L37:N37"/>
    <mergeCell ref="H44:K44"/>
    <mergeCell ref="H47:K47"/>
    <mergeCell ref="H52:K52"/>
    <mergeCell ref="C39:F39"/>
    <mergeCell ref="H39:K39"/>
    <mergeCell ref="C40:F40"/>
    <mergeCell ref="H40:K40"/>
    <mergeCell ref="C41:F41"/>
    <mergeCell ref="H41:K41"/>
    <mergeCell ref="H43:K43"/>
    <mergeCell ref="J61:K61"/>
    <mergeCell ref="H57:K57"/>
    <mergeCell ref="H58:K58"/>
    <mergeCell ref="I295:K295"/>
    <mergeCell ref="I369:K369"/>
    <mergeCell ref="H388:K388"/>
    <mergeCell ref="H389:K389"/>
    <mergeCell ref="E394:H394"/>
    <mergeCell ref="C388:F388"/>
    <mergeCell ref="C389:F389"/>
    <mergeCell ref="H390:K390"/>
    <mergeCell ref="C93:F93"/>
    <mergeCell ref="H93:K93"/>
    <mergeCell ref="C94:F94"/>
    <mergeCell ref="H94:K94"/>
    <mergeCell ref="C88:F88"/>
    <mergeCell ref="H88:K88"/>
    <mergeCell ref="C89:F89"/>
    <mergeCell ref="H89:K89"/>
    <mergeCell ref="C90:F90"/>
    <mergeCell ref="H90:K90"/>
    <mergeCell ref="C91:F91"/>
    <mergeCell ref="H91:K91"/>
    <mergeCell ref="C92:F92"/>
    <mergeCell ref="C605:D605"/>
    <mergeCell ref="C608:H608"/>
    <mergeCell ref="C607:H607"/>
    <mergeCell ref="C609:H609"/>
    <mergeCell ref="C610:H610"/>
    <mergeCell ref="C616:F616"/>
    <mergeCell ref="H616:K616"/>
    <mergeCell ref="E395:H395"/>
    <mergeCell ref="E396:H396"/>
    <mergeCell ref="E397:H397"/>
    <mergeCell ref="E398:H398"/>
    <mergeCell ref="E399:H399"/>
    <mergeCell ref="E400:H400"/>
    <mergeCell ref="E547:H547"/>
    <mergeCell ref="E550:H550"/>
    <mergeCell ref="E526:H526"/>
    <mergeCell ref="E525:H525"/>
    <mergeCell ref="H414:K414"/>
    <mergeCell ref="H415:K415"/>
    <mergeCell ref="E527:H527"/>
    <mergeCell ref="E528:H528"/>
    <mergeCell ref="C414:F414"/>
    <mergeCell ref="C415:F415"/>
    <mergeCell ref="C400:D400"/>
    <mergeCell ref="G653:J653"/>
    <mergeCell ref="G655:J655"/>
    <mergeCell ref="G656:J656"/>
    <mergeCell ref="G657:J657"/>
    <mergeCell ref="I659:J659"/>
    <mergeCell ref="C642:K642"/>
    <mergeCell ref="C643:K643"/>
    <mergeCell ref="C634:F634"/>
    <mergeCell ref="H627:K627"/>
    <mergeCell ref="H628:K628"/>
    <mergeCell ref="C629:F629"/>
    <mergeCell ref="H629:K629"/>
    <mergeCell ref="C631:F631"/>
    <mergeCell ref="C628:F628"/>
    <mergeCell ref="C682:G682"/>
    <mergeCell ref="C683:G683"/>
    <mergeCell ref="C684:G684"/>
    <mergeCell ref="C685:G685"/>
    <mergeCell ref="C686:G686"/>
    <mergeCell ref="C641:K641"/>
    <mergeCell ref="C644:K644"/>
    <mergeCell ref="H631:K631"/>
    <mergeCell ref="H630:K630"/>
    <mergeCell ref="C630:F630"/>
    <mergeCell ref="I666:J666"/>
    <mergeCell ref="C632:F632"/>
    <mergeCell ref="C633:F633"/>
    <mergeCell ref="H632:K632"/>
    <mergeCell ref="H633:K633"/>
    <mergeCell ref="C680:G680"/>
    <mergeCell ref="C681:G681"/>
    <mergeCell ref="J636:K636"/>
    <mergeCell ref="C640:K640"/>
    <mergeCell ref="H634:K634"/>
    <mergeCell ref="G654:J654"/>
    <mergeCell ref="J646:K646"/>
    <mergeCell ref="G648:J648"/>
    <mergeCell ref="G649:J649"/>
    <mergeCell ref="C622:F622"/>
    <mergeCell ref="C626:F626"/>
    <mergeCell ref="C627:F627"/>
    <mergeCell ref="H626:K626"/>
    <mergeCell ref="I624:K624"/>
    <mergeCell ref="H622:K622"/>
    <mergeCell ref="H619:K619"/>
    <mergeCell ref="C617:F617"/>
    <mergeCell ref="C465:F465"/>
    <mergeCell ref="H465:K465"/>
    <mergeCell ref="C466:F466"/>
    <mergeCell ref="H466:K466"/>
    <mergeCell ref="H467:K467"/>
    <mergeCell ref="H617:K617"/>
    <mergeCell ref="C618:F618"/>
    <mergeCell ref="H618:K618"/>
    <mergeCell ref="C620:F620"/>
    <mergeCell ref="C619:F619"/>
    <mergeCell ref="C615:F615"/>
    <mergeCell ref="H620:K620"/>
    <mergeCell ref="C621:F621"/>
    <mergeCell ref="H621:K621"/>
    <mergeCell ref="C614:F614"/>
    <mergeCell ref="H615:K615"/>
    <mergeCell ref="L612:N612"/>
    <mergeCell ref="H614:K614"/>
    <mergeCell ref="I81:J81"/>
    <mergeCell ref="H439:K439"/>
    <mergeCell ref="H440:K440"/>
    <mergeCell ref="H441:K441"/>
    <mergeCell ref="E522:H522"/>
    <mergeCell ref="E579:H579"/>
    <mergeCell ref="E575:H575"/>
    <mergeCell ref="E576:H576"/>
    <mergeCell ref="E577:H577"/>
    <mergeCell ref="E578:H578"/>
    <mergeCell ref="E403:H403"/>
    <mergeCell ref="E404:H404"/>
    <mergeCell ref="E405:H405"/>
    <mergeCell ref="E406:H406"/>
    <mergeCell ref="E407:H407"/>
    <mergeCell ref="I221:K221"/>
    <mergeCell ref="H92:K92"/>
    <mergeCell ref="C95:F95"/>
    <mergeCell ref="H95:K95"/>
    <mergeCell ref="C96:F96"/>
    <mergeCell ref="H96:K96"/>
    <mergeCell ref="C100:F100"/>
  </mergeCells>
  <pageMargins left="0.7" right="0.7" top="0.75" bottom="0.75" header="0" footer="0"/>
  <pageSetup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509"/>
  <sheetViews>
    <sheetView topLeftCell="A34" workbookViewId="0">
      <selection activeCell="B8" sqref="B8:AH8"/>
    </sheetView>
  </sheetViews>
  <sheetFormatPr baseColWidth="10" defaultColWidth="14.42578125" defaultRowHeight="15" customHeight="1"/>
  <cols>
    <col min="1" max="1" width="3.42578125" style="50" customWidth="1"/>
    <col min="2" max="2" width="9.7109375" style="50" customWidth="1"/>
    <col min="3" max="3" width="25.140625" style="50" customWidth="1"/>
    <col min="4" max="4" width="18.5703125" style="50" customWidth="1"/>
    <col min="5" max="5" width="10.85546875" style="50" customWidth="1"/>
    <col min="6" max="6" width="25.28515625" style="50" customWidth="1"/>
    <col min="7" max="7" width="10.85546875" style="50" customWidth="1"/>
    <col min="8" max="8" width="9.7109375" style="50" customWidth="1"/>
    <col min="9" max="9" width="31" style="50" customWidth="1"/>
    <col min="10" max="10" width="15.140625" style="50" customWidth="1"/>
    <col min="11" max="11" width="23.28515625" style="50" customWidth="1"/>
    <col min="12" max="12" width="12.42578125" style="50" customWidth="1"/>
    <col min="13" max="13" width="10.140625" style="50" customWidth="1"/>
    <col min="14" max="14" width="27.5703125" style="50" customWidth="1"/>
    <col min="15" max="15" width="14.42578125" style="50" customWidth="1"/>
    <col min="16" max="17" width="13.7109375" style="50" customWidth="1"/>
    <col min="18" max="18" width="12.85546875" style="50" customWidth="1"/>
    <col min="19" max="19" width="19.85546875" style="50" customWidth="1"/>
    <col min="20" max="20" width="14" style="50" customWidth="1"/>
    <col min="21" max="21" width="7.85546875" style="50" customWidth="1"/>
    <col min="22" max="23" width="10.85546875" style="50" customWidth="1"/>
    <col min="24" max="24" width="16.7109375" style="50" customWidth="1"/>
    <col min="25" max="27" width="10.85546875" style="50" customWidth="1"/>
    <col min="28" max="28" width="16.5703125" style="50" customWidth="1"/>
    <col min="29" max="34" width="10.85546875" style="50" customWidth="1"/>
    <col min="35" max="16384" width="14.42578125" style="50"/>
  </cols>
  <sheetData>
    <row r="1" spans="1:34">
      <c r="A1" s="77"/>
      <c r="B1" s="78"/>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row>
    <row r="2" spans="1:34">
      <c r="A2" s="77"/>
      <c r="B2" s="207" t="s">
        <v>201</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9"/>
    </row>
    <row r="3" spans="1:34">
      <c r="A3" s="77"/>
      <c r="B3" s="210"/>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2"/>
    </row>
    <row r="4" spans="1:34" ht="15.75">
      <c r="A4" s="77"/>
      <c r="B4" s="62"/>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row>
    <row r="5" spans="1:34" ht="15.75">
      <c r="A5" s="47"/>
      <c r="B5" s="213" t="s">
        <v>4927</v>
      </c>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9"/>
    </row>
    <row r="6" spans="1:34" ht="39.75" customHeight="1">
      <c r="A6" s="47"/>
      <c r="B6" s="214"/>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6"/>
    </row>
    <row r="7" spans="1:34" ht="15.75">
      <c r="A7" s="47"/>
      <c r="B7" s="210"/>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2"/>
    </row>
    <row r="8" spans="1:34" ht="15.75">
      <c r="A8" s="47"/>
      <c r="B8" s="180" t="s">
        <v>202</v>
      </c>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9"/>
    </row>
    <row r="9" spans="1:34" ht="15.75">
      <c r="A9" s="47"/>
      <c r="B9" s="62"/>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row>
    <row r="10" spans="1:34" ht="15.75">
      <c r="A10" s="47"/>
      <c r="B10" s="62" t="s">
        <v>4</v>
      </c>
      <c r="C10" s="47" t="s">
        <v>203</v>
      </c>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row>
    <row r="11" spans="1:34" ht="15.75">
      <c r="A11" s="47"/>
      <c r="B11" s="62"/>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row>
    <row r="12" spans="1:34" ht="15.75">
      <c r="A12" s="47"/>
      <c r="B12" s="62" t="s">
        <v>4</v>
      </c>
      <c r="C12" s="47" t="s">
        <v>205</v>
      </c>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row>
    <row r="13" spans="1:34" ht="15.75">
      <c r="A13" s="47"/>
      <c r="B13" s="62"/>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row>
    <row r="14" spans="1:34" ht="15.75">
      <c r="A14" s="47"/>
      <c r="B14" s="62" t="s">
        <v>4</v>
      </c>
      <c r="C14" s="47" t="s">
        <v>206</v>
      </c>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row>
    <row r="15" spans="1:34" ht="15.75">
      <c r="A15" s="47"/>
      <c r="B15" s="62"/>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row>
    <row r="16" spans="1:34" ht="15.75">
      <c r="A16" s="47"/>
      <c r="B16" s="62" t="s">
        <v>4</v>
      </c>
      <c r="C16" s="47" t="s">
        <v>207</v>
      </c>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row>
    <row r="17" spans="1:34" ht="15.75">
      <c r="A17" s="47"/>
      <c r="B17" s="62"/>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row>
    <row r="18" spans="1:34" ht="15.75">
      <c r="A18" s="47"/>
      <c r="B18" s="62"/>
      <c r="C18" s="47" t="s">
        <v>208</v>
      </c>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row>
    <row r="19" spans="1:34" ht="15.75" customHeight="1">
      <c r="A19" s="47"/>
      <c r="B19" s="62"/>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row>
    <row r="20" spans="1:34" ht="15.75" customHeight="1">
      <c r="A20" s="47"/>
      <c r="B20" s="62">
        <v>9</v>
      </c>
      <c r="C20" s="180" t="s">
        <v>209</v>
      </c>
      <c r="D20" s="178"/>
      <c r="E20" s="178"/>
      <c r="F20" s="178"/>
      <c r="G20" s="178"/>
      <c r="H20" s="178"/>
      <c r="I20" s="179"/>
      <c r="J20" s="181" t="s">
        <v>210</v>
      </c>
      <c r="K20" s="182"/>
      <c r="L20" s="182"/>
      <c r="M20" s="182"/>
      <c r="N20" s="183"/>
      <c r="O20" s="71"/>
      <c r="P20" s="71"/>
      <c r="Q20" s="71"/>
      <c r="R20" s="47"/>
      <c r="S20" s="47"/>
      <c r="T20" s="47"/>
      <c r="U20" s="47"/>
      <c r="V20" s="47"/>
      <c r="W20" s="47"/>
      <c r="X20" s="47"/>
      <c r="Y20" s="47"/>
      <c r="Z20" s="47"/>
      <c r="AA20" s="47"/>
      <c r="AB20" s="47"/>
      <c r="AC20" s="47"/>
      <c r="AD20" s="47"/>
      <c r="AE20" s="47"/>
      <c r="AF20" s="47"/>
      <c r="AG20" s="47"/>
      <c r="AH20" s="47"/>
    </row>
    <row r="21" spans="1:34" ht="15.75" customHeight="1">
      <c r="A21" s="47"/>
      <c r="B21" s="62"/>
      <c r="C21" s="71"/>
      <c r="D21" s="71"/>
      <c r="E21" s="71"/>
      <c r="F21" s="71"/>
      <c r="G21" s="71"/>
      <c r="H21" s="71"/>
      <c r="I21" s="71"/>
      <c r="J21" s="71"/>
      <c r="K21" s="71"/>
      <c r="L21" s="71"/>
      <c r="M21" s="71"/>
      <c r="N21" s="71"/>
      <c r="O21" s="71"/>
      <c r="P21" s="71"/>
      <c r="Q21" s="71"/>
      <c r="R21" s="47"/>
      <c r="S21" s="47"/>
      <c r="T21" s="47"/>
      <c r="U21" s="47"/>
      <c r="V21" s="47"/>
      <c r="W21" s="47"/>
      <c r="X21" s="47"/>
      <c r="Y21" s="47"/>
      <c r="Z21" s="47"/>
      <c r="AA21" s="47"/>
      <c r="AB21" s="47"/>
      <c r="AC21" s="47"/>
      <c r="AD21" s="47"/>
      <c r="AE21" s="47"/>
      <c r="AF21" s="47"/>
      <c r="AG21" s="47"/>
      <c r="AH21" s="47"/>
    </row>
    <row r="22" spans="1:34" ht="15.75" customHeight="1">
      <c r="A22" s="47"/>
      <c r="B22" s="62">
        <v>10</v>
      </c>
      <c r="C22" s="180" t="s">
        <v>212</v>
      </c>
      <c r="D22" s="178"/>
      <c r="E22" s="178"/>
      <c r="F22" s="178"/>
      <c r="G22" s="178"/>
      <c r="H22" s="178"/>
      <c r="I22" s="179"/>
      <c r="J22" s="181" t="s">
        <v>210</v>
      </c>
      <c r="K22" s="182"/>
      <c r="L22" s="182"/>
      <c r="M22" s="182"/>
      <c r="N22" s="183"/>
      <c r="O22" s="71"/>
      <c r="P22" s="71"/>
      <c r="Q22" s="71"/>
      <c r="R22" s="47"/>
      <c r="S22" s="47"/>
      <c r="T22" s="47"/>
      <c r="U22" s="47"/>
      <c r="V22" s="47"/>
      <c r="W22" s="47"/>
      <c r="X22" s="47"/>
      <c r="Y22" s="47"/>
      <c r="Z22" s="47"/>
      <c r="AA22" s="47"/>
      <c r="AB22" s="47"/>
      <c r="AC22" s="47"/>
      <c r="AD22" s="47"/>
      <c r="AE22" s="47"/>
      <c r="AF22" s="47"/>
      <c r="AG22" s="47"/>
      <c r="AH22" s="47"/>
    </row>
    <row r="23" spans="1:34" ht="15.75" customHeight="1">
      <c r="A23" s="47"/>
      <c r="B23" s="62"/>
      <c r="C23" s="71"/>
      <c r="D23" s="71"/>
      <c r="E23" s="71"/>
      <c r="F23" s="71"/>
      <c r="G23" s="71"/>
      <c r="H23" s="71"/>
      <c r="I23" s="71"/>
      <c r="J23" s="71"/>
      <c r="K23" s="71"/>
      <c r="L23" s="71"/>
      <c r="M23" s="71"/>
      <c r="N23" s="71"/>
      <c r="O23" s="71"/>
      <c r="P23" s="71"/>
      <c r="Q23" s="71"/>
      <c r="R23" s="47"/>
      <c r="S23" s="47"/>
      <c r="T23" s="47"/>
      <c r="U23" s="47"/>
      <c r="V23" s="47"/>
      <c r="W23" s="47"/>
      <c r="X23" s="47"/>
      <c r="Y23" s="47"/>
      <c r="Z23" s="47"/>
      <c r="AA23" s="47"/>
      <c r="AB23" s="47"/>
      <c r="AC23" s="47"/>
      <c r="AD23" s="47"/>
      <c r="AE23" s="47"/>
      <c r="AF23" s="47"/>
      <c r="AG23" s="47"/>
      <c r="AH23" s="47"/>
    </row>
    <row r="24" spans="1:34" ht="15.75" customHeight="1">
      <c r="A24" s="47"/>
      <c r="B24" s="62">
        <v>11</v>
      </c>
      <c r="C24" s="180" t="s">
        <v>215</v>
      </c>
      <c r="D24" s="178"/>
      <c r="E24" s="178"/>
      <c r="F24" s="178"/>
      <c r="G24" s="178"/>
      <c r="H24" s="178"/>
      <c r="I24" s="179"/>
      <c r="J24" s="181" t="s">
        <v>210</v>
      </c>
      <c r="K24" s="182"/>
      <c r="L24" s="182"/>
      <c r="M24" s="182"/>
      <c r="N24" s="183"/>
      <c r="O24" s="71"/>
      <c r="P24" s="71"/>
      <c r="Q24" s="71"/>
      <c r="R24" s="47"/>
      <c r="S24" s="47"/>
      <c r="T24" s="47"/>
      <c r="U24" s="47"/>
      <c r="V24" s="47"/>
      <c r="W24" s="47"/>
      <c r="X24" s="47"/>
      <c r="Y24" s="47"/>
      <c r="Z24" s="47"/>
      <c r="AA24" s="47"/>
      <c r="AB24" s="47"/>
      <c r="AC24" s="47"/>
      <c r="AD24" s="47"/>
      <c r="AE24" s="47"/>
      <c r="AF24" s="47"/>
      <c r="AG24" s="47"/>
      <c r="AH24" s="47"/>
    </row>
    <row r="25" spans="1:34" ht="15.75" customHeight="1">
      <c r="A25" s="47"/>
      <c r="B25" s="62"/>
      <c r="C25" s="47"/>
      <c r="D25" s="47"/>
      <c r="E25" s="47"/>
      <c r="F25" s="47"/>
      <c r="G25" s="47"/>
      <c r="H25" s="47"/>
      <c r="I25" s="47"/>
      <c r="J25" s="71"/>
      <c r="K25" s="71"/>
      <c r="L25" s="71"/>
      <c r="M25" s="71"/>
      <c r="N25" s="71"/>
      <c r="O25" s="71"/>
      <c r="P25" s="71"/>
      <c r="Q25" s="71"/>
      <c r="R25" s="47"/>
      <c r="S25" s="47"/>
      <c r="T25" s="47"/>
      <c r="U25" s="47"/>
      <c r="V25" s="47"/>
      <c r="W25" s="47"/>
      <c r="X25" s="47"/>
      <c r="Y25" s="47"/>
      <c r="Z25" s="47"/>
      <c r="AA25" s="47"/>
      <c r="AB25" s="47"/>
      <c r="AC25" s="47"/>
      <c r="AD25" s="47"/>
      <c r="AE25" s="47"/>
      <c r="AF25" s="47"/>
      <c r="AG25" s="47"/>
      <c r="AH25" s="47"/>
    </row>
    <row r="26" spans="1:34" ht="15.75" customHeight="1">
      <c r="A26" s="47"/>
      <c r="B26" s="62">
        <v>12</v>
      </c>
      <c r="C26" s="180" t="s">
        <v>217</v>
      </c>
      <c r="D26" s="178"/>
      <c r="E26" s="178"/>
      <c r="F26" s="178"/>
      <c r="G26" s="178"/>
      <c r="H26" s="178"/>
      <c r="I26" s="179"/>
      <c r="J26" s="181" t="s">
        <v>210</v>
      </c>
      <c r="K26" s="182"/>
      <c r="L26" s="182"/>
      <c r="M26" s="182"/>
      <c r="N26" s="183"/>
      <c r="O26" s="71"/>
      <c r="P26" s="71"/>
      <c r="Q26" s="71"/>
      <c r="R26" s="47"/>
      <c r="S26" s="47"/>
      <c r="T26" s="47"/>
      <c r="U26" s="47"/>
      <c r="V26" s="47"/>
      <c r="W26" s="47"/>
      <c r="X26" s="47"/>
      <c r="Y26" s="47"/>
      <c r="Z26" s="47"/>
      <c r="AA26" s="47"/>
      <c r="AB26" s="47"/>
      <c r="AC26" s="47"/>
      <c r="AD26" s="47"/>
      <c r="AE26" s="47"/>
      <c r="AF26" s="47"/>
      <c r="AG26" s="47"/>
      <c r="AH26" s="47"/>
    </row>
    <row r="27" spans="1:34" ht="15.75" customHeight="1">
      <c r="A27" s="47"/>
      <c r="B27" s="62"/>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row>
    <row r="28" spans="1:34" ht="15.75" customHeight="1">
      <c r="A28" s="47"/>
      <c r="B28" s="62">
        <v>13</v>
      </c>
      <c r="C28" s="180" t="s">
        <v>218</v>
      </c>
      <c r="D28" s="178"/>
      <c r="E28" s="178"/>
      <c r="F28" s="178"/>
      <c r="G28" s="178"/>
      <c r="H28" s="178"/>
      <c r="I28" s="179"/>
      <c r="J28" s="181" t="s">
        <v>210</v>
      </c>
      <c r="K28" s="182"/>
      <c r="L28" s="182"/>
      <c r="M28" s="182"/>
      <c r="N28" s="183"/>
      <c r="O28" s="71"/>
      <c r="P28" s="71"/>
      <c r="Q28" s="71"/>
      <c r="R28" s="47"/>
      <c r="S28" s="47"/>
      <c r="T28" s="47"/>
      <c r="U28" s="47"/>
      <c r="V28" s="47"/>
      <c r="W28" s="47"/>
      <c r="X28" s="47"/>
      <c r="Y28" s="47"/>
      <c r="Z28" s="47"/>
      <c r="AA28" s="47"/>
      <c r="AB28" s="47"/>
      <c r="AC28" s="47"/>
      <c r="AD28" s="47"/>
      <c r="AE28" s="47"/>
      <c r="AF28" s="47"/>
      <c r="AG28" s="47"/>
      <c r="AH28" s="47"/>
    </row>
    <row r="29" spans="1:34" ht="15.75" customHeight="1">
      <c r="A29" s="47"/>
      <c r="B29" s="62"/>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row>
    <row r="30" spans="1:34" ht="15.75" customHeight="1">
      <c r="A30" s="47"/>
      <c r="B30" s="62">
        <v>14</v>
      </c>
      <c r="C30" s="180" t="s">
        <v>4922</v>
      </c>
      <c r="D30" s="178"/>
      <c r="E30" s="178"/>
      <c r="F30" s="178"/>
      <c r="G30" s="178"/>
      <c r="H30" s="178"/>
      <c r="I30" s="179"/>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row>
    <row r="31" spans="1:34" ht="15.75" customHeight="1">
      <c r="A31" s="47"/>
      <c r="B31" s="62"/>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row>
    <row r="32" spans="1:34" ht="15.75" customHeight="1">
      <c r="A32" s="47"/>
      <c r="B32" s="62"/>
      <c r="C32" s="180" t="s">
        <v>219</v>
      </c>
      <c r="D32" s="178"/>
      <c r="E32" s="178"/>
      <c r="F32" s="178"/>
      <c r="G32" s="179"/>
      <c r="H32" s="71"/>
      <c r="I32" s="181" t="s">
        <v>210</v>
      </c>
      <c r="J32" s="182"/>
      <c r="K32" s="182"/>
      <c r="L32" s="182"/>
      <c r="M32" s="183"/>
      <c r="N32" s="47"/>
      <c r="O32" s="47"/>
      <c r="P32" s="47"/>
      <c r="Q32" s="47"/>
      <c r="R32" s="47"/>
      <c r="S32" s="47"/>
      <c r="T32" s="47"/>
      <c r="U32" s="47"/>
      <c r="V32" s="47"/>
      <c r="W32" s="47"/>
      <c r="X32" s="47"/>
      <c r="Y32" s="47"/>
      <c r="Z32" s="47"/>
      <c r="AA32" s="47"/>
      <c r="AB32" s="47"/>
      <c r="AC32" s="47"/>
      <c r="AD32" s="47"/>
      <c r="AE32" s="47"/>
      <c r="AF32" s="47"/>
      <c r="AG32" s="47"/>
      <c r="AH32" s="47"/>
    </row>
    <row r="33" spans="1:34" ht="15.75" customHeight="1">
      <c r="A33" s="47"/>
      <c r="B33" s="62"/>
      <c r="C33" s="180" t="s">
        <v>4786</v>
      </c>
      <c r="D33" s="178"/>
      <c r="E33" s="178"/>
      <c r="F33" s="178"/>
      <c r="G33" s="179"/>
      <c r="H33" s="71"/>
      <c r="I33" s="181" t="s">
        <v>210</v>
      </c>
      <c r="J33" s="182"/>
      <c r="K33" s="182"/>
      <c r="L33" s="182"/>
      <c r="M33" s="183"/>
      <c r="N33" s="47"/>
      <c r="O33" s="47"/>
      <c r="P33" s="47"/>
      <c r="Q33" s="47"/>
      <c r="R33" s="47"/>
      <c r="S33" s="47"/>
      <c r="T33" s="47"/>
      <c r="U33" s="47"/>
      <c r="V33" s="47"/>
      <c r="W33" s="47"/>
      <c r="X33" s="47"/>
      <c r="Y33" s="47"/>
      <c r="Z33" s="47"/>
      <c r="AA33" s="47"/>
      <c r="AB33" s="47"/>
      <c r="AC33" s="47"/>
      <c r="AD33" s="47"/>
      <c r="AE33" s="47"/>
      <c r="AF33" s="47"/>
      <c r="AG33" s="47"/>
      <c r="AH33" s="47"/>
    </row>
    <row r="34" spans="1:34" ht="15.75" customHeight="1">
      <c r="A34" s="47"/>
      <c r="B34" s="62"/>
      <c r="C34" s="180" t="s">
        <v>4787</v>
      </c>
      <c r="D34" s="178"/>
      <c r="E34" s="178"/>
      <c r="F34" s="178"/>
      <c r="G34" s="179"/>
      <c r="H34" s="71"/>
      <c r="I34" s="181" t="s">
        <v>210</v>
      </c>
      <c r="J34" s="182"/>
      <c r="K34" s="182"/>
      <c r="L34" s="182"/>
      <c r="M34" s="183"/>
      <c r="N34" s="47"/>
      <c r="O34" s="47"/>
      <c r="P34" s="47"/>
      <c r="Q34" s="47"/>
      <c r="R34" s="47"/>
      <c r="S34" s="47"/>
      <c r="T34" s="47"/>
      <c r="U34" s="47"/>
      <c r="V34" s="47"/>
      <c r="W34" s="47"/>
      <c r="X34" s="47"/>
      <c r="Y34" s="47"/>
      <c r="Z34" s="47"/>
      <c r="AA34" s="47"/>
      <c r="AB34" s="47"/>
      <c r="AC34" s="47"/>
      <c r="AD34" s="47"/>
      <c r="AE34" s="47"/>
      <c r="AF34" s="47"/>
      <c r="AG34" s="47"/>
      <c r="AH34" s="47"/>
    </row>
    <row r="35" spans="1:34" ht="15.75" customHeight="1">
      <c r="A35" s="47"/>
      <c r="B35" s="62"/>
      <c r="C35" s="180" t="s">
        <v>4788</v>
      </c>
      <c r="D35" s="178"/>
      <c r="E35" s="178"/>
      <c r="F35" s="178"/>
      <c r="G35" s="179"/>
      <c r="H35" s="71"/>
      <c r="I35" s="181" t="s">
        <v>210</v>
      </c>
      <c r="J35" s="182"/>
      <c r="K35" s="182"/>
      <c r="L35" s="182"/>
      <c r="M35" s="183"/>
      <c r="N35" s="47"/>
      <c r="O35" s="47"/>
      <c r="P35" s="47"/>
      <c r="Q35" s="47"/>
      <c r="R35" s="47"/>
      <c r="S35" s="47"/>
      <c r="T35" s="47"/>
      <c r="U35" s="47"/>
      <c r="V35" s="47"/>
      <c r="W35" s="47"/>
      <c r="X35" s="47"/>
      <c r="Y35" s="47"/>
      <c r="Z35" s="47"/>
      <c r="AA35" s="47"/>
      <c r="AB35" s="47"/>
      <c r="AC35" s="47"/>
      <c r="AD35" s="47"/>
      <c r="AE35" s="47"/>
      <c r="AF35" s="47"/>
      <c r="AG35" s="47"/>
      <c r="AH35" s="47"/>
    </row>
    <row r="36" spans="1:34" ht="15.75" customHeight="1">
      <c r="A36" s="47"/>
      <c r="B36" s="62"/>
      <c r="C36" s="180" t="s">
        <v>4789</v>
      </c>
      <c r="D36" s="178"/>
      <c r="E36" s="178"/>
      <c r="F36" s="178"/>
      <c r="G36" s="179"/>
      <c r="H36" s="71"/>
      <c r="I36" s="181" t="s">
        <v>210</v>
      </c>
      <c r="J36" s="182"/>
      <c r="K36" s="182"/>
      <c r="L36" s="182"/>
      <c r="M36" s="183"/>
      <c r="N36" s="47"/>
      <c r="O36" s="47"/>
      <c r="P36" s="47"/>
      <c r="Q36" s="47"/>
      <c r="R36" s="47"/>
      <c r="S36" s="47"/>
      <c r="T36" s="47"/>
      <c r="U36" s="47"/>
      <c r="V36" s="47"/>
      <c r="W36" s="47"/>
      <c r="X36" s="47"/>
      <c r="Y36" s="47"/>
      <c r="Z36" s="47"/>
      <c r="AA36" s="47"/>
      <c r="AB36" s="47"/>
      <c r="AC36" s="47"/>
      <c r="AD36" s="47"/>
      <c r="AE36" s="47"/>
      <c r="AF36" s="47"/>
      <c r="AG36" s="47"/>
      <c r="AH36" s="47"/>
    </row>
    <row r="37" spans="1:34" ht="15.75" customHeight="1">
      <c r="A37" s="47"/>
      <c r="B37" s="62"/>
      <c r="C37" s="180" t="s">
        <v>4790</v>
      </c>
      <c r="D37" s="178"/>
      <c r="E37" s="178"/>
      <c r="F37" s="178"/>
      <c r="G37" s="179"/>
      <c r="H37" s="71"/>
      <c r="I37" s="181" t="s">
        <v>210</v>
      </c>
      <c r="J37" s="182"/>
      <c r="K37" s="182"/>
      <c r="L37" s="182"/>
      <c r="M37" s="183"/>
      <c r="N37" s="47"/>
      <c r="O37" s="47"/>
      <c r="P37" s="47"/>
      <c r="Q37" s="47"/>
      <c r="R37" s="47"/>
      <c r="S37" s="47"/>
      <c r="T37" s="47"/>
      <c r="U37" s="47"/>
      <c r="V37" s="47"/>
      <c r="W37" s="47"/>
      <c r="X37" s="47"/>
      <c r="Y37" s="47"/>
      <c r="Z37" s="47"/>
      <c r="AA37" s="47"/>
      <c r="AB37" s="47"/>
      <c r="AC37" s="47"/>
      <c r="AD37" s="47"/>
      <c r="AE37" s="47"/>
      <c r="AF37" s="47"/>
      <c r="AG37" s="47"/>
      <c r="AH37" s="47"/>
    </row>
    <row r="38" spans="1:34" ht="15.75" customHeight="1">
      <c r="A38" s="47"/>
      <c r="B38" s="62"/>
      <c r="C38" s="180" t="s">
        <v>4791</v>
      </c>
      <c r="D38" s="178"/>
      <c r="E38" s="178"/>
      <c r="F38" s="178"/>
      <c r="G38" s="179"/>
      <c r="H38" s="71"/>
      <c r="I38" s="181" t="s">
        <v>210</v>
      </c>
      <c r="J38" s="182"/>
      <c r="K38" s="182"/>
      <c r="L38" s="182"/>
      <c r="M38" s="183"/>
      <c r="N38" s="47"/>
      <c r="O38" s="47"/>
      <c r="P38" s="47"/>
      <c r="Q38" s="47"/>
      <c r="R38" s="47"/>
      <c r="S38" s="47"/>
      <c r="T38" s="47"/>
      <c r="U38" s="47"/>
      <c r="V38" s="47"/>
      <c r="W38" s="47"/>
      <c r="X38" s="47"/>
      <c r="Y38" s="47"/>
      <c r="Z38" s="47"/>
      <c r="AA38" s="47"/>
      <c r="AB38" s="47"/>
      <c r="AC38" s="47"/>
      <c r="AD38" s="47"/>
      <c r="AE38" s="47"/>
      <c r="AF38" s="47"/>
      <c r="AG38" s="47"/>
      <c r="AH38" s="47"/>
    </row>
    <row r="39" spans="1:34" ht="15.75" customHeight="1">
      <c r="A39" s="47"/>
      <c r="B39" s="62"/>
      <c r="C39" s="180" t="s">
        <v>4792</v>
      </c>
      <c r="D39" s="178"/>
      <c r="E39" s="178"/>
      <c r="F39" s="178"/>
      <c r="G39" s="179"/>
      <c r="H39" s="71"/>
      <c r="I39" s="181" t="s">
        <v>210</v>
      </c>
      <c r="J39" s="182"/>
      <c r="K39" s="182"/>
      <c r="L39" s="182"/>
      <c r="M39" s="183"/>
      <c r="N39" s="47"/>
      <c r="O39" s="47"/>
      <c r="P39" s="47"/>
      <c r="Q39" s="47"/>
      <c r="R39" s="47"/>
      <c r="S39" s="47"/>
      <c r="T39" s="47"/>
      <c r="U39" s="47"/>
      <c r="V39" s="47"/>
      <c r="W39" s="47"/>
      <c r="X39" s="47"/>
      <c r="Y39" s="47"/>
      <c r="Z39" s="47"/>
      <c r="AA39" s="47"/>
      <c r="AB39" s="47"/>
      <c r="AC39" s="47"/>
      <c r="AD39" s="47"/>
      <c r="AE39" s="47"/>
      <c r="AF39" s="47"/>
      <c r="AG39" s="47"/>
      <c r="AH39" s="47"/>
    </row>
    <row r="40" spans="1:34" ht="15.75" customHeight="1">
      <c r="A40" s="47"/>
      <c r="B40" s="62"/>
      <c r="C40" s="180" t="s">
        <v>200</v>
      </c>
      <c r="D40" s="178"/>
      <c r="E40" s="178"/>
      <c r="F40" s="178"/>
      <c r="G40" s="179"/>
      <c r="H40" s="71"/>
      <c r="I40" s="181" t="s">
        <v>210</v>
      </c>
      <c r="J40" s="182"/>
      <c r="K40" s="182"/>
      <c r="L40" s="182"/>
      <c r="M40" s="183"/>
      <c r="N40" s="47"/>
      <c r="O40" s="47"/>
      <c r="P40" s="47"/>
      <c r="Q40" s="47"/>
      <c r="R40" s="47"/>
      <c r="S40" s="47"/>
      <c r="T40" s="47"/>
      <c r="U40" s="47"/>
      <c r="V40" s="47"/>
      <c r="W40" s="47"/>
      <c r="X40" s="47"/>
      <c r="Y40" s="47"/>
      <c r="Z40" s="47"/>
      <c r="AA40" s="47"/>
      <c r="AB40" s="47"/>
      <c r="AC40" s="47"/>
      <c r="AD40" s="47"/>
      <c r="AE40" s="47"/>
      <c r="AF40" s="47"/>
      <c r="AG40" s="47"/>
      <c r="AH40" s="47"/>
    </row>
    <row r="41" spans="1:34" ht="15.75" customHeight="1">
      <c r="A41" s="47"/>
      <c r="B41" s="62"/>
      <c r="C41" s="47"/>
      <c r="D41" s="47"/>
      <c r="E41" s="47"/>
      <c r="F41" s="47"/>
      <c r="G41" s="47"/>
      <c r="H41" s="47"/>
      <c r="I41" s="180"/>
      <c r="J41" s="178"/>
      <c r="K41" s="178"/>
      <c r="L41" s="178"/>
      <c r="M41" s="179"/>
      <c r="N41" s="47"/>
      <c r="O41" s="47"/>
      <c r="P41" s="47"/>
      <c r="Q41" s="47"/>
      <c r="R41" s="47"/>
      <c r="S41" s="47"/>
      <c r="T41" s="47"/>
      <c r="U41" s="47"/>
      <c r="V41" s="47"/>
      <c r="W41" s="47"/>
      <c r="X41" s="47"/>
      <c r="Y41" s="47"/>
      <c r="Z41" s="47"/>
      <c r="AA41" s="47"/>
      <c r="AB41" s="47"/>
      <c r="AC41" s="47"/>
      <c r="AD41" s="47"/>
      <c r="AE41" s="47"/>
      <c r="AF41" s="47"/>
      <c r="AG41" s="47"/>
      <c r="AH41" s="47"/>
    </row>
    <row r="42" spans="1:34" ht="15.75" customHeight="1">
      <c r="A42" s="47"/>
      <c r="B42" s="62"/>
      <c r="C42" s="47" t="s">
        <v>4793</v>
      </c>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row>
    <row r="43" spans="1:34" ht="15.75" customHeight="1">
      <c r="A43" s="47"/>
      <c r="B43" s="62"/>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row>
    <row r="44" spans="1:34" ht="15.75" customHeight="1">
      <c r="A44" s="47"/>
      <c r="B44" s="62"/>
      <c r="C44" s="194"/>
      <c r="D44" s="182"/>
      <c r="E44" s="182"/>
      <c r="F44" s="182"/>
      <c r="G44" s="183"/>
      <c r="H44" s="61"/>
      <c r="I44" s="181" t="s">
        <v>210</v>
      </c>
      <c r="J44" s="182"/>
      <c r="K44" s="182"/>
      <c r="L44" s="182"/>
      <c r="M44" s="183"/>
      <c r="N44" s="47"/>
      <c r="O44" s="47"/>
      <c r="P44" s="47"/>
      <c r="Q44" s="47"/>
      <c r="R44" s="47"/>
      <c r="S44" s="47"/>
      <c r="T44" s="47"/>
      <c r="U44" s="47"/>
      <c r="V44" s="47"/>
      <c r="W44" s="47"/>
      <c r="X44" s="47"/>
      <c r="Y44" s="47"/>
      <c r="Z44" s="47"/>
      <c r="AA44" s="47"/>
      <c r="AB44" s="47"/>
      <c r="AC44" s="47"/>
      <c r="AD44" s="47"/>
      <c r="AE44" s="47"/>
      <c r="AF44" s="47"/>
      <c r="AG44" s="47"/>
      <c r="AH44" s="47"/>
    </row>
    <row r="45" spans="1:34" ht="15.75" customHeight="1">
      <c r="A45" s="47"/>
      <c r="B45" s="62"/>
      <c r="C45" s="254"/>
      <c r="D45" s="201"/>
      <c r="E45" s="201"/>
      <c r="F45" s="201"/>
      <c r="G45" s="202"/>
      <c r="H45" s="61"/>
      <c r="I45" s="181" t="s">
        <v>210</v>
      </c>
      <c r="J45" s="182"/>
      <c r="K45" s="182"/>
      <c r="L45" s="182"/>
      <c r="M45" s="183"/>
      <c r="N45" s="47"/>
      <c r="O45" s="47"/>
      <c r="P45" s="47"/>
      <c r="Q45" s="47"/>
      <c r="R45" s="47"/>
      <c r="S45" s="47"/>
      <c r="T45" s="47"/>
      <c r="U45" s="47"/>
      <c r="V45" s="47"/>
      <c r="W45" s="47"/>
      <c r="X45" s="47"/>
      <c r="Y45" s="47"/>
      <c r="Z45" s="47"/>
      <c r="AA45" s="47"/>
      <c r="AB45" s="47"/>
      <c r="AC45" s="47"/>
      <c r="AD45" s="47"/>
      <c r="AE45" s="47"/>
      <c r="AF45" s="47"/>
      <c r="AG45" s="47"/>
      <c r="AH45" s="47"/>
    </row>
    <row r="46" spans="1:34" ht="15.75" customHeight="1">
      <c r="A46" s="47"/>
      <c r="B46" s="62"/>
      <c r="C46" s="254"/>
      <c r="D46" s="201"/>
      <c r="E46" s="201"/>
      <c r="F46" s="201"/>
      <c r="G46" s="202"/>
      <c r="H46" s="61"/>
      <c r="I46" s="181" t="s">
        <v>210</v>
      </c>
      <c r="J46" s="182"/>
      <c r="K46" s="182"/>
      <c r="L46" s="182"/>
      <c r="M46" s="183"/>
      <c r="N46" s="47"/>
      <c r="O46" s="47"/>
      <c r="P46" s="47"/>
      <c r="Q46" s="47"/>
      <c r="R46" s="47"/>
      <c r="S46" s="47"/>
      <c r="T46" s="47"/>
      <c r="U46" s="47"/>
      <c r="V46" s="47"/>
      <c r="W46" s="47"/>
      <c r="X46" s="47"/>
      <c r="Y46" s="47"/>
      <c r="Z46" s="47"/>
      <c r="AA46" s="47"/>
      <c r="AB46" s="47"/>
      <c r="AC46" s="47"/>
      <c r="AD46" s="47"/>
      <c r="AE46" s="47"/>
      <c r="AF46" s="47"/>
      <c r="AG46" s="47"/>
      <c r="AH46" s="47"/>
    </row>
    <row r="47" spans="1:34" ht="15.75" customHeight="1">
      <c r="A47" s="47"/>
      <c r="B47" s="62"/>
      <c r="C47" s="254"/>
      <c r="D47" s="201"/>
      <c r="E47" s="201"/>
      <c r="F47" s="201"/>
      <c r="G47" s="202"/>
      <c r="H47" s="61"/>
      <c r="I47" s="181" t="s">
        <v>210</v>
      </c>
      <c r="J47" s="182"/>
      <c r="K47" s="182"/>
      <c r="L47" s="182"/>
      <c r="M47" s="183"/>
      <c r="N47" s="47"/>
      <c r="O47" s="47"/>
      <c r="P47" s="47"/>
      <c r="Q47" s="47"/>
      <c r="R47" s="47"/>
      <c r="S47" s="47"/>
      <c r="T47" s="47"/>
      <c r="U47" s="47"/>
      <c r="V47" s="47"/>
      <c r="W47" s="47"/>
      <c r="X47" s="47"/>
      <c r="Y47" s="47"/>
      <c r="Z47" s="47"/>
      <c r="AA47" s="47"/>
      <c r="AB47" s="47"/>
      <c r="AC47" s="47"/>
      <c r="AD47" s="47"/>
      <c r="AE47" s="47"/>
      <c r="AF47" s="47"/>
      <c r="AG47" s="47"/>
      <c r="AH47" s="47"/>
    </row>
    <row r="48" spans="1:34" ht="15.75" customHeight="1">
      <c r="A48" s="47"/>
      <c r="B48" s="62"/>
      <c r="C48" s="254"/>
      <c r="D48" s="201"/>
      <c r="E48" s="201"/>
      <c r="F48" s="201"/>
      <c r="G48" s="202"/>
      <c r="H48" s="61"/>
      <c r="I48" s="181" t="s">
        <v>210</v>
      </c>
      <c r="J48" s="182"/>
      <c r="K48" s="182"/>
      <c r="L48" s="182"/>
      <c r="M48" s="183"/>
      <c r="N48" s="47"/>
      <c r="O48" s="47"/>
      <c r="P48" s="47"/>
      <c r="Q48" s="47"/>
      <c r="R48" s="47"/>
      <c r="S48" s="47"/>
      <c r="T48" s="47"/>
      <c r="U48" s="47"/>
      <c r="V48" s="47"/>
      <c r="W48" s="47"/>
      <c r="X48" s="47"/>
      <c r="Y48" s="47"/>
      <c r="Z48" s="47"/>
      <c r="AA48" s="47"/>
      <c r="AB48" s="47"/>
      <c r="AC48" s="47"/>
      <c r="AD48" s="47"/>
      <c r="AE48" s="47"/>
      <c r="AF48" s="47"/>
      <c r="AG48" s="47"/>
      <c r="AH48" s="47"/>
    </row>
    <row r="49" spans="1:34" ht="15.75" customHeight="1">
      <c r="A49" s="47"/>
      <c r="B49" s="62"/>
      <c r="C49" s="254"/>
      <c r="D49" s="201"/>
      <c r="E49" s="201"/>
      <c r="F49" s="201"/>
      <c r="G49" s="202"/>
      <c r="H49" s="61"/>
      <c r="I49" s="181" t="s">
        <v>210</v>
      </c>
      <c r="J49" s="182"/>
      <c r="K49" s="182"/>
      <c r="L49" s="182"/>
      <c r="M49" s="183"/>
      <c r="N49" s="47"/>
      <c r="O49" s="47"/>
      <c r="P49" s="47"/>
      <c r="Q49" s="47"/>
      <c r="R49" s="47"/>
      <c r="S49" s="47"/>
      <c r="T49" s="47"/>
      <c r="U49" s="47"/>
      <c r="V49" s="47"/>
      <c r="W49" s="47"/>
      <c r="X49" s="47"/>
      <c r="Y49" s="47"/>
      <c r="Z49" s="47"/>
      <c r="AA49" s="47"/>
      <c r="AB49" s="47"/>
      <c r="AC49" s="47"/>
      <c r="AD49" s="47"/>
      <c r="AE49" s="47"/>
      <c r="AF49" s="47"/>
      <c r="AG49" s="47"/>
      <c r="AH49" s="47"/>
    </row>
    <row r="50" spans="1:34" ht="15.75" customHeight="1">
      <c r="A50" s="47"/>
      <c r="B50" s="62"/>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row>
    <row r="51" spans="1:34" ht="15.75" customHeight="1">
      <c r="A51" s="47"/>
      <c r="B51" s="62">
        <v>15</v>
      </c>
      <c r="C51" s="47" t="s">
        <v>4794</v>
      </c>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row>
    <row r="52" spans="1:34" ht="15.75" customHeight="1">
      <c r="A52" s="47"/>
      <c r="B52" s="62"/>
      <c r="C52" s="47" t="s">
        <v>208</v>
      </c>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row>
    <row r="53" spans="1:34" ht="15.75" customHeight="1">
      <c r="A53" s="47"/>
      <c r="B53" s="62"/>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row>
    <row r="54" spans="1:34" ht="15.75" customHeight="1">
      <c r="A54" s="47"/>
      <c r="B54" s="62"/>
      <c r="C54" s="205" t="s">
        <v>224</v>
      </c>
      <c r="D54" s="178"/>
      <c r="E54" s="178"/>
      <c r="F54" s="178"/>
      <c r="G54" s="178"/>
      <c r="H54" s="179"/>
      <c r="I54" s="181" t="s">
        <v>210</v>
      </c>
      <c r="J54" s="182"/>
      <c r="K54" s="182"/>
      <c r="L54" s="183"/>
      <c r="M54" s="47"/>
      <c r="N54" s="58" t="s">
        <v>4796</v>
      </c>
      <c r="O54" s="58"/>
      <c r="P54" s="181" t="s">
        <v>8</v>
      </c>
      <c r="Q54" s="182"/>
      <c r="R54" s="183"/>
      <c r="S54" s="47"/>
      <c r="T54" s="47"/>
      <c r="U54" s="47"/>
      <c r="V54" s="47"/>
      <c r="W54" s="47"/>
      <c r="X54" s="47"/>
      <c r="Y54" s="47"/>
      <c r="Z54" s="47"/>
      <c r="AA54" s="47"/>
      <c r="AB54" s="47"/>
      <c r="AC54" s="47"/>
      <c r="AD54" s="47"/>
      <c r="AE54" s="47"/>
      <c r="AF54" s="47"/>
      <c r="AG54" s="47"/>
      <c r="AH54" s="47"/>
    </row>
    <row r="55" spans="1:34" ht="15.75" customHeight="1">
      <c r="A55" s="47"/>
      <c r="B55" s="62"/>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row>
    <row r="56" spans="1:34" ht="15.75" customHeight="1">
      <c r="A56" s="47"/>
      <c r="B56" s="62"/>
      <c r="C56" s="186" t="s">
        <v>4794</v>
      </c>
      <c r="D56" s="187"/>
      <c r="E56" s="187"/>
      <c r="F56" s="187"/>
      <c r="G56" s="187"/>
      <c r="H56" s="188"/>
      <c r="I56" s="199" t="s">
        <v>225</v>
      </c>
      <c r="J56" s="188"/>
      <c r="K56" s="186" t="s">
        <v>4800</v>
      </c>
      <c r="L56" s="187"/>
      <c r="M56" s="187"/>
      <c r="N56" s="188"/>
      <c r="O56" s="331" t="s">
        <v>226</v>
      </c>
      <c r="P56" s="187"/>
      <c r="Q56" s="188"/>
      <c r="R56" s="331" t="s">
        <v>4801</v>
      </c>
      <c r="S56" s="187"/>
      <c r="T56" s="188"/>
      <c r="U56" s="199" t="s">
        <v>227</v>
      </c>
      <c r="V56" s="187"/>
      <c r="W56" s="188"/>
      <c r="X56" s="199" t="s">
        <v>228</v>
      </c>
      <c r="Y56" s="187"/>
      <c r="Z56" s="188"/>
      <c r="AA56" s="199" t="s">
        <v>4796</v>
      </c>
      <c r="AB56" s="188"/>
      <c r="AC56" s="47"/>
      <c r="AD56" s="47"/>
      <c r="AE56" s="47"/>
      <c r="AF56" s="47"/>
      <c r="AG56" s="47"/>
      <c r="AH56" s="47"/>
    </row>
    <row r="57" spans="1:34" ht="15.75" customHeight="1">
      <c r="A57" s="47"/>
      <c r="B57" s="62"/>
      <c r="C57" s="184" t="s">
        <v>4797</v>
      </c>
      <c r="D57" s="182"/>
      <c r="E57" s="182"/>
      <c r="F57" s="182"/>
      <c r="G57" s="182"/>
      <c r="H57" s="185"/>
      <c r="I57" s="181" t="s">
        <v>210</v>
      </c>
      <c r="J57" s="185"/>
      <c r="K57" s="284" t="s">
        <v>210</v>
      </c>
      <c r="L57" s="285"/>
      <c r="M57" s="285"/>
      <c r="N57" s="267"/>
      <c r="O57" s="334"/>
      <c r="P57" s="285"/>
      <c r="Q57" s="267"/>
      <c r="R57" s="334"/>
      <c r="S57" s="285"/>
      <c r="T57" s="267"/>
      <c r="U57" s="181" t="s">
        <v>210</v>
      </c>
      <c r="V57" s="182"/>
      <c r="W57" s="185"/>
      <c r="X57" s="181" t="s">
        <v>210</v>
      </c>
      <c r="Y57" s="182"/>
      <c r="Z57" s="185"/>
      <c r="AA57" s="181" t="s">
        <v>8</v>
      </c>
      <c r="AB57" s="185"/>
      <c r="AC57" s="47"/>
      <c r="AD57" s="47"/>
      <c r="AE57" s="47"/>
      <c r="AF57" s="47"/>
      <c r="AG57" s="47"/>
      <c r="AH57" s="47"/>
    </row>
    <row r="58" spans="1:34" ht="15.75" customHeight="1">
      <c r="A58" s="47"/>
      <c r="B58" s="62"/>
      <c r="C58" s="283" t="s">
        <v>4787</v>
      </c>
      <c r="D58" s="201"/>
      <c r="E58" s="201"/>
      <c r="F58" s="201"/>
      <c r="G58" s="201"/>
      <c r="H58" s="265"/>
      <c r="I58" s="200" t="s">
        <v>210</v>
      </c>
      <c r="J58" s="265"/>
      <c r="K58" s="283" t="s">
        <v>210</v>
      </c>
      <c r="L58" s="201"/>
      <c r="M58" s="201"/>
      <c r="N58" s="265"/>
      <c r="O58" s="330"/>
      <c r="P58" s="201"/>
      <c r="Q58" s="265"/>
      <c r="R58" s="330"/>
      <c r="S58" s="201"/>
      <c r="T58" s="265"/>
      <c r="U58" s="200" t="s">
        <v>210</v>
      </c>
      <c r="V58" s="201"/>
      <c r="W58" s="265"/>
      <c r="X58" s="200" t="s">
        <v>210</v>
      </c>
      <c r="Y58" s="201"/>
      <c r="Z58" s="265"/>
      <c r="AA58" s="200" t="s">
        <v>8</v>
      </c>
      <c r="AB58" s="265"/>
      <c r="AC58" s="47"/>
      <c r="AD58" s="47"/>
      <c r="AE58" s="47"/>
      <c r="AF58" s="47"/>
      <c r="AG58" s="47"/>
      <c r="AH58" s="47"/>
    </row>
    <row r="59" spans="1:34" ht="15.75" customHeight="1">
      <c r="A59" s="47"/>
      <c r="B59" s="62"/>
      <c r="C59" s="283" t="s">
        <v>4798</v>
      </c>
      <c r="D59" s="201"/>
      <c r="E59" s="201"/>
      <c r="F59" s="201"/>
      <c r="G59" s="201"/>
      <c r="H59" s="265"/>
      <c r="I59" s="200" t="s">
        <v>210</v>
      </c>
      <c r="J59" s="265"/>
      <c r="K59" s="283" t="s">
        <v>210</v>
      </c>
      <c r="L59" s="201"/>
      <c r="M59" s="201"/>
      <c r="N59" s="265"/>
      <c r="O59" s="330"/>
      <c r="P59" s="201"/>
      <c r="Q59" s="265"/>
      <c r="R59" s="330" t="s">
        <v>232</v>
      </c>
      <c r="S59" s="201"/>
      <c r="T59" s="265"/>
      <c r="U59" s="200" t="s">
        <v>210</v>
      </c>
      <c r="V59" s="201"/>
      <c r="W59" s="265"/>
      <c r="X59" s="200" t="s">
        <v>210</v>
      </c>
      <c r="Y59" s="201"/>
      <c r="Z59" s="265"/>
      <c r="AA59" s="200" t="s">
        <v>8</v>
      </c>
      <c r="AB59" s="265"/>
      <c r="AC59" s="47"/>
      <c r="AD59" s="47"/>
      <c r="AE59" s="47"/>
      <c r="AF59" s="47"/>
      <c r="AG59" s="47"/>
      <c r="AH59" s="47"/>
    </row>
    <row r="60" spans="1:34" ht="15.75">
      <c r="A60" s="47"/>
      <c r="B60" s="62"/>
      <c r="C60" s="283" t="s">
        <v>4799</v>
      </c>
      <c r="D60" s="201"/>
      <c r="E60" s="201"/>
      <c r="F60" s="201"/>
      <c r="G60" s="201"/>
      <c r="H60" s="265"/>
      <c r="I60" s="200" t="s">
        <v>210</v>
      </c>
      <c r="J60" s="265"/>
      <c r="K60" s="283" t="s">
        <v>210</v>
      </c>
      <c r="L60" s="201"/>
      <c r="M60" s="201"/>
      <c r="N60" s="265"/>
      <c r="O60" s="330"/>
      <c r="P60" s="201"/>
      <c r="Q60" s="265"/>
      <c r="R60" s="330" t="s">
        <v>232</v>
      </c>
      <c r="S60" s="201"/>
      <c r="T60" s="265"/>
      <c r="U60" s="200" t="s">
        <v>210</v>
      </c>
      <c r="V60" s="201"/>
      <c r="W60" s="265"/>
      <c r="X60" s="200" t="s">
        <v>210</v>
      </c>
      <c r="Y60" s="201"/>
      <c r="Z60" s="265"/>
      <c r="AA60" s="200" t="s">
        <v>8</v>
      </c>
      <c r="AB60" s="265"/>
      <c r="AC60" s="47"/>
      <c r="AD60" s="47"/>
      <c r="AE60" s="47"/>
      <c r="AF60" s="47"/>
      <c r="AG60" s="47"/>
      <c r="AH60" s="47"/>
    </row>
    <row r="61" spans="1:34" ht="15.75" customHeight="1">
      <c r="A61" s="47"/>
      <c r="B61" s="62"/>
      <c r="C61" s="193" t="s">
        <v>235</v>
      </c>
      <c r="D61" s="191"/>
      <c r="E61" s="191"/>
      <c r="F61" s="191"/>
      <c r="G61" s="191"/>
      <c r="H61" s="192"/>
      <c r="I61" s="328" t="s">
        <v>210</v>
      </c>
      <c r="J61" s="192"/>
      <c r="K61" s="193" t="s">
        <v>210</v>
      </c>
      <c r="L61" s="191"/>
      <c r="M61" s="191"/>
      <c r="N61" s="192"/>
      <c r="O61" s="335"/>
      <c r="P61" s="191"/>
      <c r="Q61" s="192"/>
      <c r="R61" s="330" t="s">
        <v>232</v>
      </c>
      <c r="S61" s="201"/>
      <c r="T61" s="265"/>
      <c r="U61" s="328" t="s">
        <v>210</v>
      </c>
      <c r="V61" s="191"/>
      <c r="W61" s="192"/>
      <c r="X61" s="328" t="s">
        <v>210</v>
      </c>
      <c r="Y61" s="191"/>
      <c r="Z61" s="192"/>
      <c r="AA61" s="328" t="s">
        <v>8</v>
      </c>
      <c r="AB61" s="192"/>
      <c r="AC61" s="47"/>
      <c r="AD61" s="47"/>
      <c r="AE61" s="47"/>
      <c r="AF61" s="47"/>
      <c r="AG61" s="47"/>
      <c r="AH61" s="47"/>
    </row>
    <row r="62" spans="1:34" ht="15.75" customHeight="1">
      <c r="A62" s="47"/>
      <c r="B62" s="62"/>
      <c r="C62" s="336" t="s">
        <v>127</v>
      </c>
      <c r="D62" s="197"/>
      <c r="E62" s="197"/>
      <c r="F62" s="197"/>
      <c r="G62" s="197"/>
      <c r="H62" s="198"/>
      <c r="I62" s="329" t="s">
        <v>210</v>
      </c>
      <c r="J62" s="198"/>
      <c r="K62" s="337" t="s">
        <v>210</v>
      </c>
      <c r="L62" s="187"/>
      <c r="M62" s="187"/>
      <c r="N62" s="188"/>
      <c r="O62" s="331"/>
      <c r="P62" s="187"/>
      <c r="Q62" s="188"/>
      <c r="R62" s="331"/>
      <c r="S62" s="187"/>
      <c r="T62" s="188"/>
      <c r="U62" s="329" t="s">
        <v>210</v>
      </c>
      <c r="V62" s="197"/>
      <c r="W62" s="198"/>
      <c r="X62" s="329" t="s">
        <v>210</v>
      </c>
      <c r="Y62" s="197"/>
      <c r="Z62" s="198"/>
      <c r="AA62" s="329" t="s">
        <v>8</v>
      </c>
      <c r="AB62" s="198"/>
      <c r="AC62" s="47"/>
      <c r="AD62" s="47"/>
      <c r="AE62" s="47"/>
      <c r="AF62" s="47"/>
      <c r="AG62" s="47"/>
      <c r="AH62" s="47"/>
    </row>
    <row r="63" spans="1:34" ht="15.75" customHeight="1">
      <c r="A63" s="47"/>
      <c r="B63" s="62"/>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row>
    <row r="64" spans="1:34" ht="15.75" customHeight="1">
      <c r="A64" s="47"/>
      <c r="B64" s="62"/>
      <c r="C64" s="47" t="s">
        <v>4802</v>
      </c>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row>
    <row r="65" spans="1:34" ht="15.75" customHeight="1">
      <c r="A65" s="47"/>
      <c r="B65" s="62"/>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row>
    <row r="66" spans="1:34" ht="15.75" customHeight="1">
      <c r="A66" s="47"/>
      <c r="B66" s="62"/>
      <c r="C66" s="186"/>
      <c r="D66" s="187"/>
      <c r="E66" s="187"/>
      <c r="F66" s="187"/>
      <c r="G66" s="187"/>
      <c r="H66" s="188"/>
      <c r="I66" s="199" t="s">
        <v>225</v>
      </c>
      <c r="J66" s="188"/>
      <c r="K66" s="186" t="s">
        <v>4800</v>
      </c>
      <c r="L66" s="187"/>
      <c r="M66" s="187"/>
      <c r="N66" s="188"/>
      <c r="O66" s="331" t="s">
        <v>226</v>
      </c>
      <c r="P66" s="187"/>
      <c r="Q66" s="188"/>
      <c r="R66" s="199" t="s">
        <v>227</v>
      </c>
      <c r="S66" s="187"/>
      <c r="T66" s="188"/>
      <c r="U66" s="199" t="s">
        <v>228</v>
      </c>
      <c r="V66" s="187"/>
      <c r="W66" s="188"/>
      <c r="X66" s="199" t="s">
        <v>4796</v>
      </c>
      <c r="Y66" s="188"/>
      <c r="Z66" s="47"/>
      <c r="AA66" s="47"/>
      <c r="AB66" s="47"/>
      <c r="AC66" s="47"/>
      <c r="AD66" s="47"/>
      <c r="AE66" s="47"/>
      <c r="AF66" s="47"/>
      <c r="AG66" s="47"/>
      <c r="AH66" s="47"/>
    </row>
    <row r="67" spans="1:34" ht="15.75">
      <c r="A67" s="47"/>
      <c r="B67" s="62"/>
      <c r="C67" s="284" t="s">
        <v>237</v>
      </c>
      <c r="D67" s="285"/>
      <c r="E67" s="285"/>
      <c r="F67" s="285"/>
      <c r="G67" s="285"/>
      <c r="H67" s="267"/>
      <c r="I67" s="333" t="s">
        <v>210</v>
      </c>
      <c r="J67" s="267"/>
      <c r="K67" s="284" t="s">
        <v>210</v>
      </c>
      <c r="L67" s="285"/>
      <c r="M67" s="285"/>
      <c r="N67" s="267"/>
      <c r="O67" s="332" t="s">
        <v>210</v>
      </c>
      <c r="P67" s="285"/>
      <c r="Q67" s="267"/>
      <c r="R67" s="333" t="s">
        <v>210</v>
      </c>
      <c r="S67" s="285"/>
      <c r="T67" s="267"/>
      <c r="U67" s="333" t="s">
        <v>210</v>
      </c>
      <c r="V67" s="285"/>
      <c r="W67" s="267"/>
      <c r="X67" s="333" t="s">
        <v>8</v>
      </c>
      <c r="Y67" s="267"/>
      <c r="Z67" s="47"/>
      <c r="AA67" s="47"/>
      <c r="AB67" s="47"/>
      <c r="AC67" s="47"/>
      <c r="AD67" s="47"/>
      <c r="AE67" s="47"/>
      <c r="AF67" s="47"/>
      <c r="AG67" s="47"/>
      <c r="AH67" s="47"/>
    </row>
    <row r="68" spans="1:34" ht="15.75">
      <c r="A68" s="47"/>
      <c r="B68" s="62"/>
      <c r="C68" s="283" t="s">
        <v>240</v>
      </c>
      <c r="D68" s="201"/>
      <c r="E68" s="201"/>
      <c r="F68" s="201"/>
      <c r="G68" s="201"/>
      <c r="H68" s="265"/>
      <c r="I68" s="200" t="s">
        <v>210</v>
      </c>
      <c r="J68" s="265"/>
      <c r="K68" s="283" t="s">
        <v>210</v>
      </c>
      <c r="L68" s="201"/>
      <c r="M68" s="201"/>
      <c r="N68" s="265"/>
      <c r="O68" s="318" t="s">
        <v>210</v>
      </c>
      <c r="P68" s="201"/>
      <c r="Q68" s="265"/>
      <c r="R68" s="200" t="s">
        <v>210</v>
      </c>
      <c r="S68" s="201"/>
      <c r="T68" s="265"/>
      <c r="U68" s="200" t="s">
        <v>210</v>
      </c>
      <c r="V68" s="201"/>
      <c r="W68" s="265"/>
      <c r="X68" s="200" t="s">
        <v>8</v>
      </c>
      <c r="Y68" s="265"/>
      <c r="Z68" s="47"/>
      <c r="AA68" s="47"/>
      <c r="AB68" s="47"/>
      <c r="AC68" s="47"/>
      <c r="AD68" s="47"/>
      <c r="AE68" s="47"/>
      <c r="AF68" s="47"/>
      <c r="AG68" s="47"/>
      <c r="AH68" s="47"/>
    </row>
    <row r="69" spans="1:34" ht="15.75">
      <c r="A69" s="47"/>
      <c r="B69" s="62"/>
      <c r="C69" s="283" t="s">
        <v>242</v>
      </c>
      <c r="D69" s="201"/>
      <c r="E69" s="201"/>
      <c r="F69" s="201"/>
      <c r="G69" s="201"/>
      <c r="H69" s="265"/>
      <c r="I69" s="200" t="s">
        <v>210</v>
      </c>
      <c r="J69" s="265"/>
      <c r="K69" s="283" t="s">
        <v>210</v>
      </c>
      <c r="L69" s="201"/>
      <c r="M69" s="201"/>
      <c r="N69" s="265"/>
      <c r="O69" s="318" t="s">
        <v>210</v>
      </c>
      <c r="P69" s="201"/>
      <c r="Q69" s="265"/>
      <c r="R69" s="200" t="s">
        <v>210</v>
      </c>
      <c r="S69" s="201"/>
      <c r="T69" s="265"/>
      <c r="U69" s="200" t="s">
        <v>210</v>
      </c>
      <c r="V69" s="201"/>
      <c r="W69" s="265"/>
      <c r="X69" s="200" t="s">
        <v>8</v>
      </c>
      <c r="Y69" s="265"/>
      <c r="Z69" s="47"/>
      <c r="AA69" s="47"/>
      <c r="AB69" s="47"/>
      <c r="AC69" s="47"/>
      <c r="AD69" s="47"/>
      <c r="AE69" s="47"/>
      <c r="AF69" s="47"/>
      <c r="AG69" s="47"/>
      <c r="AH69" s="47"/>
    </row>
    <row r="70" spans="1:34" ht="15.75">
      <c r="A70" s="47"/>
      <c r="B70" s="62"/>
      <c r="C70" s="283" t="s">
        <v>246</v>
      </c>
      <c r="D70" s="201"/>
      <c r="E70" s="201"/>
      <c r="F70" s="201"/>
      <c r="G70" s="201"/>
      <c r="H70" s="265"/>
      <c r="I70" s="200" t="s">
        <v>210</v>
      </c>
      <c r="J70" s="265"/>
      <c r="K70" s="283" t="s">
        <v>210</v>
      </c>
      <c r="L70" s="201"/>
      <c r="M70" s="201"/>
      <c r="N70" s="265"/>
      <c r="O70" s="318" t="s">
        <v>210</v>
      </c>
      <c r="P70" s="201"/>
      <c r="Q70" s="265"/>
      <c r="R70" s="200" t="s">
        <v>210</v>
      </c>
      <c r="S70" s="201"/>
      <c r="T70" s="265"/>
      <c r="U70" s="200" t="s">
        <v>210</v>
      </c>
      <c r="V70" s="201"/>
      <c r="W70" s="265"/>
      <c r="X70" s="200" t="s">
        <v>8</v>
      </c>
      <c r="Y70" s="265"/>
      <c r="Z70" s="47"/>
      <c r="AA70" s="47"/>
      <c r="AB70" s="47"/>
      <c r="AC70" s="47"/>
      <c r="AD70" s="47"/>
      <c r="AE70" s="47"/>
      <c r="AF70" s="47"/>
      <c r="AG70" s="47"/>
      <c r="AH70" s="47"/>
    </row>
    <row r="71" spans="1:34" ht="15.75" customHeight="1">
      <c r="A71" s="47"/>
      <c r="B71" s="62"/>
      <c r="C71" s="283" t="s">
        <v>248</v>
      </c>
      <c r="D71" s="201"/>
      <c r="E71" s="201"/>
      <c r="F71" s="201"/>
      <c r="G71" s="201"/>
      <c r="H71" s="265"/>
      <c r="I71" s="200" t="s">
        <v>210</v>
      </c>
      <c r="J71" s="265"/>
      <c r="K71" s="283" t="s">
        <v>210</v>
      </c>
      <c r="L71" s="201"/>
      <c r="M71" s="201"/>
      <c r="N71" s="265"/>
      <c r="O71" s="318" t="s">
        <v>210</v>
      </c>
      <c r="P71" s="201"/>
      <c r="Q71" s="265"/>
      <c r="R71" s="200" t="s">
        <v>210</v>
      </c>
      <c r="S71" s="201"/>
      <c r="T71" s="265"/>
      <c r="U71" s="200" t="s">
        <v>210</v>
      </c>
      <c r="V71" s="201"/>
      <c r="W71" s="265"/>
      <c r="X71" s="200" t="s">
        <v>8</v>
      </c>
      <c r="Y71" s="265"/>
      <c r="Z71" s="47"/>
      <c r="AA71" s="47"/>
      <c r="AB71" s="47"/>
      <c r="AC71" s="47"/>
      <c r="AD71" s="47"/>
      <c r="AE71" s="47"/>
      <c r="AF71" s="47"/>
      <c r="AG71" s="47"/>
      <c r="AH71" s="47"/>
    </row>
    <row r="72" spans="1:34" ht="15.75">
      <c r="A72" s="47"/>
      <c r="B72" s="62"/>
      <c r="C72" s="283" t="s">
        <v>249</v>
      </c>
      <c r="D72" s="201"/>
      <c r="E72" s="201"/>
      <c r="F72" s="201"/>
      <c r="G72" s="201"/>
      <c r="H72" s="265"/>
      <c r="I72" s="200" t="s">
        <v>210</v>
      </c>
      <c r="J72" s="265"/>
      <c r="K72" s="283" t="s">
        <v>210</v>
      </c>
      <c r="L72" s="201"/>
      <c r="M72" s="201"/>
      <c r="N72" s="265"/>
      <c r="O72" s="318" t="s">
        <v>210</v>
      </c>
      <c r="P72" s="201"/>
      <c r="Q72" s="265"/>
      <c r="R72" s="200" t="s">
        <v>210</v>
      </c>
      <c r="S72" s="201"/>
      <c r="T72" s="265"/>
      <c r="U72" s="200" t="s">
        <v>210</v>
      </c>
      <c r="V72" s="201"/>
      <c r="W72" s="265"/>
      <c r="X72" s="200" t="s">
        <v>8</v>
      </c>
      <c r="Y72" s="265"/>
      <c r="Z72" s="47"/>
      <c r="AA72" s="47"/>
      <c r="AB72" s="47"/>
      <c r="AC72" s="47"/>
      <c r="AD72" s="47"/>
      <c r="AE72" s="47"/>
      <c r="AF72" s="47"/>
      <c r="AG72" s="47"/>
      <c r="AH72" s="47"/>
    </row>
    <row r="73" spans="1:34" ht="15.75">
      <c r="A73" s="47"/>
      <c r="B73" s="62"/>
      <c r="C73" s="283" t="s">
        <v>251</v>
      </c>
      <c r="D73" s="201"/>
      <c r="E73" s="201"/>
      <c r="F73" s="201"/>
      <c r="G73" s="201"/>
      <c r="H73" s="265"/>
      <c r="I73" s="200" t="s">
        <v>210</v>
      </c>
      <c r="J73" s="265"/>
      <c r="K73" s="283" t="s">
        <v>210</v>
      </c>
      <c r="L73" s="201"/>
      <c r="M73" s="201"/>
      <c r="N73" s="265"/>
      <c r="O73" s="318" t="s">
        <v>210</v>
      </c>
      <c r="P73" s="201"/>
      <c r="Q73" s="265"/>
      <c r="R73" s="200" t="s">
        <v>210</v>
      </c>
      <c r="S73" s="201"/>
      <c r="T73" s="265"/>
      <c r="U73" s="200" t="s">
        <v>210</v>
      </c>
      <c r="V73" s="201"/>
      <c r="W73" s="265"/>
      <c r="X73" s="200" t="s">
        <v>8</v>
      </c>
      <c r="Y73" s="265"/>
      <c r="Z73" s="47"/>
      <c r="AA73" s="47"/>
      <c r="AB73" s="47"/>
      <c r="AC73" s="47"/>
      <c r="AD73" s="47"/>
      <c r="AE73" s="47"/>
      <c r="AF73" s="47"/>
      <c r="AG73" s="47"/>
      <c r="AH73" s="47"/>
    </row>
    <row r="74" spans="1:34" ht="15.75">
      <c r="A74" s="47"/>
      <c r="B74" s="62"/>
      <c r="C74" s="283" t="s">
        <v>254</v>
      </c>
      <c r="D74" s="201"/>
      <c r="E74" s="201"/>
      <c r="F74" s="201"/>
      <c r="G74" s="201"/>
      <c r="H74" s="265"/>
      <c r="I74" s="200" t="s">
        <v>210</v>
      </c>
      <c r="J74" s="265"/>
      <c r="K74" s="283" t="s">
        <v>210</v>
      </c>
      <c r="L74" s="201"/>
      <c r="M74" s="201"/>
      <c r="N74" s="265"/>
      <c r="O74" s="318" t="s">
        <v>210</v>
      </c>
      <c r="P74" s="201"/>
      <c r="Q74" s="265"/>
      <c r="R74" s="200" t="s">
        <v>210</v>
      </c>
      <c r="S74" s="201"/>
      <c r="T74" s="265"/>
      <c r="U74" s="200" t="s">
        <v>210</v>
      </c>
      <c r="V74" s="201"/>
      <c r="W74" s="265"/>
      <c r="X74" s="200" t="s">
        <v>8</v>
      </c>
      <c r="Y74" s="265"/>
      <c r="Z74" s="47"/>
      <c r="AA74" s="47"/>
      <c r="AB74" s="47"/>
      <c r="AC74" s="47"/>
      <c r="AD74" s="47"/>
      <c r="AE74" s="47"/>
      <c r="AF74" s="47"/>
      <c r="AG74" s="47"/>
      <c r="AH74" s="47"/>
    </row>
    <row r="75" spans="1:34" ht="15.75">
      <c r="A75" s="47"/>
      <c r="B75" s="62"/>
      <c r="C75" s="283" t="s">
        <v>257</v>
      </c>
      <c r="D75" s="201"/>
      <c r="E75" s="201"/>
      <c r="F75" s="201"/>
      <c r="G75" s="201"/>
      <c r="H75" s="265"/>
      <c r="I75" s="200" t="s">
        <v>210</v>
      </c>
      <c r="J75" s="265"/>
      <c r="K75" s="283" t="s">
        <v>210</v>
      </c>
      <c r="L75" s="201"/>
      <c r="M75" s="201"/>
      <c r="N75" s="265"/>
      <c r="O75" s="318" t="s">
        <v>210</v>
      </c>
      <c r="P75" s="201"/>
      <c r="Q75" s="265"/>
      <c r="R75" s="200" t="s">
        <v>210</v>
      </c>
      <c r="S75" s="201"/>
      <c r="T75" s="265"/>
      <c r="U75" s="200" t="s">
        <v>210</v>
      </c>
      <c r="V75" s="201"/>
      <c r="W75" s="265"/>
      <c r="X75" s="200" t="s">
        <v>8</v>
      </c>
      <c r="Y75" s="265"/>
      <c r="Z75" s="47"/>
      <c r="AA75" s="47"/>
      <c r="AB75" s="47"/>
      <c r="AC75" s="47"/>
      <c r="AD75" s="47"/>
      <c r="AE75" s="47"/>
      <c r="AF75" s="47"/>
      <c r="AG75" s="47"/>
      <c r="AH75" s="47"/>
    </row>
    <row r="76" spans="1:34" ht="15.75" customHeight="1">
      <c r="A76" s="47"/>
      <c r="B76" s="62"/>
      <c r="C76" s="193" t="s">
        <v>258</v>
      </c>
      <c r="D76" s="191"/>
      <c r="E76" s="191"/>
      <c r="F76" s="191"/>
      <c r="G76" s="191"/>
      <c r="H76" s="192"/>
      <c r="I76" s="328" t="s">
        <v>210</v>
      </c>
      <c r="J76" s="192"/>
      <c r="K76" s="193" t="s">
        <v>210</v>
      </c>
      <c r="L76" s="191"/>
      <c r="M76" s="191"/>
      <c r="N76" s="192"/>
      <c r="O76" s="338" t="s">
        <v>210</v>
      </c>
      <c r="P76" s="191"/>
      <c r="Q76" s="192"/>
      <c r="R76" s="328" t="s">
        <v>210</v>
      </c>
      <c r="S76" s="191"/>
      <c r="T76" s="192"/>
      <c r="U76" s="328" t="s">
        <v>210</v>
      </c>
      <c r="V76" s="191"/>
      <c r="W76" s="192"/>
      <c r="X76" s="328" t="s">
        <v>8</v>
      </c>
      <c r="Y76" s="192"/>
      <c r="Z76" s="47"/>
      <c r="AA76" s="47"/>
      <c r="AB76" s="47"/>
      <c r="AC76" s="47"/>
      <c r="AD76" s="47"/>
      <c r="AE76" s="47"/>
      <c r="AF76" s="47"/>
      <c r="AG76" s="47"/>
      <c r="AH76" s="47"/>
    </row>
    <row r="77" spans="1:34" ht="15.75" customHeight="1">
      <c r="A77" s="47"/>
      <c r="B77" s="62"/>
      <c r="C77" s="336" t="s">
        <v>127</v>
      </c>
      <c r="D77" s="197"/>
      <c r="E77" s="197"/>
      <c r="F77" s="197"/>
      <c r="G77" s="197"/>
      <c r="H77" s="198"/>
      <c r="I77" s="329" t="s">
        <v>210</v>
      </c>
      <c r="J77" s="198"/>
      <c r="K77" s="337" t="s">
        <v>210</v>
      </c>
      <c r="L77" s="187"/>
      <c r="M77" s="187"/>
      <c r="N77" s="188"/>
      <c r="O77" s="339" t="s">
        <v>210</v>
      </c>
      <c r="P77" s="187"/>
      <c r="Q77" s="188"/>
      <c r="R77" s="329" t="s">
        <v>210</v>
      </c>
      <c r="S77" s="197"/>
      <c r="T77" s="198"/>
      <c r="U77" s="329" t="s">
        <v>210</v>
      </c>
      <c r="V77" s="197"/>
      <c r="W77" s="198"/>
      <c r="X77" s="329" t="s">
        <v>8</v>
      </c>
      <c r="Y77" s="198"/>
      <c r="Z77" s="47"/>
      <c r="AA77" s="47"/>
      <c r="AB77" s="47"/>
      <c r="AC77" s="47"/>
      <c r="AD77" s="47"/>
      <c r="AE77" s="47"/>
      <c r="AF77" s="47"/>
      <c r="AG77" s="47"/>
      <c r="AH77" s="47"/>
    </row>
    <row r="78" spans="1:34" ht="15.75" customHeight="1">
      <c r="A78" s="47"/>
      <c r="B78" s="62"/>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row>
    <row r="79" spans="1:34" ht="15.75" customHeight="1">
      <c r="A79" s="47"/>
      <c r="B79" s="62">
        <v>16</v>
      </c>
      <c r="C79" s="47" t="s">
        <v>4803</v>
      </c>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row>
    <row r="80" spans="1:34" ht="15.75" customHeight="1">
      <c r="A80" s="47"/>
      <c r="B80" s="62"/>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row>
    <row r="81" spans="1:34" ht="15.75" customHeight="1">
      <c r="A81" s="47"/>
      <c r="B81" s="62"/>
      <c r="C81" s="180" t="s">
        <v>259</v>
      </c>
      <c r="D81" s="178"/>
      <c r="E81" s="179"/>
      <c r="F81" s="71"/>
      <c r="G81" s="181" t="s">
        <v>210</v>
      </c>
      <c r="H81" s="182"/>
      <c r="I81" s="183"/>
      <c r="J81" s="47"/>
      <c r="K81" s="180" t="s">
        <v>4804</v>
      </c>
      <c r="L81" s="178"/>
      <c r="M81" s="178"/>
      <c r="N81" s="179"/>
      <c r="O81" s="181" t="s">
        <v>8</v>
      </c>
      <c r="P81" s="182"/>
      <c r="Q81" s="183"/>
      <c r="R81" s="47"/>
      <c r="S81" s="47" t="s">
        <v>4805</v>
      </c>
      <c r="T81" s="47"/>
      <c r="U81" s="47"/>
      <c r="V81" s="181" t="s">
        <v>8</v>
      </c>
      <c r="W81" s="182"/>
      <c r="X81" s="183"/>
      <c r="Y81" s="180"/>
      <c r="Z81" s="178"/>
      <c r="AA81" s="179"/>
      <c r="AB81" s="47"/>
      <c r="AC81" s="47"/>
      <c r="AD81" s="47"/>
      <c r="AE81" s="47"/>
      <c r="AF81" s="47"/>
      <c r="AG81" s="47"/>
      <c r="AH81" s="47"/>
    </row>
    <row r="82" spans="1:34" ht="15.75" customHeight="1">
      <c r="A82" s="47"/>
      <c r="B82" s="62"/>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row>
    <row r="83" spans="1:34" ht="15.75" customHeight="1">
      <c r="A83" s="47"/>
      <c r="B83" s="62" t="s">
        <v>260</v>
      </c>
      <c r="C83" s="47" t="s">
        <v>4807</v>
      </c>
      <c r="D83" s="47"/>
      <c r="E83" s="47"/>
      <c r="F83" s="47"/>
      <c r="G83" s="47"/>
      <c r="H83" s="47"/>
      <c r="I83" s="47"/>
      <c r="J83" s="47"/>
      <c r="K83" s="47"/>
      <c r="L83" s="47"/>
      <c r="M83" s="47"/>
      <c r="N83" s="47"/>
      <c r="O83" s="47"/>
      <c r="P83" s="47"/>
      <c r="Q83" s="47"/>
      <c r="R83" s="47"/>
      <c r="S83" s="47"/>
      <c r="T83" s="47"/>
      <c r="U83" s="47"/>
      <c r="V83" s="47" t="s">
        <v>262</v>
      </c>
      <c r="W83" s="47"/>
      <c r="X83" s="47"/>
      <c r="Y83" s="47"/>
      <c r="Z83" s="47"/>
      <c r="AA83" s="47"/>
      <c r="AB83" s="47"/>
      <c r="AC83" s="47"/>
      <c r="AD83" s="47"/>
      <c r="AE83" s="47"/>
      <c r="AF83" s="47"/>
      <c r="AG83" s="47"/>
      <c r="AH83" s="47"/>
    </row>
    <row r="84" spans="1:34" ht="15.75" customHeight="1">
      <c r="A84" s="47"/>
      <c r="B84" s="62"/>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row>
    <row r="85" spans="1:34" ht="15.75" customHeight="1">
      <c r="A85" s="47"/>
      <c r="B85" s="62"/>
      <c r="C85" s="186" t="s">
        <v>4808</v>
      </c>
      <c r="D85" s="188"/>
      <c r="E85" s="199" t="s">
        <v>263</v>
      </c>
      <c r="F85" s="187"/>
      <c r="G85" s="187"/>
      <c r="H85" s="187"/>
      <c r="I85" s="188"/>
      <c r="J85" s="199" t="s">
        <v>4806</v>
      </c>
      <c r="K85" s="187"/>
      <c r="L85" s="187"/>
      <c r="M85" s="187"/>
      <c r="N85" s="188"/>
      <c r="O85" s="199" t="s">
        <v>4805</v>
      </c>
      <c r="P85" s="187"/>
      <c r="Q85" s="187"/>
      <c r="R85" s="188"/>
      <c r="S85" s="47"/>
      <c r="T85" s="47"/>
      <c r="U85" s="47"/>
      <c r="V85" s="47"/>
      <c r="W85" s="47"/>
      <c r="X85" s="47"/>
      <c r="Y85" s="47"/>
      <c r="Z85" s="47"/>
      <c r="AA85" s="47"/>
      <c r="AB85" s="47"/>
      <c r="AC85" s="47"/>
      <c r="AD85" s="47"/>
      <c r="AE85" s="47"/>
      <c r="AF85" s="47"/>
      <c r="AG85" s="47"/>
      <c r="AH85" s="47"/>
    </row>
    <row r="86" spans="1:34" ht="15.75" customHeight="1">
      <c r="A86" s="47"/>
      <c r="B86" s="62"/>
      <c r="C86" s="184" t="s">
        <v>266</v>
      </c>
      <c r="D86" s="185"/>
      <c r="E86" s="194"/>
      <c r="F86" s="182"/>
      <c r="G86" s="182"/>
      <c r="H86" s="182"/>
      <c r="I86" s="185"/>
      <c r="J86" s="194"/>
      <c r="K86" s="182"/>
      <c r="L86" s="182"/>
      <c r="M86" s="182"/>
      <c r="N86" s="185"/>
      <c r="O86" s="295"/>
      <c r="P86" s="182"/>
      <c r="Q86" s="182"/>
      <c r="R86" s="185"/>
      <c r="S86" s="47"/>
      <c r="T86" s="47"/>
      <c r="U86" s="47"/>
      <c r="V86" s="47"/>
      <c r="W86" s="47"/>
      <c r="X86" s="47"/>
      <c r="Y86" s="47"/>
      <c r="Z86" s="47"/>
      <c r="AA86" s="47"/>
      <c r="AB86" s="47"/>
      <c r="AC86" s="47"/>
      <c r="AD86" s="47"/>
      <c r="AE86" s="47"/>
      <c r="AF86" s="47"/>
      <c r="AG86" s="47"/>
      <c r="AH86" s="47"/>
    </row>
    <row r="87" spans="1:34" ht="15.75" customHeight="1">
      <c r="A87" s="47"/>
      <c r="B87" s="62"/>
      <c r="C87" s="283" t="s">
        <v>267</v>
      </c>
      <c r="D87" s="265"/>
      <c r="E87" s="254"/>
      <c r="F87" s="201"/>
      <c r="G87" s="201"/>
      <c r="H87" s="201"/>
      <c r="I87" s="265"/>
      <c r="J87" s="254"/>
      <c r="K87" s="201"/>
      <c r="L87" s="201"/>
      <c r="M87" s="201"/>
      <c r="N87" s="265"/>
      <c r="O87" s="292"/>
      <c r="P87" s="201"/>
      <c r="Q87" s="201"/>
      <c r="R87" s="265"/>
      <c r="S87" s="47"/>
      <c r="T87" s="47"/>
      <c r="U87" s="47"/>
      <c r="V87" s="47"/>
      <c r="W87" s="47"/>
      <c r="X87" s="47"/>
      <c r="Y87" s="47"/>
      <c r="Z87" s="47"/>
      <c r="AA87" s="47"/>
      <c r="AB87" s="47"/>
      <c r="AC87" s="47"/>
      <c r="AD87" s="47"/>
      <c r="AE87" s="47"/>
      <c r="AF87" s="47"/>
      <c r="AG87" s="47"/>
      <c r="AH87" s="47"/>
    </row>
    <row r="88" spans="1:34" ht="15.75" customHeight="1">
      <c r="A88" s="47"/>
      <c r="B88" s="62"/>
      <c r="C88" s="283" t="s">
        <v>270</v>
      </c>
      <c r="D88" s="265"/>
      <c r="E88" s="254"/>
      <c r="F88" s="201"/>
      <c r="G88" s="201"/>
      <c r="H88" s="201"/>
      <c r="I88" s="265"/>
      <c r="J88" s="254"/>
      <c r="K88" s="201"/>
      <c r="L88" s="201"/>
      <c r="M88" s="201"/>
      <c r="N88" s="265"/>
      <c r="O88" s="292"/>
      <c r="P88" s="201"/>
      <c r="Q88" s="201"/>
      <c r="R88" s="265"/>
      <c r="S88" s="47"/>
      <c r="T88" s="47"/>
      <c r="U88" s="47"/>
      <c r="V88" s="47"/>
      <c r="W88" s="47"/>
      <c r="X88" s="47"/>
      <c r="Y88" s="47"/>
      <c r="Z88" s="47"/>
      <c r="AA88" s="47"/>
      <c r="AB88" s="47"/>
      <c r="AC88" s="47"/>
      <c r="AD88" s="47"/>
      <c r="AE88" s="47"/>
      <c r="AF88" s="47"/>
      <c r="AG88" s="47"/>
      <c r="AH88" s="47"/>
    </row>
    <row r="89" spans="1:34" ht="15.75" customHeight="1">
      <c r="A89" s="47"/>
      <c r="B89" s="62"/>
      <c r="C89" s="283" t="s">
        <v>273</v>
      </c>
      <c r="D89" s="265"/>
      <c r="E89" s="254"/>
      <c r="F89" s="201"/>
      <c r="G89" s="201"/>
      <c r="H89" s="201"/>
      <c r="I89" s="265"/>
      <c r="J89" s="254"/>
      <c r="K89" s="201"/>
      <c r="L89" s="201"/>
      <c r="M89" s="201"/>
      <c r="N89" s="265"/>
      <c r="O89" s="292"/>
      <c r="P89" s="201"/>
      <c r="Q89" s="201"/>
      <c r="R89" s="265"/>
      <c r="S89" s="47"/>
      <c r="T89" s="47"/>
      <c r="U89" s="47"/>
      <c r="V89" s="47"/>
      <c r="W89" s="47"/>
      <c r="X89" s="47"/>
      <c r="Y89" s="47"/>
      <c r="Z89" s="47"/>
      <c r="AA89" s="47"/>
      <c r="AB89" s="47"/>
      <c r="AC89" s="47"/>
      <c r="AD89" s="47"/>
      <c r="AE89" s="47"/>
      <c r="AF89" s="47"/>
      <c r="AG89" s="47"/>
      <c r="AH89" s="47"/>
    </row>
    <row r="90" spans="1:34" ht="15.75" customHeight="1">
      <c r="A90" s="47"/>
      <c r="B90" s="62"/>
      <c r="C90" s="283" t="s">
        <v>276</v>
      </c>
      <c r="D90" s="265"/>
      <c r="E90" s="254"/>
      <c r="F90" s="201"/>
      <c r="G90" s="201"/>
      <c r="H90" s="201"/>
      <c r="I90" s="265"/>
      <c r="J90" s="254"/>
      <c r="K90" s="201"/>
      <c r="L90" s="201"/>
      <c r="M90" s="201"/>
      <c r="N90" s="265"/>
      <c r="O90" s="292"/>
      <c r="P90" s="201"/>
      <c r="Q90" s="201"/>
      <c r="R90" s="265"/>
      <c r="S90" s="47"/>
      <c r="T90" s="47"/>
      <c r="U90" s="47"/>
      <c r="V90" s="47"/>
      <c r="W90" s="47"/>
      <c r="X90" s="47"/>
      <c r="Y90" s="47"/>
      <c r="Z90" s="47"/>
      <c r="AA90" s="47"/>
      <c r="AB90" s="47"/>
      <c r="AC90" s="47"/>
      <c r="AD90" s="47"/>
      <c r="AE90" s="47"/>
      <c r="AF90" s="47"/>
      <c r="AG90" s="47"/>
      <c r="AH90" s="47"/>
    </row>
    <row r="91" spans="1:34" ht="15.75" customHeight="1">
      <c r="A91" s="47"/>
      <c r="B91" s="62"/>
      <c r="C91" s="283" t="s">
        <v>277</v>
      </c>
      <c r="D91" s="265"/>
      <c r="E91" s="254"/>
      <c r="F91" s="201"/>
      <c r="G91" s="201"/>
      <c r="H91" s="201"/>
      <c r="I91" s="265"/>
      <c r="J91" s="254"/>
      <c r="K91" s="201"/>
      <c r="L91" s="201"/>
      <c r="M91" s="201"/>
      <c r="N91" s="265"/>
      <c r="O91" s="292"/>
      <c r="P91" s="201"/>
      <c r="Q91" s="201"/>
      <c r="R91" s="265"/>
      <c r="S91" s="47"/>
      <c r="T91" s="47"/>
      <c r="U91" s="47"/>
      <c r="V91" s="47"/>
      <c r="W91" s="47"/>
      <c r="X91" s="47"/>
      <c r="Y91" s="47"/>
      <c r="Z91" s="47"/>
      <c r="AA91" s="47"/>
      <c r="AB91" s="47"/>
      <c r="AC91" s="47"/>
      <c r="AD91" s="47"/>
      <c r="AE91" s="47"/>
      <c r="AF91" s="47"/>
      <c r="AG91" s="47"/>
      <c r="AH91" s="47"/>
    </row>
    <row r="92" spans="1:34" ht="15.75" customHeight="1">
      <c r="A92" s="47"/>
      <c r="B92" s="62"/>
      <c r="C92" s="193" t="s">
        <v>279</v>
      </c>
      <c r="D92" s="192"/>
      <c r="E92" s="195"/>
      <c r="F92" s="191"/>
      <c r="G92" s="191"/>
      <c r="H92" s="191"/>
      <c r="I92" s="192"/>
      <c r="J92" s="195"/>
      <c r="K92" s="191"/>
      <c r="L92" s="191"/>
      <c r="M92" s="191"/>
      <c r="N92" s="192"/>
      <c r="O92" s="293"/>
      <c r="P92" s="191"/>
      <c r="Q92" s="191"/>
      <c r="R92" s="192"/>
      <c r="S92" s="47"/>
      <c r="T92" s="47"/>
      <c r="U92" s="47"/>
      <c r="V92" s="47"/>
      <c r="W92" s="47"/>
      <c r="X92" s="47"/>
      <c r="Y92" s="47"/>
      <c r="Z92" s="47"/>
      <c r="AA92" s="47"/>
      <c r="AB92" s="47"/>
      <c r="AC92" s="47"/>
      <c r="AD92" s="47"/>
      <c r="AE92" s="47"/>
      <c r="AF92" s="47"/>
      <c r="AG92" s="47"/>
      <c r="AH92" s="47"/>
    </row>
    <row r="93" spans="1:34" ht="15.75" customHeight="1">
      <c r="A93" s="47"/>
      <c r="B93" s="62"/>
      <c r="C93" s="203" t="s">
        <v>281</v>
      </c>
      <c r="D93" s="282"/>
      <c r="E93" s="203"/>
      <c r="F93" s="187"/>
      <c r="G93" s="187"/>
      <c r="H93" s="187"/>
      <c r="I93" s="282"/>
      <c r="J93" s="203"/>
      <c r="K93" s="187"/>
      <c r="L93" s="187"/>
      <c r="M93" s="187"/>
      <c r="N93" s="282"/>
      <c r="O93" s="79"/>
      <c r="P93" s="80"/>
      <c r="Q93" s="80"/>
      <c r="R93" s="81"/>
      <c r="S93" s="47"/>
      <c r="T93" s="47"/>
      <c r="U93" s="47"/>
      <c r="V93" s="47"/>
      <c r="W93" s="47"/>
      <c r="X93" s="47"/>
      <c r="Y93" s="47"/>
      <c r="Z93" s="47"/>
      <c r="AA93" s="47"/>
      <c r="AB93" s="47"/>
      <c r="AC93" s="47"/>
      <c r="AD93" s="47"/>
      <c r="AE93" s="47"/>
      <c r="AF93" s="47"/>
      <c r="AG93" s="47"/>
      <c r="AH93" s="47"/>
    </row>
    <row r="94" spans="1:34" ht="15.75" customHeight="1">
      <c r="A94" s="47"/>
      <c r="B94" s="62"/>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row>
    <row r="95" spans="1:34" ht="15.75" customHeight="1">
      <c r="A95" s="47"/>
      <c r="B95" s="62"/>
      <c r="C95" s="47" t="s">
        <v>4809</v>
      </c>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row>
    <row r="96" spans="1:34" ht="15.75" customHeight="1">
      <c r="A96" s="47"/>
      <c r="B96" s="62"/>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row>
    <row r="97" spans="1:34" ht="15.75" customHeight="1">
      <c r="A97" s="47"/>
      <c r="B97" s="62"/>
      <c r="C97" s="186" t="s">
        <v>4808</v>
      </c>
      <c r="D97" s="188"/>
      <c r="E97" s="199" t="s">
        <v>263</v>
      </c>
      <c r="F97" s="187"/>
      <c r="G97" s="187"/>
      <c r="H97" s="187"/>
      <c r="I97" s="188"/>
      <c r="J97" s="199" t="s">
        <v>4806</v>
      </c>
      <c r="K97" s="187"/>
      <c r="L97" s="187"/>
      <c r="M97" s="187"/>
      <c r="N97" s="188"/>
      <c r="O97" s="199" t="s">
        <v>4805</v>
      </c>
      <c r="P97" s="187"/>
      <c r="Q97" s="187"/>
      <c r="R97" s="188"/>
      <c r="S97" s="47"/>
      <c r="T97" s="47"/>
      <c r="U97" s="47"/>
      <c r="V97" s="47"/>
      <c r="W97" s="47"/>
      <c r="X97" s="47"/>
      <c r="Y97" s="47"/>
      <c r="Z97" s="47"/>
      <c r="AA97" s="47"/>
      <c r="AB97" s="47"/>
      <c r="AC97" s="47"/>
      <c r="AD97" s="47"/>
      <c r="AE97" s="47"/>
      <c r="AF97" s="47"/>
      <c r="AG97" s="47"/>
      <c r="AH97" s="47"/>
    </row>
    <row r="98" spans="1:34" ht="15.75" customHeight="1">
      <c r="A98" s="47"/>
      <c r="B98" s="62"/>
      <c r="C98" s="283"/>
      <c r="D98" s="265"/>
      <c r="E98" s="254"/>
      <c r="F98" s="201"/>
      <c r="G98" s="201"/>
      <c r="H98" s="201"/>
      <c r="I98" s="265"/>
      <c r="J98" s="254"/>
      <c r="K98" s="201"/>
      <c r="L98" s="201"/>
      <c r="M98" s="201"/>
      <c r="N98" s="265"/>
      <c r="O98" s="292"/>
      <c r="P98" s="201"/>
      <c r="Q98" s="201"/>
      <c r="R98" s="265"/>
      <c r="S98" s="47"/>
      <c r="T98" s="47"/>
      <c r="U98" s="47"/>
      <c r="V98" s="47"/>
      <c r="W98" s="47"/>
      <c r="X98" s="47"/>
      <c r="Y98" s="47"/>
      <c r="Z98" s="47"/>
      <c r="AA98" s="47"/>
      <c r="AB98" s="47"/>
      <c r="AC98" s="47"/>
      <c r="AD98" s="47"/>
      <c r="AE98" s="47"/>
      <c r="AF98" s="47"/>
      <c r="AG98" s="47"/>
      <c r="AH98" s="47"/>
    </row>
    <row r="99" spans="1:34" ht="15.75" customHeight="1">
      <c r="A99" s="47"/>
      <c r="B99" s="62"/>
      <c r="C99" s="283"/>
      <c r="D99" s="265"/>
      <c r="E99" s="254"/>
      <c r="F99" s="201"/>
      <c r="G99" s="201"/>
      <c r="H99" s="201"/>
      <c r="I99" s="265"/>
      <c r="J99" s="254"/>
      <c r="K99" s="201"/>
      <c r="L99" s="201"/>
      <c r="M99" s="201"/>
      <c r="N99" s="265"/>
      <c r="O99" s="292"/>
      <c r="P99" s="201"/>
      <c r="Q99" s="201"/>
      <c r="R99" s="265"/>
      <c r="S99" s="47"/>
      <c r="T99" s="47"/>
      <c r="U99" s="47"/>
      <c r="V99" s="47"/>
      <c r="W99" s="47"/>
      <c r="X99" s="47"/>
      <c r="Y99" s="47"/>
      <c r="Z99" s="47"/>
      <c r="AA99" s="47"/>
      <c r="AB99" s="47"/>
      <c r="AC99" s="47"/>
      <c r="AD99" s="47"/>
      <c r="AE99" s="47"/>
      <c r="AF99" s="47"/>
      <c r="AG99" s="47"/>
      <c r="AH99" s="47"/>
    </row>
    <row r="100" spans="1:34" ht="15.75" customHeight="1">
      <c r="A100" s="47"/>
      <c r="B100" s="62"/>
      <c r="C100" s="283"/>
      <c r="D100" s="265"/>
      <c r="E100" s="254"/>
      <c r="F100" s="201"/>
      <c r="G100" s="201"/>
      <c r="H100" s="201"/>
      <c r="I100" s="265"/>
      <c r="J100" s="254"/>
      <c r="K100" s="201"/>
      <c r="L100" s="201"/>
      <c r="M100" s="201"/>
      <c r="N100" s="265"/>
      <c r="O100" s="292"/>
      <c r="P100" s="201"/>
      <c r="Q100" s="201"/>
      <c r="R100" s="265"/>
      <c r="S100" s="47"/>
      <c r="T100" s="47"/>
      <c r="U100" s="47"/>
      <c r="V100" s="47"/>
      <c r="W100" s="47"/>
      <c r="X100" s="47"/>
      <c r="Y100" s="47"/>
      <c r="Z100" s="47"/>
      <c r="AA100" s="47"/>
      <c r="AB100" s="47"/>
      <c r="AC100" s="47"/>
      <c r="AD100" s="47"/>
      <c r="AE100" s="47"/>
      <c r="AF100" s="47"/>
      <c r="AG100" s="47"/>
      <c r="AH100" s="47"/>
    </row>
    <row r="101" spans="1:34" ht="15.75" customHeight="1">
      <c r="A101" s="47"/>
      <c r="B101" s="62"/>
      <c r="C101" s="283"/>
      <c r="D101" s="265"/>
      <c r="E101" s="254"/>
      <c r="F101" s="201"/>
      <c r="G101" s="201"/>
      <c r="H101" s="201"/>
      <c r="I101" s="265"/>
      <c r="J101" s="254"/>
      <c r="K101" s="201"/>
      <c r="L101" s="201"/>
      <c r="M101" s="201"/>
      <c r="N101" s="265"/>
      <c r="O101" s="292"/>
      <c r="P101" s="201"/>
      <c r="Q101" s="201"/>
      <c r="R101" s="265"/>
      <c r="S101" s="47"/>
      <c r="T101" s="47"/>
      <c r="U101" s="47"/>
      <c r="V101" s="47"/>
      <c r="W101" s="47"/>
      <c r="X101" s="47"/>
      <c r="Y101" s="47"/>
      <c r="Z101" s="47"/>
      <c r="AA101" s="47"/>
      <c r="AB101" s="47"/>
      <c r="AC101" s="47"/>
      <c r="AD101" s="47"/>
      <c r="AE101" s="47"/>
      <c r="AF101" s="47"/>
      <c r="AG101" s="47"/>
      <c r="AH101" s="47"/>
    </row>
    <row r="102" spans="1:34" ht="15.75" customHeight="1">
      <c r="A102" s="47"/>
      <c r="B102" s="62"/>
      <c r="C102" s="283"/>
      <c r="D102" s="265"/>
      <c r="E102" s="254"/>
      <c r="F102" s="201"/>
      <c r="G102" s="201"/>
      <c r="H102" s="201"/>
      <c r="I102" s="265"/>
      <c r="J102" s="254"/>
      <c r="K102" s="201"/>
      <c r="L102" s="201"/>
      <c r="M102" s="201"/>
      <c r="N102" s="265"/>
      <c r="O102" s="292"/>
      <c r="P102" s="201"/>
      <c r="Q102" s="201"/>
      <c r="R102" s="265"/>
      <c r="S102" s="47"/>
      <c r="T102" s="47"/>
      <c r="U102" s="47"/>
      <c r="V102" s="47"/>
      <c r="W102" s="47"/>
      <c r="X102" s="47"/>
      <c r="Y102" s="47"/>
      <c r="Z102" s="47"/>
      <c r="AA102" s="47"/>
      <c r="AB102" s="47"/>
      <c r="AC102" s="47"/>
      <c r="AD102" s="47"/>
      <c r="AE102" s="47"/>
      <c r="AF102" s="47"/>
      <c r="AG102" s="47"/>
      <c r="AH102" s="47"/>
    </row>
    <row r="103" spans="1:34" ht="15.75" customHeight="1">
      <c r="A103" s="47"/>
      <c r="B103" s="62"/>
      <c r="C103" s="193"/>
      <c r="D103" s="192"/>
      <c r="E103" s="195"/>
      <c r="F103" s="191"/>
      <c r="G103" s="191"/>
      <c r="H103" s="191"/>
      <c r="I103" s="192"/>
      <c r="J103" s="195"/>
      <c r="K103" s="191"/>
      <c r="L103" s="191"/>
      <c r="M103" s="191"/>
      <c r="N103" s="192"/>
      <c r="O103" s="293"/>
      <c r="P103" s="191"/>
      <c r="Q103" s="191"/>
      <c r="R103" s="192"/>
      <c r="S103" s="47"/>
      <c r="T103" s="47"/>
      <c r="U103" s="47"/>
      <c r="V103" s="47"/>
      <c r="W103" s="47"/>
      <c r="X103" s="47"/>
      <c r="Y103" s="47"/>
      <c r="Z103" s="47"/>
      <c r="AA103" s="47"/>
      <c r="AB103" s="47"/>
      <c r="AC103" s="47"/>
      <c r="AD103" s="47"/>
      <c r="AE103" s="47"/>
      <c r="AF103" s="47"/>
      <c r="AG103" s="47"/>
      <c r="AH103" s="47"/>
    </row>
    <row r="104" spans="1:34" ht="15.75" customHeight="1">
      <c r="A104" s="47"/>
      <c r="B104" s="62"/>
      <c r="C104" s="203" t="s">
        <v>281</v>
      </c>
      <c r="D104" s="282"/>
      <c r="E104" s="203"/>
      <c r="F104" s="187"/>
      <c r="G104" s="187"/>
      <c r="H104" s="187"/>
      <c r="I104" s="282"/>
      <c r="J104" s="203"/>
      <c r="K104" s="187"/>
      <c r="L104" s="187"/>
      <c r="M104" s="187"/>
      <c r="N104" s="282"/>
      <c r="O104" s="186"/>
      <c r="P104" s="187"/>
      <c r="Q104" s="187"/>
      <c r="R104" s="188"/>
      <c r="S104" s="47"/>
      <c r="T104" s="47"/>
      <c r="U104" s="47"/>
      <c r="V104" s="47"/>
      <c r="W104" s="47"/>
      <c r="X104" s="47"/>
      <c r="Y104" s="47"/>
      <c r="Z104" s="47"/>
      <c r="AA104" s="47"/>
      <c r="AB104" s="47"/>
      <c r="AC104" s="47"/>
      <c r="AD104" s="47"/>
      <c r="AE104" s="47"/>
      <c r="AF104" s="47"/>
      <c r="AG104" s="47"/>
      <c r="AH104" s="47"/>
    </row>
    <row r="105" spans="1:34" ht="15.75" customHeight="1">
      <c r="A105" s="47"/>
      <c r="B105" s="62"/>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row>
    <row r="106" spans="1:34" ht="15.75" customHeight="1">
      <c r="A106" s="47"/>
      <c r="B106" s="62" t="s">
        <v>287</v>
      </c>
      <c r="C106" s="47" t="s">
        <v>288</v>
      </c>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row>
    <row r="107" spans="1:34" ht="15.75" customHeight="1">
      <c r="A107" s="47"/>
      <c r="B107" s="62"/>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row>
    <row r="108" spans="1:34" ht="15.75" customHeight="1">
      <c r="A108" s="47"/>
      <c r="B108" s="62"/>
      <c r="C108" s="276"/>
      <c r="D108" s="277"/>
      <c r="E108" s="271"/>
      <c r="F108" s="288" t="s">
        <v>280</v>
      </c>
      <c r="G108" s="286" t="s">
        <v>289</v>
      </c>
      <c r="H108" s="271"/>
      <c r="I108" s="186" t="s">
        <v>4811</v>
      </c>
      <c r="J108" s="187"/>
      <c r="K108" s="187"/>
      <c r="L108" s="187"/>
      <c r="M108" s="188"/>
      <c r="N108" s="186" t="s">
        <v>4812</v>
      </c>
      <c r="O108" s="187"/>
      <c r="P108" s="187"/>
      <c r="Q108" s="187"/>
      <c r="R108" s="188"/>
      <c r="S108" s="270" t="s">
        <v>290</v>
      </c>
      <c r="T108" s="271"/>
      <c r="U108" s="47"/>
      <c r="V108" s="47"/>
      <c r="W108" s="47"/>
      <c r="X108" s="47"/>
      <c r="Y108" s="47"/>
      <c r="Z108" s="47"/>
      <c r="AA108" s="47"/>
      <c r="AB108" s="47"/>
      <c r="AC108" s="47"/>
      <c r="AD108" s="47"/>
      <c r="AE108" s="47"/>
      <c r="AF108" s="47"/>
      <c r="AG108" s="47"/>
      <c r="AH108" s="47"/>
    </row>
    <row r="109" spans="1:34" ht="15.75" customHeight="1">
      <c r="A109" s="47"/>
      <c r="B109" s="62"/>
      <c r="C109" s="287"/>
      <c r="D109" s="290"/>
      <c r="E109" s="273"/>
      <c r="F109" s="289"/>
      <c r="G109" s="287"/>
      <c r="H109" s="273"/>
      <c r="I109" s="274" t="s">
        <v>283</v>
      </c>
      <c r="J109" s="198"/>
      <c r="K109" s="186" t="s">
        <v>284</v>
      </c>
      <c r="L109" s="187"/>
      <c r="M109" s="188"/>
      <c r="N109" s="186" t="s">
        <v>283</v>
      </c>
      <c r="O109" s="187"/>
      <c r="P109" s="188"/>
      <c r="Q109" s="186" t="s">
        <v>284</v>
      </c>
      <c r="R109" s="188"/>
      <c r="S109" s="272"/>
      <c r="T109" s="273"/>
      <c r="U109" s="47"/>
      <c r="V109" s="47"/>
      <c r="W109" s="47"/>
      <c r="X109" s="47"/>
      <c r="Y109" s="47"/>
      <c r="Z109" s="47"/>
      <c r="AA109" s="47"/>
      <c r="AB109" s="47"/>
      <c r="AC109" s="47"/>
      <c r="AD109" s="47"/>
      <c r="AE109" s="47"/>
      <c r="AF109" s="47"/>
      <c r="AG109" s="47"/>
      <c r="AH109" s="47"/>
    </row>
    <row r="110" spans="1:34" ht="15.75" customHeight="1">
      <c r="A110" s="47"/>
      <c r="B110" s="62"/>
      <c r="C110" s="276" t="s">
        <v>4810</v>
      </c>
      <c r="D110" s="277"/>
      <c r="E110" s="271"/>
      <c r="F110" s="82" t="s">
        <v>55</v>
      </c>
      <c r="G110" s="266"/>
      <c r="H110" s="267"/>
      <c r="I110" s="284" t="s">
        <v>8</v>
      </c>
      <c r="J110" s="267"/>
      <c r="K110" s="284" t="s">
        <v>8</v>
      </c>
      <c r="L110" s="285"/>
      <c r="M110" s="267"/>
      <c r="N110" s="284" t="s">
        <v>210</v>
      </c>
      <c r="O110" s="285"/>
      <c r="P110" s="267"/>
      <c r="Q110" s="284" t="s">
        <v>210</v>
      </c>
      <c r="R110" s="267"/>
      <c r="S110" s="266"/>
      <c r="T110" s="267"/>
      <c r="U110" s="47"/>
      <c r="V110" s="47"/>
      <c r="W110" s="47"/>
      <c r="X110" s="47"/>
      <c r="Y110" s="47"/>
      <c r="Z110" s="47"/>
      <c r="AA110" s="47"/>
      <c r="AB110" s="47"/>
      <c r="AC110" s="47"/>
      <c r="AD110" s="47"/>
      <c r="AE110" s="47"/>
      <c r="AF110" s="47"/>
      <c r="AG110" s="47"/>
      <c r="AH110" s="47"/>
    </row>
    <row r="111" spans="1:34" ht="15.75" customHeight="1">
      <c r="A111" s="47"/>
      <c r="B111" s="62"/>
      <c r="C111" s="278"/>
      <c r="D111" s="215"/>
      <c r="E111" s="279"/>
      <c r="F111" s="47" t="s">
        <v>56</v>
      </c>
      <c r="G111" s="264"/>
      <c r="H111" s="265"/>
      <c r="I111" s="283" t="s">
        <v>8</v>
      </c>
      <c r="J111" s="265"/>
      <c r="K111" s="283" t="s">
        <v>8</v>
      </c>
      <c r="L111" s="201"/>
      <c r="M111" s="265"/>
      <c r="N111" s="283" t="s">
        <v>210</v>
      </c>
      <c r="O111" s="201"/>
      <c r="P111" s="265"/>
      <c r="Q111" s="283" t="s">
        <v>210</v>
      </c>
      <c r="R111" s="265"/>
      <c r="S111" s="264"/>
      <c r="T111" s="265"/>
      <c r="U111" s="47"/>
      <c r="V111" s="47"/>
      <c r="W111" s="47"/>
      <c r="X111" s="47"/>
      <c r="Y111" s="47"/>
      <c r="Z111" s="47"/>
      <c r="AA111" s="47"/>
      <c r="AB111" s="47"/>
      <c r="AC111" s="47"/>
      <c r="AD111" s="47"/>
      <c r="AE111" s="47"/>
      <c r="AF111" s="47"/>
      <c r="AG111" s="47"/>
      <c r="AH111" s="47"/>
    </row>
    <row r="112" spans="1:34" ht="15.75" customHeight="1">
      <c r="A112" s="47"/>
      <c r="B112" s="62"/>
      <c r="C112" s="278"/>
      <c r="D112" s="215"/>
      <c r="E112" s="279"/>
      <c r="F112" s="47" t="s">
        <v>57</v>
      </c>
      <c r="G112" s="264"/>
      <c r="H112" s="265"/>
      <c r="I112" s="283" t="s">
        <v>8</v>
      </c>
      <c r="J112" s="265"/>
      <c r="K112" s="283" t="s">
        <v>8</v>
      </c>
      <c r="L112" s="201"/>
      <c r="M112" s="265"/>
      <c r="N112" s="283" t="s">
        <v>210</v>
      </c>
      <c r="O112" s="201"/>
      <c r="P112" s="265"/>
      <c r="Q112" s="283" t="s">
        <v>210</v>
      </c>
      <c r="R112" s="265"/>
      <c r="S112" s="264"/>
      <c r="T112" s="265"/>
      <c r="U112" s="47"/>
      <c r="V112" s="47"/>
      <c r="W112" s="47"/>
      <c r="X112" s="47"/>
      <c r="Y112" s="47"/>
      <c r="Z112" s="47"/>
      <c r="AA112" s="47"/>
      <c r="AB112" s="47"/>
      <c r="AC112" s="47"/>
      <c r="AD112" s="47"/>
      <c r="AE112" s="47"/>
      <c r="AF112" s="47"/>
      <c r="AG112" s="47"/>
      <c r="AH112" s="47"/>
    </row>
    <row r="113" spans="1:34" ht="15.75" customHeight="1">
      <c r="A113" s="47"/>
      <c r="B113" s="62"/>
      <c r="C113" s="287"/>
      <c r="D113" s="290"/>
      <c r="E113" s="273"/>
      <c r="F113" s="83" t="s">
        <v>59</v>
      </c>
      <c r="G113" s="190"/>
      <c r="H113" s="192"/>
      <c r="I113" s="193" t="s">
        <v>8</v>
      </c>
      <c r="J113" s="192"/>
      <c r="K113" s="193" t="s">
        <v>8</v>
      </c>
      <c r="L113" s="191"/>
      <c r="M113" s="192"/>
      <c r="N113" s="193" t="s">
        <v>210</v>
      </c>
      <c r="O113" s="191"/>
      <c r="P113" s="192"/>
      <c r="Q113" s="193" t="s">
        <v>210</v>
      </c>
      <c r="R113" s="192"/>
      <c r="S113" s="190"/>
      <c r="T113" s="192"/>
      <c r="U113" s="47"/>
      <c r="V113" s="47"/>
      <c r="W113" s="47"/>
      <c r="X113" s="47"/>
      <c r="Y113" s="47"/>
      <c r="Z113" s="47"/>
      <c r="AA113" s="47"/>
      <c r="AB113" s="47"/>
      <c r="AC113" s="47"/>
      <c r="AD113" s="47"/>
      <c r="AE113" s="47"/>
      <c r="AF113" s="47"/>
      <c r="AG113" s="47"/>
      <c r="AH113" s="47"/>
    </row>
    <row r="114" spans="1:34" ht="15.75" customHeight="1">
      <c r="A114" s="47"/>
      <c r="B114" s="62"/>
      <c r="C114" s="276" t="s">
        <v>296</v>
      </c>
      <c r="D114" s="277"/>
      <c r="E114" s="271"/>
      <c r="F114" s="82" t="s">
        <v>55</v>
      </c>
      <c r="G114" s="266"/>
      <c r="H114" s="267"/>
      <c r="I114" s="284" t="s">
        <v>8</v>
      </c>
      <c r="J114" s="267"/>
      <c r="K114" s="284" t="s">
        <v>8</v>
      </c>
      <c r="L114" s="285"/>
      <c r="M114" s="267"/>
      <c r="N114" s="284" t="s">
        <v>210</v>
      </c>
      <c r="O114" s="285"/>
      <c r="P114" s="267"/>
      <c r="Q114" s="284" t="s">
        <v>210</v>
      </c>
      <c r="R114" s="267"/>
      <c r="S114" s="266"/>
      <c r="T114" s="267"/>
      <c r="U114" s="47"/>
      <c r="V114" s="47"/>
      <c r="W114" s="47"/>
      <c r="X114" s="47"/>
      <c r="Y114" s="47"/>
      <c r="Z114" s="47"/>
      <c r="AA114" s="47"/>
      <c r="AB114" s="47"/>
      <c r="AC114" s="47"/>
      <c r="AD114" s="47"/>
      <c r="AE114" s="47"/>
      <c r="AF114" s="47"/>
      <c r="AG114" s="47"/>
      <c r="AH114" s="47"/>
    </row>
    <row r="115" spans="1:34" ht="15.75" customHeight="1">
      <c r="A115" s="47"/>
      <c r="B115" s="62"/>
      <c r="C115" s="278"/>
      <c r="D115" s="215"/>
      <c r="E115" s="279"/>
      <c r="F115" s="47" t="s">
        <v>56</v>
      </c>
      <c r="G115" s="264"/>
      <c r="H115" s="265"/>
      <c r="I115" s="283" t="s">
        <v>8</v>
      </c>
      <c r="J115" s="265"/>
      <c r="K115" s="283" t="s">
        <v>8</v>
      </c>
      <c r="L115" s="201"/>
      <c r="M115" s="265"/>
      <c r="N115" s="283" t="s">
        <v>210</v>
      </c>
      <c r="O115" s="201"/>
      <c r="P115" s="265"/>
      <c r="Q115" s="283" t="s">
        <v>210</v>
      </c>
      <c r="R115" s="265"/>
      <c r="S115" s="264"/>
      <c r="T115" s="265"/>
      <c r="U115" s="47"/>
      <c r="V115" s="47"/>
      <c r="W115" s="47"/>
      <c r="X115" s="47"/>
      <c r="Y115" s="47"/>
      <c r="Z115" s="47"/>
      <c r="AA115" s="47"/>
      <c r="AB115" s="47"/>
      <c r="AC115" s="47"/>
      <c r="AD115" s="47"/>
      <c r="AE115" s="47"/>
      <c r="AF115" s="47"/>
      <c r="AG115" s="47"/>
      <c r="AH115" s="47"/>
    </row>
    <row r="116" spans="1:34" ht="15.75" customHeight="1">
      <c r="A116" s="47"/>
      <c r="B116" s="62"/>
      <c r="C116" s="278"/>
      <c r="D116" s="215"/>
      <c r="E116" s="279"/>
      <c r="F116" s="47" t="s">
        <v>57</v>
      </c>
      <c r="G116" s="264"/>
      <c r="H116" s="265"/>
      <c r="I116" s="283" t="s">
        <v>8</v>
      </c>
      <c r="J116" s="265"/>
      <c r="K116" s="283" t="s">
        <v>8</v>
      </c>
      <c r="L116" s="201"/>
      <c r="M116" s="265"/>
      <c r="N116" s="283" t="s">
        <v>210</v>
      </c>
      <c r="O116" s="201"/>
      <c r="P116" s="265"/>
      <c r="Q116" s="283" t="s">
        <v>210</v>
      </c>
      <c r="R116" s="265"/>
      <c r="S116" s="264"/>
      <c r="T116" s="265"/>
      <c r="U116" s="47"/>
      <c r="V116" s="47"/>
      <c r="W116" s="47"/>
      <c r="X116" s="47"/>
      <c r="Y116" s="47"/>
      <c r="Z116" s="47"/>
      <c r="AA116" s="47"/>
      <c r="AB116" s="47"/>
      <c r="AC116" s="47"/>
      <c r="AD116" s="47"/>
      <c r="AE116" s="47"/>
      <c r="AF116" s="47"/>
      <c r="AG116" s="47"/>
      <c r="AH116" s="47"/>
    </row>
    <row r="117" spans="1:34" ht="15.75" customHeight="1">
      <c r="A117" s="47"/>
      <c r="B117" s="62"/>
      <c r="C117" s="280"/>
      <c r="D117" s="211"/>
      <c r="E117" s="281"/>
      <c r="F117" s="47" t="s">
        <v>59</v>
      </c>
      <c r="G117" s="268"/>
      <c r="H117" s="269"/>
      <c r="I117" s="193" t="s">
        <v>8</v>
      </c>
      <c r="J117" s="192"/>
      <c r="K117" s="193" t="s">
        <v>8</v>
      </c>
      <c r="L117" s="191"/>
      <c r="M117" s="192"/>
      <c r="N117" s="193" t="s">
        <v>210</v>
      </c>
      <c r="O117" s="191"/>
      <c r="P117" s="192"/>
      <c r="Q117" s="193" t="s">
        <v>210</v>
      </c>
      <c r="R117" s="192"/>
      <c r="S117" s="268"/>
      <c r="T117" s="269"/>
      <c r="U117" s="47"/>
      <c r="V117" s="47"/>
      <c r="W117" s="47"/>
      <c r="X117" s="47"/>
      <c r="Y117" s="47"/>
      <c r="Z117" s="47"/>
      <c r="AA117" s="47"/>
      <c r="AB117" s="47"/>
      <c r="AC117" s="47"/>
      <c r="AD117" s="47"/>
      <c r="AE117" s="47"/>
      <c r="AF117" s="47"/>
      <c r="AG117" s="47"/>
      <c r="AH117" s="47"/>
    </row>
    <row r="118" spans="1:34" ht="15.75" customHeight="1">
      <c r="A118" s="47"/>
      <c r="B118" s="62"/>
      <c r="C118" s="276" t="s">
        <v>299</v>
      </c>
      <c r="D118" s="277"/>
      <c r="E118" s="271"/>
      <c r="F118" s="82" t="s">
        <v>55</v>
      </c>
      <c r="G118" s="266"/>
      <c r="H118" s="267"/>
      <c r="I118" s="284" t="s">
        <v>8</v>
      </c>
      <c r="J118" s="267"/>
      <c r="K118" s="284" t="s">
        <v>8</v>
      </c>
      <c r="L118" s="285"/>
      <c r="M118" s="267"/>
      <c r="N118" s="284" t="s">
        <v>210</v>
      </c>
      <c r="O118" s="285"/>
      <c r="P118" s="267"/>
      <c r="Q118" s="284" t="s">
        <v>210</v>
      </c>
      <c r="R118" s="267"/>
      <c r="S118" s="266"/>
      <c r="T118" s="267"/>
      <c r="U118" s="47"/>
      <c r="V118" s="47"/>
      <c r="W118" s="47"/>
      <c r="X118" s="47"/>
      <c r="Y118" s="47"/>
      <c r="Z118" s="47"/>
      <c r="AA118" s="47"/>
      <c r="AB118" s="47"/>
      <c r="AC118" s="47"/>
      <c r="AD118" s="47"/>
      <c r="AE118" s="47"/>
      <c r="AF118" s="47"/>
      <c r="AG118" s="47"/>
      <c r="AH118" s="47"/>
    </row>
    <row r="119" spans="1:34" ht="15.75" customHeight="1">
      <c r="A119" s="47"/>
      <c r="B119" s="62"/>
      <c r="C119" s="278"/>
      <c r="D119" s="215"/>
      <c r="E119" s="279"/>
      <c r="F119" s="47" t="s">
        <v>56</v>
      </c>
      <c r="G119" s="264"/>
      <c r="H119" s="265"/>
      <c r="I119" s="283" t="s">
        <v>8</v>
      </c>
      <c r="J119" s="265"/>
      <c r="K119" s="283" t="s">
        <v>8</v>
      </c>
      <c r="L119" s="201"/>
      <c r="M119" s="265"/>
      <c r="N119" s="283" t="s">
        <v>210</v>
      </c>
      <c r="O119" s="201"/>
      <c r="P119" s="265"/>
      <c r="Q119" s="283" t="s">
        <v>210</v>
      </c>
      <c r="R119" s="265"/>
      <c r="S119" s="264"/>
      <c r="T119" s="265"/>
      <c r="U119" s="47"/>
      <c r="V119" s="47"/>
      <c r="W119" s="47"/>
      <c r="X119" s="47"/>
      <c r="Y119" s="47"/>
      <c r="Z119" s="47"/>
      <c r="AA119" s="47"/>
      <c r="AB119" s="47"/>
      <c r="AC119" s="47"/>
      <c r="AD119" s="47"/>
      <c r="AE119" s="47"/>
      <c r="AF119" s="47"/>
      <c r="AG119" s="47"/>
      <c r="AH119" s="47"/>
    </row>
    <row r="120" spans="1:34" ht="15.75" customHeight="1">
      <c r="A120" s="47"/>
      <c r="B120" s="62"/>
      <c r="C120" s="278"/>
      <c r="D120" s="215"/>
      <c r="E120" s="279"/>
      <c r="F120" s="47" t="s">
        <v>57</v>
      </c>
      <c r="G120" s="264"/>
      <c r="H120" s="265"/>
      <c r="I120" s="283" t="s">
        <v>8</v>
      </c>
      <c r="J120" s="265"/>
      <c r="K120" s="283" t="s">
        <v>8</v>
      </c>
      <c r="L120" s="201"/>
      <c r="M120" s="265"/>
      <c r="N120" s="283" t="s">
        <v>210</v>
      </c>
      <c r="O120" s="201"/>
      <c r="P120" s="265"/>
      <c r="Q120" s="283" t="s">
        <v>210</v>
      </c>
      <c r="R120" s="265"/>
      <c r="S120" s="264"/>
      <c r="T120" s="265"/>
      <c r="U120" s="47"/>
      <c r="V120" s="47"/>
      <c r="W120" s="47"/>
      <c r="X120" s="47"/>
      <c r="Y120" s="47"/>
      <c r="Z120" s="47"/>
      <c r="AA120" s="47"/>
      <c r="AB120" s="47"/>
      <c r="AC120" s="47"/>
      <c r="AD120" s="47"/>
      <c r="AE120" s="47"/>
      <c r="AF120" s="47"/>
      <c r="AG120" s="47"/>
      <c r="AH120" s="47"/>
    </row>
    <row r="121" spans="1:34" ht="15.75" customHeight="1">
      <c r="A121" s="47"/>
      <c r="B121" s="62"/>
      <c r="C121" s="280"/>
      <c r="D121" s="211"/>
      <c r="E121" s="281"/>
      <c r="F121" s="47" t="s">
        <v>59</v>
      </c>
      <c r="G121" s="268"/>
      <c r="H121" s="269"/>
      <c r="I121" s="193" t="s">
        <v>8</v>
      </c>
      <c r="J121" s="192"/>
      <c r="K121" s="193" t="s">
        <v>8</v>
      </c>
      <c r="L121" s="191"/>
      <c r="M121" s="192"/>
      <c r="N121" s="193" t="s">
        <v>210</v>
      </c>
      <c r="O121" s="191"/>
      <c r="P121" s="192"/>
      <c r="Q121" s="193" t="s">
        <v>210</v>
      </c>
      <c r="R121" s="192"/>
      <c r="S121" s="268"/>
      <c r="T121" s="269"/>
      <c r="U121" s="47"/>
      <c r="V121" s="47"/>
      <c r="W121" s="47"/>
      <c r="X121" s="47"/>
      <c r="Y121" s="47"/>
      <c r="Z121" s="47"/>
      <c r="AA121" s="47"/>
      <c r="AB121" s="47"/>
      <c r="AC121" s="47"/>
      <c r="AD121" s="47"/>
      <c r="AE121" s="47"/>
      <c r="AF121" s="47"/>
      <c r="AG121" s="47"/>
      <c r="AH121" s="47"/>
    </row>
    <row r="122" spans="1:34" ht="15.75" customHeight="1">
      <c r="A122" s="47"/>
      <c r="B122" s="62"/>
      <c r="C122" s="276" t="s">
        <v>301</v>
      </c>
      <c r="D122" s="277"/>
      <c r="E122" s="271"/>
      <c r="F122" s="82" t="s">
        <v>55</v>
      </c>
      <c r="G122" s="266"/>
      <c r="H122" s="267"/>
      <c r="I122" s="284" t="s">
        <v>8</v>
      </c>
      <c r="J122" s="267"/>
      <c r="K122" s="284" t="s">
        <v>8</v>
      </c>
      <c r="L122" s="285"/>
      <c r="M122" s="267"/>
      <c r="N122" s="284" t="s">
        <v>210</v>
      </c>
      <c r="O122" s="285"/>
      <c r="P122" s="267"/>
      <c r="Q122" s="284" t="s">
        <v>210</v>
      </c>
      <c r="R122" s="267"/>
      <c r="S122" s="266"/>
      <c r="T122" s="267"/>
      <c r="U122" s="47"/>
      <c r="V122" s="47"/>
      <c r="W122" s="47"/>
      <c r="X122" s="47"/>
      <c r="Y122" s="47"/>
      <c r="Z122" s="47"/>
      <c r="AA122" s="47"/>
      <c r="AB122" s="47"/>
      <c r="AC122" s="47"/>
      <c r="AD122" s="47"/>
      <c r="AE122" s="47"/>
      <c r="AF122" s="47"/>
      <c r="AG122" s="47"/>
      <c r="AH122" s="47"/>
    </row>
    <row r="123" spans="1:34" ht="15.75" customHeight="1">
      <c r="A123" s="47"/>
      <c r="B123" s="62"/>
      <c r="C123" s="278"/>
      <c r="D123" s="215"/>
      <c r="E123" s="279"/>
      <c r="F123" s="47" t="s">
        <v>56</v>
      </c>
      <c r="G123" s="264"/>
      <c r="H123" s="265"/>
      <c r="I123" s="283" t="s">
        <v>8</v>
      </c>
      <c r="J123" s="265"/>
      <c r="K123" s="283" t="s">
        <v>8</v>
      </c>
      <c r="L123" s="201"/>
      <c r="M123" s="265"/>
      <c r="N123" s="283" t="s">
        <v>210</v>
      </c>
      <c r="O123" s="201"/>
      <c r="P123" s="265"/>
      <c r="Q123" s="283" t="s">
        <v>210</v>
      </c>
      <c r="R123" s="265"/>
      <c r="S123" s="264"/>
      <c r="T123" s="265"/>
      <c r="U123" s="47"/>
      <c r="V123" s="47"/>
      <c r="W123" s="47"/>
      <c r="X123" s="47"/>
      <c r="Y123" s="47"/>
      <c r="Z123" s="47"/>
      <c r="AA123" s="47"/>
      <c r="AB123" s="47"/>
      <c r="AC123" s="47"/>
      <c r="AD123" s="47"/>
      <c r="AE123" s="47"/>
      <c r="AF123" s="47"/>
      <c r="AG123" s="47"/>
      <c r="AH123" s="47"/>
    </row>
    <row r="124" spans="1:34" ht="15.75" customHeight="1">
      <c r="A124" s="47"/>
      <c r="B124" s="62"/>
      <c r="C124" s="278"/>
      <c r="D124" s="215"/>
      <c r="E124" s="279"/>
      <c r="F124" s="47" t="s">
        <v>57</v>
      </c>
      <c r="G124" s="264"/>
      <c r="H124" s="265"/>
      <c r="I124" s="283" t="s">
        <v>8</v>
      </c>
      <c r="J124" s="265"/>
      <c r="K124" s="283" t="s">
        <v>8</v>
      </c>
      <c r="L124" s="201"/>
      <c r="M124" s="265"/>
      <c r="N124" s="283" t="s">
        <v>210</v>
      </c>
      <c r="O124" s="201"/>
      <c r="P124" s="265"/>
      <c r="Q124" s="283" t="s">
        <v>210</v>
      </c>
      <c r="R124" s="265"/>
      <c r="S124" s="264"/>
      <c r="T124" s="265"/>
      <c r="U124" s="47"/>
      <c r="V124" s="47"/>
      <c r="W124" s="47"/>
      <c r="X124" s="47"/>
      <c r="Y124" s="47"/>
      <c r="Z124" s="47"/>
      <c r="AA124" s="47"/>
      <c r="AB124" s="47"/>
      <c r="AC124" s="47"/>
      <c r="AD124" s="47"/>
      <c r="AE124" s="47"/>
      <c r="AF124" s="47"/>
      <c r="AG124" s="47"/>
      <c r="AH124" s="47"/>
    </row>
    <row r="125" spans="1:34" ht="15.75" customHeight="1">
      <c r="A125" s="47"/>
      <c r="B125" s="62"/>
      <c r="C125" s="280"/>
      <c r="D125" s="211"/>
      <c r="E125" s="281"/>
      <c r="F125" s="47" t="s">
        <v>59</v>
      </c>
      <c r="G125" s="268"/>
      <c r="H125" s="269"/>
      <c r="I125" s="193" t="s">
        <v>8</v>
      </c>
      <c r="J125" s="192"/>
      <c r="K125" s="193" t="s">
        <v>8</v>
      </c>
      <c r="L125" s="191"/>
      <c r="M125" s="192"/>
      <c r="N125" s="193" t="s">
        <v>210</v>
      </c>
      <c r="O125" s="191"/>
      <c r="P125" s="192"/>
      <c r="Q125" s="193" t="s">
        <v>210</v>
      </c>
      <c r="R125" s="192"/>
      <c r="S125" s="268"/>
      <c r="T125" s="269"/>
      <c r="U125" s="47"/>
      <c r="V125" s="47"/>
      <c r="W125" s="47"/>
      <c r="X125" s="47"/>
      <c r="Y125" s="47"/>
      <c r="Z125" s="47"/>
      <c r="AA125" s="47"/>
      <c r="AB125" s="47"/>
      <c r="AC125" s="47"/>
      <c r="AD125" s="47"/>
      <c r="AE125" s="47"/>
      <c r="AF125" s="47"/>
      <c r="AG125" s="47"/>
      <c r="AH125" s="47"/>
    </row>
    <row r="126" spans="1:34" ht="15.75" customHeight="1">
      <c r="A126" s="47"/>
      <c r="B126" s="62"/>
      <c r="C126" s="276" t="s">
        <v>304</v>
      </c>
      <c r="D126" s="277"/>
      <c r="E126" s="271"/>
      <c r="F126" s="82" t="s">
        <v>55</v>
      </c>
      <c r="G126" s="266"/>
      <c r="H126" s="267"/>
      <c r="I126" s="284" t="s">
        <v>8</v>
      </c>
      <c r="J126" s="267"/>
      <c r="K126" s="284" t="s">
        <v>8</v>
      </c>
      <c r="L126" s="285"/>
      <c r="M126" s="267"/>
      <c r="N126" s="284" t="s">
        <v>210</v>
      </c>
      <c r="O126" s="285"/>
      <c r="P126" s="267"/>
      <c r="Q126" s="284" t="s">
        <v>210</v>
      </c>
      <c r="R126" s="267"/>
      <c r="S126" s="266"/>
      <c r="T126" s="267"/>
      <c r="U126" s="47"/>
      <c r="V126" s="47"/>
      <c r="W126" s="47"/>
      <c r="X126" s="47"/>
      <c r="Y126" s="47"/>
      <c r="Z126" s="47"/>
      <c r="AA126" s="47"/>
      <c r="AB126" s="47"/>
      <c r="AC126" s="47"/>
      <c r="AD126" s="47"/>
      <c r="AE126" s="47"/>
      <c r="AF126" s="47"/>
      <c r="AG126" s="47"/>
      <c r="AH126" s="47"/>
    </row>
    <row r="127" spans="1:34" ht="15.75" customHeight="1">
      <c r="A127" s="47"/>
      <c r="B127" s="62"/>
      <c r="C127" s="278"/>
      <c r="D127" s="215"/>
      <c r="E127" s="279"/>
      <c r="F127" s="47" t="s">
        <v>56</v>
      </c>
      <c r="G127" s="264"/>
      <c r="H127" s="265"/>
      <c r="I127" s="283" t="s">
        <v>8</v>
      </c>
      <c r="J127" s="265"/>
      <c r="K127" s="283" t="s">
        <v>8</v>
      </c>
      <c r="L127" s="201"/>
      <c r="M127" s="265"/>
      <c r="N127" s="283" t="s">
        <v>210</v>
      </c>
      <c r="O127" s="201"/>
      <c r="P127" s="265"/>
      <c r="Q127" s="283" t="s">
        <v>210</v>
      </c>
      <c r="R127" s="265"/>
      <c r="S127" s="264"/>
      <c r="T127" s="265"/>
      <c r="U127" s="47"/>
      <c r="V127" s="47"/>
      <c r="W127" s="47"/>
      <c r="X127" s="47"/>
      <c r="Y127" s="47"/>
      <c r="Z127" s="47"/>
      <c r="AA127" s="47"/>
      <c r="AB127" s="47"/>
      <c r="AC127" s="47"/>
      <c r="AD127" s="47"/>
      <c r="AE127" s="47"/>
      <c r="AF127" s="47"/>
      <c r="AG127" s="47"/>
      <c r="AH127" s="47"/>
    </row>
    <row r="128" spans="1:34" ht="15.75" customHeight="1">
      <c r="A128" s="47"/>
      <c r="B128" s="62"/>
      <c r="C128" s="278"/>
      <c r="D128" s="215"/>
      <c r="E128" s="279"/>
      <c r="F128" s="47" t="s">
        <v>57</v>
      </c>
      <c r="G128" s="264"/>
      <c r="H128" s="265"/>
      <c r="I128" s="283" t="s">
        <v>8</v>
      </c>
      <c r="J128" s="265"/>
      <c r="K128" s="283" t="s">
        <v>8</v>
      </c>
      <c r="L128" s="201"/>
      <c r="M128" s="265"/>
      <c r="N128" s="283" t="s">
        <v>210</v>
      </c>
      <c r="O128" s="201"/>
      <c r="P128" s="265"/>
      <c r="Q128" s="283" t="s">
        <v>210</v>
      </c>
      <c r="R128" s="265"/>
      <c r="S128" s="264"/>
      <c r="T128" s="265"/>
      <c r="U128" s="47"/>
      <c r="V128" s="47"/>
      <c r="W128" s="47"/>
      <c r="X128" s="47"/>
      <c r="Y128" s="47"/>
      <c r="Z128" s="47"/>
      <c r="AA128" s="47"/>
      <c r="AB128" s="47"/>
      <c r="AC128" s="47"/>
      <c r="AD128" s="47"/>
      <c r="AE128" s="47"/>
      <c r="AF128" s="47"/>
      <c r="AG128" s="47"/>
      <c r="AH128" s="47"/>
    </row>
    <row r="129" spans="1:34" ht="15.75" customHeight="1">
      <c r="A129" s="47"/>
      <c r="B129" s="62"/>
      <c r="C129" s="280"/>
      <c r="D129" s="211"/>
      <c r="E129" s="281"/>
      <c r="F129" s="47" t="s">
        <v>59</v>
      </c>
      <c r="G129" s="268"/>
      <c r="H129" s="269"/>
      <c r="I129" s="193" t="s">
        <v>8</v>
      </c>
      <c r="J129" s="192"/>
      <c r="K129" s="193" t="s">
        <v>8</v>
      </c>
      <c r="L129" s="191"/>
      <c r="M129" s="192"/>
      <c r="N129" s="193" t="s">
        <v>210</v>
      </c>
      <c r="O129" s="191"/>
      <c r="P129" s="192"/>
      <c r="Q129" s="193" t="s">
        <v>210</v>
      </c>
      <c r="R129" s="192"/>
      <c r="S129" s="268"/>
      <c r="T129" s="269"/>
      <c r="U129" s="47"/>
      <c r="V129" s="47"/>
      <c r="W129" s="47"/>
      <c r="X129" s="47"/>
      <c r="Y129" s="47"/>
      <c r="Z129" s="47"/>
      <c r="AA129" s="47"/>
      <c r="AB129" s="47"/>
      <c r="AC129" s="47"/>
      <c r="AD129" s="47"/>
      <c r="AE129" s="47"/>
      <c r="AF129" s="47"/>
      <c r="AG129" s="47"/>
      <c r="AH129" s="47"/>
    </row>
    <row r="130" spans="1:34" ht="15.75" customHeight="1">
      <c r="A130" s="47"/>
      <c r="B130" s="62"/>
      <c r="C130" s="276" t="s">
        <v>306</v>
      </c>
      <c r="D130" s="277"/>
      <c r="E130" s="271"/>
      <c r="F130" s="82" t="s">
        <v>55</v>
      </c>
      <c r="G130" s="266"/>
      <c r="H130" s="267"/>
      <c r="I130" s="284" t="s">
        <v>8</v>
      </c>
      <c r="J130" s="267"/>
      <c r="K130" s="284" t="s">
        <v>8</v>
      </c>
      <c r="L130" s="285"/>
      <c r="M130" s="267"/>
      <c r="N130" s="284" t="s">
        <v>210</v>
      </c>
      <c r="O130" s="285"/>
      <c r="P130" s="267"/>
      <c r="Q130" s="284" t="s">
        <v>210</v>
      </c>
      <c r="R130" s="267"/>
      <c r="S130" s="266"/>
      <c r="T130" s="267"/>
      <c r="U130" s="47"/>
      <c r="V130" s="47"/>
      <c r="W130" s="47"/>
      <c r="X130" s="47"/>
      <c r="Y130" s="47"/>
      <c r="Z130" s="47"/>
      <c r="AA130" s="47"/>
      <c r="AB130" s="47"/>
      <c r="AC130" s="47"/>
      <c r="AD130" s="47"/>
      <c r="AE130" s="47"/>
      <c r="AF130" s="47"/>
      <c r="AG130" s="47"/>
      <c r="AH130" s="47"/>
    </row>
    <row r="131" spans="1:34" ht="15.75" customHeight="1">
      <c r="A131" s="47"/>
      <c r="B131" s="62"/>
      <c r="C131" s="278"/>
      <c r="D131" s="215"/>
      <c r="E131" s="279"/>
      <c r="F131" s="47" t="s">
        <v>56</v>
      </c>
      <c r="G131" s="264"/>
      <c r="H131" s="265"/>
      <c r="I131" s="283" t="s">
        <v>8</v>
      </c>
      <c r="J131" s="265"/>
      <c r="K131" s="283" t="s">
        <v>8</v>
      </c>
      <c r="L131" s="201"/>
      <c r="M131" s="265"/>
      <c r="N131" s="283" t="s">
        <v>210</v>
      </c>
      <c r="O131" s="201"/>
      <c r="P131" s="265"/>
      <c r="Q131" s="283" t="s">
        <v>210</v>
      </c>
      <c r="R131" s="265"/>
      <c r="S131" s="264"/>
      <c r="T131" s="265"/>
      <c r="U131" s="47"/>
      <c r="V131" s="47"/>
      <c r="W131" s="47"/>
      <c r="X131" s="47"/>
      <c r="Y131" s="47"/>
      <c r="Z131" s="47"/>
      <c r="AA131" s="47"/>
      <c r="AB131" s="47"/>
      <c r="AC131" s="47"/>
      <c r="AD131" s="47"/>
      <c r="AE131" s="47"/>
      <c r="AF131" s="47"/>
      <c r="AG131" s="47"/>
      <c r="AH131" s="47"/>
    </row>
    <row r="132" spans="1:34" ht="15.75" customHeight="1">
      <c r="A132" s="47"/>
      <c r="B132" s="62"/>
      <c r="C132" s="278"/>
      <c r="D132" s="215"/>
      <c r="E132" s="279"/>
      <c r="F132" s="47" t="s">
        <v>57</v>
      </c>
      <c r="G132" s="264"/>
      <c r="H132" s="265"/>
      <c r="I132" s="283" t="s">
        <v>8</v>
      </c>
      <c r="J132" s="265"/>
      <c r="K132" s="283" t="s">
        <v>8</v>
      </c>
      <c r="L132" s="201"/>
      <c r="M132" s="265"/>
      <c r="N132" s="283" t="s">
        <v>210</v>
      </c>
      <c r="O132" s="201"/>
      <c r="P132" s="265"/>
      <c r="Q132" s="283" t="s">
        <v>210</v>
      </c>
      <c r="R132" s="265"/>
      <c r="S132" s="264"/>
      <c r="T132" s="265"/>
      <c r="U132" s="47"/>
      <c r="V132" s="47"/>
      <c r="W132" s="47"/>
      <c r="X132" s="47"/>
      <c r="Y132" s="47"/>
      <c r="Z132" s="47"/>
      <c r="AA132" s="47"/>
      <c r="AB132" s="47"/>
      <c r="AC132" s="47"/>
      <c r="AD132" s="47"/>
      <c r="AE132" s="47"/>
      <c r="AF132" s="47"/>
      <c r="AG132" s="47"/>
      <c r="AH132" s="47"/>
    </row>
    <row r="133" spans="1:34" ht="15.75" customHeight="1">
      <c r="A133" s="47"/>
      <c r="B133" s="62"/>
      <c r="C133" s="280"/>
      <c r="D133" s="211"/>
      <c r="E133" s="281"/>
      <c r="F133" s="47" t="s">
        <v>59</v>
      </c>
      <c r="G133" s="268"/>
      <c r="H133" s="269"/>
      <c r="I133" s="193" t="s">
        <v>8</v>
      </c>
      <c r="J133" s="192"/>
      <c r="K133" s="193" t="s">
        <v>8</v>
      </c>
      <c r="L133" s="191"/>
      <c r="M133" s="192"/>
      <c r="N133" s="193" t="s">
        <v>210</v>
      </c>
      <c r="O133" s="191"/>
      <c r="P133" s="192"/>
      <c r="Q133" s="193" t="s">
        <v>210</v>
      </c>
      <c r="R133" s="192"/>
      <c r="S133" s="268"/>
      <c r="T133" s="269"/>
      <c r="U133" s="47"/>
      <c r="V133" s="47"/>
      <c r="W133" s="47"/>
      <c r="X133" s="47"/>
      <c r="Y133" s="47"/>
      <c r="Z133" s="47"/>
      <c r="AA133" s="47"/>
      <c r="AB133" s="47"/>
      <c r="AC133" s="47"/>
      <c r="AD133" s="47"/>
      <c r="AE133" s="47"/>
      <c r="AF133" s="47"/>
      <c r="AG133" s="47"/>
      <c r="AH133" s="47"/>
    </row>
    <row r="134" spans="1:34" ht="15.75" customHeight="1">
      <c r="A134" s="47"/>
      <c r="B134" s="62"/>
      <c r="C134" s="276" t="s">
        <v>308</v>
      </c>
      <c r="D134" s="277"/>
      <c r="E134" s="271"/>
      <c r="F134" s="82" t="s">
        <v>55</v>
      </c>
      <c r="G134" s="266"/>
      <c r="H134" s="267"/>
      <c r="I134" s="284" t="s">
        <v>8</v>
      </c>
      <c r="J134" s="267"/>
      <c r="K134" s="284" t="s">
        <v>8</v>
      </c>
      <c r="L134" s="285"/>
      <c r="M134" s="267"/>
      <c r="N134" s="284" t="s">
        <v>210</v>
      </c>
      <c r="O134" s="285"/>
      <c r="P134" s="267"/>
      <c r="Q134" s="284" t="s">
        <v>210</v>
      </c>
      <c r="R134" s="267"/>
      <c r="S134" s="266"/>
      <c r="T134" s="267"/>
      <c r="U134" s="47"/>
      <c r="V134" s="47"/>
      <c r="W134" s="47"/>
      <c r="X134" s="47"/>
      <c r="Y134" s="47"/>
      <c r="Z134" s="47"/>
      <c r="AA134" s="47"/>
      <c r="AB134" s="47"/>
      <c r="AC134" s="47"/>
      <c r="AD134" s="47"/>
      <c r="AE134" s="47"/>
      <c r="AF134" s="47"/>
      <c r="AG134" s="47"/>
      <c r="AH134" s="47"/>
    </row>
    <row r="135" spans="1:34" ht="15.75" customHeight="1">
      <c r="A135" s="47"/>
      <c r="B135" s="62"/>
      <c r="C135" s="278"/>
      <c r="D135" s="215"/>
      <c r="E135" s="279"/>
      <c r="F135" s="47" t="s">
        <v>56</v>
      </c>
      <c r="G135" s="264"/>
      <c r="H135" s="265"/>
      <c r="I135" s="283" t="s">
        <v>8</v>
      </c>
      <c r="J135" s="265"/>
      <c r="K135" s="283" t="s">
        <v>8</v>
      </c>
      <c r="L135" s="201"/>
      <c r="M135" s="265"/>
      <c r="N135" s="283" t="s">
        <v>210</v>
      </c>
      <c r="O135" s="201"/>
      <c r="P135" s="265"/>
      <c r="Q135" s="283" t="s">
        <v>210</v>
      </c>
      <c r="R135" s="265"/>
      <c r="S135" s="264"/>
      <c r="T135" s="265"/>
      <c r="U135" s="47"/>
      <c r="V135" s="47"/>
      <c r="W135" s="47"/>
      <c r="X135" s="47"/>
      <c r="Y135" s="47"/>
      <c r="Z135" s="47"/>
      <c r="AA135" s="47"/>
      <c r="AB135" s="47"/>
      <c r="AC135" s="47"/>
      <c r="AD135" s="47"/>
      <c r="AE135" s="47"/>
      <c r="AF135" s="47"/>
      <c r="AG135" s="47"/>
      <c r="AH135" s="47"/>
    </row>
    <row r="136" spans="1:34" ht="15.75" customHeight="1">
      <c r="A136" s="47"/>
      <c r="B136" s="62"/>
      <c r="C136" s="278"/>
      <c r="D136" s="215"/>
      <c r="E136" s="279"/>
      <c r="F136" s="47" t="s">
        <v>57</v>
      </c>
      <c r="G136" s="264"/>
      <c r="H136" s="265"/>
      <c r="I136" s="283" t="s">
        <v>8</v>
      </c>
      <c r="J136" s="265"/>
      <c r="K136" s="283" t="s">
        <v>8</v>
      </c>
      <c r="L136" s="201"/>
      <c r="M136" s="265"/>
      <c r="N136" s="283" t="s">
        <v>210</v>
      </c>
      <c r="O136" s="201"/>
      <c r="P136" s="265"/>
      <c r="Q136" s="283" t="s">
        <v>210</v>
      </c>
      <c r="R136" s="265"/>
      <c r="S136" s="264"/>
      <c r="T136" s="265"/>
      <c r="U136" s="47"/>
      <c r="V136" s="47"/>
      <c r="W136" s="47"/>
      <c r="X136" s="47"/>
      <c r="Y136" s="47"/>
      <c r="Z136" s="47"/>
      <c r="AA136" s="47"/>
      <c r="AB136" s="47"/>
      <c r="AC136" s="47"/>
      <c r="AD136" s="47"/>
      <c r="AE136" s="47"/>
      <c r="AF136" s="47"/>
      <c r="AG136" s="47"/>
      <c r="AH136" s="47"/>
    </row>
    <row r="137" spans="1:34" ht="15.75" customHeight="1">
      <c r="A137" s="47"/>
      <c r="B137" s="62"/>
      <c r="C137" s="287"/>
      <c r="D137" s="290"/>
      <c r="E137" s="273"/>
      <c r="F137" s="83" t="s">
        <v>59</v>
      </c>
      <c r="G137" s="190"/>
      <c r="H137" s="192"/>
      <c r="I137" s="193" t="s">
        <v>8</v>
      </c>
      <c r="J137" s="192"/>
      <c r="K137" s="193" t="s">
        <v>8</v>
      </c>
      <c r="L137" s="191"/>
      <c r="M137" s="192"/>
      <c r="N137" s="193" t="s">
        <v>210</v>
      </c>
      <c r="O137" s="191"/>
      <c r="P137" s="192"/>
      <c r="Q137" s="193" t="s">
        <v>210</v>
      </c>
      <c r="R137" s="192"/>
      <c r="S137" s="190"/>
      <c r="T137" s="192"/>
      <c r="U137" s="47"/>
      <c r="V137" s="47"/>
      <c r="W137" s="47"/>
      <c r="X137" s="47"/>
      <c r="Y137" s="47"/>
      <c r="Z137" s="47"/>
      <c r="AA137" s="47"/>
      <c r="AB137" s="47"/>
      <c r="AC137" s="47"/>
      <c r="AD137" s="47"/>
      <c r="AE137" s="47"/>
      <c r="AF137" s="47"/>
      <c r="AG137" s="47"/>
      <c r="AH137" s="47"/>
    </row>
    <row r="138" spans="1:34" ht="15.75" customHeight="1">
      <c r="A138" s="47"/>
      <c r="B138" s="62"/>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row>
    <row r="139" spans="1:34" ht="15.75" customHeight="1">
      <c r="A139" s="47"/>
      <c r="B139" s="62" t="s">
        <v>309</v>
      </c>
      <c r="C139" s="47" t="s">
        <v>310</v>
      </c>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row>
    <row r="140" spans="1:34" ht="15.75" customHeight="1">
      <c r="A140" s="47"/>
      <c r="B140" s="62"/>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row>
    <row r="141" spans="1:34" ht="15.75" customHeight="1">
      <c r="A141" s="47"/>
      <c r="B141" s="62"/>
      <c r="C141" s="276"/>
      <c r="D141" s="277"/>
      <c r="E141" s="271"/>
      <c r="F141" s="288" t="s">
        <v>280</v>
      </c>
      <c r="G141" s="286" t="s">
        <v>289</v>
      </c>
      <c r="H141" s="271"/>
      <c r="I141" s="186" t="s">
        <v>4811</v>
      </c>
      <c r="J141" s="187"/>
      <c r="K141" s="187"/>
      <c r="L141" s="187"/>
      <c r="M141" s="188"/>
      <c r="N141" s="186" t="s">
        <v>4812</v>
      </c>
      <c r="O141" s="187"/>
      <c r="P141" s="187"/>
      <c r="Q141" s="187"/>
      <c r="R141" s="188"/>
      <c r="S141" s="270" t="s">
        <v>290</v>
      </c>
      <c r="T141" s="271"/>
      <c r="U141" s="58"/>
      <c r="V141" s="84"/>
      <c r="W141" s="84"/>
      <c r="X141" s="47"/>
      <c r="Y141" s="47"/>
      <c r="Z141" s="47"/>
      <c r="AA141" s="47"/>
      <c r="AB141" s="47"/>
      <c r="AC141" s="47"/>
      <c r="AD141" s="47"/>
      <c r="AE141" s="47"/>
      <c r="AF141" s="47"/>
      <c r="AG141" s="47"/>
      <c r="AH141" s="47"/>
    </row>
    <row r="142" spans="1:34" ht="15.75" customHeight="1">
      <c r="A142" s="47"/>
      <c r="B142" s="62"/>
      <c r="C142" s="287"/>
      <c r="D142" s="290"/>
      <c r="E142" s="273"/>
      <c r="F142" s="289"/>
      <c r="G142" s="287"/>
      <c r="H142" s="273"/>
      <c r="I142" s="274" t="s">
        <v>283</v>
      </c>
      <c r="J142" s="198"/>
      <c r="K142" s="186" t="s">
        <v>284</v>
      </c>
      <c r="L142" s="187"/>
      <c r="M142" s="188"/>
      <c r="N142" s="186" t="s">
        <v>283</v>
      </c>
      <c r="O142" s="187"/>
      <c r="P142" s="188"/>
      <c r="Q142" s="186" t="s">
        <v>284</v>
      </c>
      <c r="R142" s="188"/>
      <c r="S142" s="272"/>
      <c r="T142" s="273"/>
      <c r="U142" s="58"/>
      <c r="V142" s="84"/>
      <c r="W142" s="84"/>
      <c r="X142" s="47"/>
      <c r="Y142" s="47"/>
      <c r="Z142" s="47"/>
      <c r="AA142" s="47"/>
      <c r="AB142" s="47"/>
      <c r="AC142" s="47"/>
      <c r="AD142" s="47"/>
      <c r="AE142" s="47"/>
      <c r="AF142" s="47"/>
      <c r="AG142" s="47"/>
      <c r="AH142" s="47"/>
    </row>
    <row r="143" spans="1:34" ht="15.75" customHeight="1">
      <c r="A143" s="47"/>
      <c r="B143" s="62"/>
      <c r="C143" s="276" t="s">
        <v>4810</v>
      </c>
      <c r="D143" s="277"/>
      <c r="E143" s="271"/>
      <c r="F143" s="82" t="s">
        <v>55</v>
      </c>
      <c r="G143" s="266"/>
      <c r="H143" s="267"/>
      <c r="I143" s="284" t="s">
        <v>8</v>
      </c>
      <c r="J143" s="267"/>
      <c r="K143" s="284" t="s">
        <v>8</v>
      </c>
      <c r="L143" s="285"/>
      <c r="M143" s="267"/>
      <c r="N143" s="284" t="s">
        <v>210</v>
      </c>
      <c r="O143" s="285"/>
      <c r="P143" s="267"/>
      <c r="Q143" s="284" t="s">
        <v>210</v>
      </c>
      <c r="R143" s="267"/>
      <c r="S143" s="266"/>
      <c r="T143" s="267"/>
      <c r="U143" s="47"/>
      <c r="V143" s="47"/>
      <c r="W143" s="47"/>
      <c r="X143" s="47"/>
      <c r="Y143" s="47"/>
      <c r="Z143" s="47"/>
      <c r="AA143" s="47"/>
      <c r="AB143" s="47"/>
      <c r="AC143" s="47"/>
      <c r="AD143" s="47"/>
      <c r="AE143" s="47"/>
      <c r="AF143" s="47"/>
      <c r="AG143" s="47"/>
      <c r="AH143" s="47"/>
    </row>
    <row r="144" spans="1:34" ht="15.75" customHeight="1">
      <c r="A144" s="47"/>
      <c r="B144" s="62"/>
      <c r="C144" s="278"/>
      <c r="D144" s="215"/>
      <c r="E144" s="279"/>
      <c r="F144" s="47" t="s">
        <v>56</v>
      </c>
      <c r="G144" s="264"/>
      <c r="H144" s="265"/>
      <c r="I144" s="283" t="s">
        <v>8</v>
      </c>
      <c r="J144" s="265"/>
      <c r="K144" s="283" t="s">
        <v>8</v>
      </c>
      <c r="L144" s="201"/>
      <c r="M144" s="265"/>
      <c r="N144" s="283" t="s">
        <v>210</v>
      </c>
      <c r="O144" s="201"/>
      <c r="P144" s="265"/>
      <c r="Q144" s="283" t="s">
        <v>210</v>
      </c>
      <c r="R144" s="265"/>
      <c r="S144" s="264"/>
      <c r="T144" s="265"/>
      <c r="U144" s="47"/>
      <c r="V144" s="47"/>
      <c r="W144" s="47"/>
      <c r="X144" s="47"/>
      <c r="Y144" s="47"/>
      <c r="Z144" s="47"/>
      <c r="AA144" s="47"/>
      <c r="AB144" s="47"/>
      <c r="AC144" s="47"/>
      <c r="AD144" s="47"/>
      <c r="AE144" s="47"/>
      <c r="AF144" s="47"/>
      <c r="AG144" s="47"/>
      <c r="AH144" s="47"/>
    </row>
    <row r="145" spans="1:34" ht="15.75" customHeight="1">
      <c r="A145" s="47"/>
      <c r="B145" s="62"/>
      <c r="C145" s="278"/>
      <c r="D145" s="215"/>
      <c r="E145" s="279"/>
      <c r="F145" s="47" t="s">
        <v>57</v>
      </c>
      <c r="G145" s="264"/>
      <c r="H145" s="265"/>
      <c r="I145" s="283" t="s">
        <v>8</v>
      </c>
      <c r="J145" s="265"/>
      <c r="K145" s="283" t="s">
        <v>8</v>
      </c>
      <c r="L145" s="201"/>
      <c r="M145" s="265"/>
      <c r="N145" s="283" t="s">
        <v>210</v>
      </c>
      <c r="O145" s="201"/>
      <c r="P145" s="265"/>
      <c r="Q145" s="283" t="s">
        <v>210</v>
      </c>
      <c r="R145" s="265"/>
      <c r="S145" s="264"/>
      <c r="T145" s="265"/>
      <c r="U145" s="47"/>
      <c r="V145" s="47"/>
      <c r="W145" s="47"/>
      <c r="X145" s="47"/>
      <c r="Y145" s="47"/>
      <c r="Z145" s="47"/>
      <c r="AA145" s="47"/>
      <c r="AB145" s="47"/>
      <c r="AC145" s="47"/>
      <c r="AD145" s="47"/>
      <c r="AE145" s="47"/>
      <c r="AF145" s="47"/>
      <c r="AG145" s="47"/>
      <c r="AH145" s="47"/>
    </row>
    <row r="146" spans="1:34" ht="15.75" customHeight="1">
      <c r="A146" s="47"/>
      <c r="B146" s="62"/>
      <c r="C146" s="287"/>
      <c r="D146" s="290"/>
      <c r="E146" s="273"/>
      <c r="F146" s="83" t="s">
        <v>59</v>
      </c>
      <c r="G146" s="190"/>
      <c r="H146" s="192"/>
      <c r="I146" s="193" t="s">
        <v>8</v>
      </c>
      <c r="J146" s="192"/>
      <c r="K146" s="193" t="s">
        <v>8</v>
      </c>
      <c r="L146" s="191"/>
      <c r="M146" s="192"/>
      <c r="N146" s="193" t="s">
        <v>210</v>
      </c>
      <c r="O146" s="191"/>
      <c r="P146" s="192"/>
      <c r="Q146" s="193" t="s">
        <v>210</v>
      </c>
      <c r="R146" s="192"/>
      <c r="S146" s="190"/>
      <c r="T146" s="192"/>
      <c r="U146" s="47"/>
      <c r="V146" s="47"/>
      <c r="W146" s="47"/>
      <c r="X146" s="47"/>
      <c r="Y146" s="47"/>
      <c r="Z146" s="47"/>
      <c r="AA146" s="47"/>
      <c r="AB146" s="47"/>
      <c r="AC146" s="47"/>
      <c r="AD146" s="47"/>
      <c r="AE146" s="47"/>
      <c r="AF146" s="47"/>
      <c r="AG146" s="47"/>
      <c r="AH146" s="47"/>
    </row>
    <row r="147" spans="1:34" ht="15.75" customHeight="1">
      <c r="A147" s="47"/>
      <c r="B147" s="62"/>
      <c r="C147" s="276" t="s">
        <v>296</v>
      </c>
      <c r="D147" s="277"/>
      <c r="E147" s="271"/>
      <c r="F147" s="82" t="s">
        <v>55</v>
      </c>
      <c r="G147" s="266"/>
      <c r="H147" s="267"/>
      <c r="I147" s="284" t="s">
        <v>8</v>
      </c>
      <c r="J147" s="267"/>
      <c r="K147" s="284" t="s">
        <v>8</v>
      </c>
      <c r="L147" s="285"/>
      <c r="M147" s="267"/>
      <c r="N147" s="284" t="s">
        <v>210</v>
      </c>
      <c r="O147" s="285"/>
      <c r="P147" s="267"/>
      <c r="Q147" s="284" t="s">
        <v>210</v>
      </c>
      <c r="R147" s="267"/>
      <c r="S147" s="266"/>
      <c r="T147" s="267"/>
      <c r="U147" s="47"/>
      <c r="V147" s="47"/>
      <c r="W147" s="47"/>
      <c r="X147" s="47"/>
      <c r="Y147" s="47"/>
      <c r="Z147" s="47"/>
      <c r="AA147" s="47"/>
      <c r="AB147" s="47"/>
      <c r="AC147" s="47"/>
      <c r="AD147" s="47"/>
      <c r="AE147" s="47"/>
      <c r="AF147" s="47"/>
      <c r="AG147" s="47"/>
      <c r="AH147" s="47"/>
    </row>
    <row r="148" spans="1:34" ht="15.75" customHeight="1">
      <c r="A148" s="47"/>
      <c r="B148" s="62"/>
      <c r="C148" s="278"/>
      <c r="D148" s="215"/>
      <c r="E148" s="279"/>
      <c r="F148" s="47" t="s">
        <v>56</v>
      </c>
      <c r="G148" s="264"/>
      <c r="H148" s="265"/>
      <c r="I148" s="283" t="s">
        <v>8</v>
      </c>
      <c r="J148" s="265"/>
      <c r="K148" s="283" t="s">
        <v>8</v>
      </c>
      <c r="L148" s="201"/>
      <c r="M148" s="265"/>
      <c r="N148" s="283" t="s">
        <v>210</v>
      </c>
      <c r="O148" s="201"/>
      <c r="P148" s="265"/>
      <c r="Q148" s="283" t="s">
        <v>210</v>
      </c>
      <c r="R148" s="265"/>
      <c r="S148" s="264"/>
      <c r="T148" s="265"/>
      <c r="U148" s="47"/>
      <c r="V148" s="47"/>
      <c r="W148" s="47"/>
      <c r="X148" s="47"/>
      <c r="Y148" s="47"/>
      <c r="Z148" s="47"/>
      <c r="AA148" s="47"/>
      <c r="AB148" s="47"/>
      <c r="AC148" s="47"/>
      <c r="AD148" s="47"/>
      <c r="AE148" s="47"/>
      <c r="AF148" s="47"/>
      <c r="AG148" s="47"/>
      <c r="AH148" s="47"/>
    </row>
    <row r="149" spans="1:34" ht="15.75" customHeight="1">
      <c r="A149" s="47"/>
      <c r="B149" s="62"/>
      <c r="C149" s="278"/>
      <c r="D149" s="215"/>
      <c r="E149" s="279"/>
      <c r="F149" s="47" t="s">
        <v>57</v>
      </c>
      <c r="G149" s="264"/>
      <c r="H149" s="265"/>
      <c r="I149" s="283" t="s">
        <v>8</v>
      </c>
      <c r="J149" s="265"/>
      <c r="K149" s="283" t="s">
        <v>8</v>
      </c>
      <c r="L149" s="201"/>
      <c r="M149" s="265"/>
      <c r="N149" s="283" t="s">
        <v>210</v>
      </c>
      <c r="O149" s="201"/>
      <c r="P149" s="265"/>
      <c r="Q149" s="283" t="s">
        <v>210</v>
      </c>
      <c r="R149" s="265"/>
      <c r="S149" s="264"/>
      <c r="T149" s="265"/>
      <c r="U149" s="47"/>
      <c r="V149" s="47"/>
      <c r="W149" s="47"/>
      <c r="X149" s="47"/>
      <c r="Y149" s="47"/>
      <c r="Z149" s="47"/>
      <c r="AA149" s="47"/>
      <c r="AB149" s="47"/>
      <c r="AC149" s="47"/>
      <c r="AD149" s="47"/>
      <c r="AE149" s="47"/>
      <c r="AF149" s="47"/>
      <c r="AG149" s="47"/>
      <c r="AH149" s="47"/>
    </row>
    <row r="150" spans="1:34" ht="15.75" customHeight="1">
      <c r="A150" s="47"/>
      <c r="B150" s="62"/>
      <c r="C150" s="280"/>
      <c r="D150" s="211"/>
      <c r="E150" s="281"/>
      <c r="F150" s="47" t="s">
        <v>59</v>
      </c>
      <c r="G150" s="268"/>
      <c r="H150" s="269"/>
      <c r="I150" s="193" t="s">
        <v>8</v>
      </c>
      <c r="J150" s="192"/>
      <c r="K150" s="193" t="s">
        <v>8</v>
      </c>
      <c r="L150" s="191"/>
      <c r="M150" s="192"/>
      <c r="N150" s="193" t="s">
        <v>210</v>
      </c>
      <c r="O150" s="191"/>
      <c r="P150" s="192"/>
      <c r="Q150" s="193" t="s">
        <v>210</v>
      </c>
      <c r="R150" s="192"/>
      <c r="S150" s="268"/>
      <c r="T150" s="269"/>
      <c r="U150" s="47"/>
      <c r="V150" s="47"/>
      <c r="W150" s="47"/>
      <c r="X150" s="47"/>
      <c r="Y150" s="47"/>
      <c r="Z150" s="47"/>
      <c r="AA150" s="47"/>
      <c r="AB150" s="47"/>
      <c r="AC150" s="47"/>
      <c r="AD150" s="47"/>
      <c r="AE150" s="47"/>
      <c r="AF150" s="47"/>
      <c r="AG150" s="47"/>
      <c r="AH150" s="47"/>
    </row>
    <row r="151" spans="1:34" ht="15.75" customHeight="1">
      <c r="A151" s="47"/>
      <c r="B151" s="62"/>
      <c r="C151" s="276" t="s">
        <v>299</v>
      </c>
      <c r="D151" s="277"/>
      <c r="E151" s="271"/>
      <c r="F151" s="82" t="s">
        <v>55</v>
      </c>
      <c r="G151" s="266"/>
      <c r="H151" s="267"/>
      <c r="I151" s="284" t="s">
        <v>8</v>
      </c>
      <c r="J151" s="267"/>
      <c r="K151" s="284" t="s">
        <v>8</v>
      </c>
      <c r="L151" s="285"/>
      <c r="M151" s="267"/>
      <c r="N151" s="284" t="s">
        <v>210</v>
      </c>
      <c r="O151" s="285"/>
      <c r="P151" s="267"/>
      <c r="Q151" s="284" t="s">
        <v>210</v>
      </c>
      <c r="R151" s="267"/>
      <c r="S151" s="266"/>
      <c r="T151" s="267"/>
      <c r="U151" s="47"/>
      <c r="V151" s="47"/>
      <c r="W151" s="47"/>
      <c r="X151" s="47"/>
      <c r="Y151" s="47"/>
      <c r="Z151" s="47"/>
      <c r="AA151" s="47"/>
      <c r="AB151" s="47"/>
      <c r="AC151" s="47"/>
      <c r="AD151" s="47"/>
      <c r="AE151" s="47"/>
      <c r="AF151" s="47"/>
      <c r="AG151" s="47"/>
      <c r="AH151" s="47"/>
    </row>
    <row r="152" spans="1:34" ht="15.75" customHeight="1">
      <c r="A152" s="47"/>
      <c r="B152" s="62"/>
      <c r="C152" s="278"/>
      <c r="D152" s="215"/>
      <c r="E152" s="279"/>
      <c r="F152" s="47" t="s">
        <v>56</v>
      </c>
      <c r="G152" s="264"/>
      <c r="H152" s="265"/>
      <c r="I152" s="283" t="s">
        <v>8</v>
      </c>
      <c r="J152" s="265"/>
      <c r="K152" s="283" t="s">
        <v>8</v>
      </c>
      <c r="L152" s="201"/>
      <c r="M152" s="265"/>
      <c r="N152" s="283" t="s">
        <v>210</v>
      </c>
      <c r="O152" s="201"/>
      <c r="P152" s="265"/>
      <c r="Q152" s="283" t="s">
        <v>210</v>
      </c>
      <c r="R152" s="265"/>
      <c r="S152" s="264"/>
      <c r="T152" s="265"/>
      <c r="U152" s="47"/>
      <c r="V152" s="47"/>
      <c r="W152" s="47"/>
      <c r="X152" s="47"/>
      <c r="Y152" s="47"/>
      <c r="Z152" s="47"/>
      <c r="AA152" s="47"/>
      <c r="AB152" s="47"/>
      <c r="AC152" s="47"/>
      <c r="AD152" s="47"/>
      <c r="AE152" s="47"/>
      <c r="AF152" s="47"/>
      <c r="AG152" s="47"/>
      <c r="AH152" s="47"/>
    </row>
    <row r="153" spans="1:34" ht="15.75" customHeight="1">
      <c r="A153" s="47"/>
      <c r="B153" s="62"/>
      <c r="C153" s="278"/>
      <c r="D153" s="215"/>
      <c r="E153" s="279"/>
      <c r="F153" s="47" t="s">
        <v>57</v>
      </c>
      <c r="G153" s="264"/>
      <c r="H153" s="265"/>
      <c r="I153" s="283" t="s">
        <v>8</v>
      </c>
      <c r="J153" s="265"/>
      <c r="K153" s="283" t="s">
        <v>8</v>
      </c>
      <c r="L153" s="201"/>
      <c r="M153" s="265"/>
      <c r="N153" s="283" t="s">
        <v>210</v>
      </c>
      <c r="O153" s="201"/>
      <c r="P153" s="265"/>
      <c r="Q153" s="283" t="s">
        <v>210</v>
      </c>
      <c r="R153" s="265"/>
      <c r="S153" s="264"/>
      <c r="T153" s="265"/>
      <c r="U153" s="47"/>
      <c r="V153" s="47"/>
      <c r="W153" s="47"/>
      <c r="X153" s="47"/>
      <c r="Y153" s="47"/>
      <c r="Z153" s="47"/>
      <c r="AA153" s="47"/>
      <c r="AB153" s="47"/>
      <c r="AC153" s="47"/>
      <c r="AD153" s="47"/>
      <c r="AE153" s="47"/>
      <c r="AF153" s="47"/>
      <c r="AG153" s="47"/>
      <c r="AH153" s="47"/>
    </row>
    <row r="154" spans="1:34" ht="15.75" customHeight="1">
      <c r="A154" s="47"/>
      <c r="B154" s="62"/>
      <c r="C154" s="280"/>
      <c r="D154" s="211"/>
      <c r="E154" s="281"/>
      <c r="F154" s="47" t="s">
        <v>59</v>
      </c>
      <c r="G154" s="268"/>
      <c r="H154" s="269"/>
      <c r="I154" s="193" t="s">
        <v>8</v>
      </c>
      <c r="J154" s="192"/>
      <c r="K154" s="193" t="s">
        <v>8</v>
      </c>
      <c r="L154" s="191"/>
      <c r="M154" s="192"/>
      <c r="N154" s="193" t="s">
        <v>210</v>
      </c>
      <c r="O154" s="191"/>
      <c r="P154" s="192"/>
      <c r="Q154" s="193" t="s">
        <v>210</v>
      </c>
      <c r="R154" s="192"/>
      <c r="S154" s="268"/>
      <c r="T154" s="269"/>
      <c r="U154" s="47"/>
      <c r="V154" s="47"/>
      <c r="W154" s="47"/>
      <c r="X154" s="47"/>
      <c r="Y154" s="47"/>
      <c r="Z154" s="47"/>
      <c r="AA154" s="47"/>
      <c r="AB154" s="47"/>
      <c r="AC154" s="47"/>
      <c r="AD154" s="47"/>
      <c r="AE154" s="47"/>
      <c r="AF154" s="47"/>
      <c r="AG154" s="47"/>
      <c r="AH154" s="47"/>
    </row>
    <row r="155" spans="1:34" ht="15.75" customHeight="1">
      <c r="A155" s="47"/>
      <c r="B155" s="62"/>
      <c r="C155" s="276" t="s">
        <v>301</v>
      </c>
      <c r="D155" s="277"/>
      <c r="E155" s="271"/>
      <c r="F155" s="82" t="s">
        <v>55</v>
      </c>
      <c r="G155" s="266"/>
      <c r="H155" s="267"/>
      <c r="I155" s="284" t="s">
        <v>8</v>
      </c>
      <c r="J155" s="267"/>
      <c r="K155" s="284" t="s">
        <v>8</v>
      </c>
      <c r="L155" s="285"/>
      <c r="M155" s="267"/>
      <c r="N155" s="284" t="s">
        <v>210</v>
      </c>
      <c r="O155" s="285"/>
      <c r="P155" s="267"/>
      <c r="Q155" s="284" t="s">
        <v>210</v>
      </c>
      <c r="R155" s="267"/>
      <c r="S155" s="266"/>
      <c r="T155" s="267"/>
      <c r="U155" s="47"/>
      <c r="V155" s="47"/>
      <c r="W155" s="47"/>
      <c r="X155" s="47"/>
      <c r="Y155" s="47"/>
      <c r="Z155" s="47"/>
      <c r="AA155" s="47"/>
      <c r="AB155" s="47"/>
      <c r="AC155" s="47"/>
      <c r="AD155" s="47"/>
      <c r="AE155" s="47"/>
      <c r="AF155" s="47"/>
      <c r="AG155" s="47"/>
      <c r="AH155" s="47"/>
    </row>
    <row r="156" spans="1:34" ht="15.75" customHeight="1">
      <c r="A156" s="47"/>
      <c r="B156" s="62"/>
      <c r="C156" s="278"/>
      <c r="D156" s="215"/>
      <c r="E156" s="279"/>
      <c r="F156" s="47" t="s">
        <v>56</v>
      </c>
      <c r="G156" s="264"/>
      <c r="H156" s="265"/>
      <c r="I156" s="283" t="s">
        <v>8</v>
      </c>
      <c r="J156" s="265"/>
      <c r="K156" s="283" t="s">
        <v>8</v>
      </c>
      <c r="L156" s="201"/>
      <c r="M156" s="265"/>
      <c r="N156" s="283" t="s">
        <v>210</v>
      </c>
      <c r="O156" s="201"/>
      <c r="P156" s="265"/>
      <c r="Q156" s="283" t="s">
        <v>210</v>
      </c>
      <c r="R156" s="265"/>
      <c r="S156" s="264"/>
      <c r="T156" s="265"/>
      <c r="U156" s="47"/>
      <c r="V156" s="47"/>
      <c r="W156" s="47"/>
      <c r="X156" s="47"/>
      <c r="Y156" s="47"/>
      <c r="Z156" s="47"/>
      <c r="AA156" s="47"/>
      <c r="AB156" s="47"/>
      <c r="AC156" s="47"/>
      <c r="AD156" s="47"/>
      <c r="AE156" s="47"/>
      <c r="AF156" s="47"/>
      <c r="AG156" s="47"/>
      <c r="AH156" s="47"/>
    </row>
    <row r="157" spans="1:34" ht="15.75" customHeight="1">
      <c r="A157" s="47"/>
      <c r="B157" s="62"/>
      <c r="C157" s="278"/>
      <c r="D157" s="215"/>
      <c r="E157" s="279"/>
      <c r="F157" s="47" t="s">
        <v>57</v>
      </c>
      <c r="G157" s="264"/>
      <c r="H157" s="265"/>
      <c r="I157" s="283" t="s">
        <v>8</v>
      </c>
      <c r="J157" s="265"/>
      <c r="K157" s="283" t="s">
        <v>8</v>
      </c>
      <c r="L157" s="201"/>
      <c r="M157" s="265"/>
      <c r="N157" s="283" t="s">
        <v>210</v>
      </c>
      <c r="O157" s="201"/>
      <c r="P157" s="265"/>
      <c r="Q157" s="283" t="s">
        <v>210</v>
      </c>
      <c r="R157" s="265"/>
      <c r="S157" s="264"/>
      <c r="T157" s="265"/>
      <c r="U157" s="47"/>
      <c r="V157" s="47"/>
      <c r="W157" s="47"/>
      <c r="X157" s="47"/>
      <c r="Y157" s="47"/>
      <c r="Z157" s="47"/>
      <c r="AA157" s="47"/>
      <c r="AB157" s="47"/>
      <c r="AC157" s="47"/>
      <c r="AD157" s="47"/>
      <c r="AE157" s="47"/>
      <c r="AF157" s="47"/>
      <c r="AG157" s="47"/>
      <c r="AH157" s="47"/>
    </row>
    <row r="158" spans="1:34" ht="15.75" customHeight="1">
      <c r="A158" s="47"/>
      <c r="B158" s="62"/>
      <c r="C158" s="280"/>
      <c r="D158" s="211"/>
      <c r="E158" s="281"/>
      <c r="F158" s="47" t="s">
        <v>59</v>
      </c>
      <c r="G158" s="268"/>
      <c r="H158" s="269"/>
      <c r="I158" s="193" t="s">
        <v>8</v>
      </c>
      <c r="J158" s="192"/>
      <c r="K158" s="193" t="s">
        <v>8</v>
      </c>
      <c r="L158" s="191"/>
      <c r="M158" s="192"/>
      <c r="N158" s="193" t="s">
        <v>210</v>
      </c>
      <c r="O158" s="191"/>
      <c r="P158" s="192"/>
      <c r="Q158" s="193" t="s">
        <v>210</v>
      </c>
      <c r="R158" s="192"/>
      <c r="S158" s="268"/>
      <c r="T158" s="269"/>
      <c r="U158" s="47"/>
      <c r="V158" s="47"/>
      <c r="W158" s="47"/>
      <c r="X158" s="47"/>
      <c r="Y158" s="47"/>
      <c r="Z158" s="47"/>
      <c r="AA158" s="47"/>
      <c r="AB158" s="47"/>
      <c r="AC158" s="47"/>
      <c r="AD158" s="47"/>
      <c r="AE158" s="47"/>
      <c r="AF158" s="47"/>
      <c r="AG158" s="47"/>
      <c r="AH158" s="47"/>
    </row>
    <row r="159" spans="1:34" ht="15.75" customHeight="1">
      <c r="A159" s="47"/>
      <c r="B159" s="62"/>
      <c r="C159" s="276" t="s">
        <v>304</v>
      </c>
      <c r="D159" s="277"/>
      <c r="E159" s="271"/>
      <c r="F159" s="82" t="s">
        <v>55</v>
      </c>
      <c r="G159" s="266"/>
      <c r="H159" s="267"/>
      <c r="I159" s="284" t="s">
        <v>8</v>
      </c>
      <c r="J159" s="267"/>
      <c r="K159" s="284" t="s">
        <v>8</v>
      </c>
      <c r="L159" s="285"/>
      <c r="M159" s="267"/>
      <c r="N159" s="284" t="s">
        <v>210</v>
      </c>
      <c r="O159" s="285"/>
      <c r="P159" s="267"/>
      <c r="Q159" s="284" t="s">
        <v>210</v>
      </c>
      <c r="R159" s="267"/>
      <c r="S159" s="266"/>
      <c r="T159" s="267"/>
      <c r="U159" s="47"/>
      <c r="V159" s="47"/>
      <c r="W159" s="47"/>
      <c r="X159" s="47"/>
      <c r="Y159" s="47"/>
      <c r="Z159" s="47"/>
      <c r="AA159" s="47"/>
      <c r="AB159" s="47"/>
      <c r="AC159" s="47"/>
      <c r="AD159" s="47"/>
      <c r="AE159" s="47"/>
      <c r="AF159" s="47"/>
      <c r="AG159" s="47"/>
      <c r="AH159" s="47"/>
    </row>
    <row r="160" spans="1:34" ht="15.75" customHeight="1">
      <c r="A160" s="47"/>
      <c r="B160" s="62"/>
      <c r="C160" s="278"/>
      <c r="D160" s="215"/>
      <c r="E160" s="279"/>
      <c r="F160" s="47" t="s">
        <v>56</v>
      </c>
      <c r="G160" s="264"/>
      <c r="H160" s="265"/>
      <c r="I160" s="283" t="s">
        <v>8</v>
      </c>
      <c r="J160" s="265"/>
      <c r="K160" s="283" t="s">
        <v>8</v>
      </c>
      <c r="L160" s="201"/>
      <c r="M160" s="265"/>
      <c r="N160" s="283" t="s">
        <v>210</v>
      </c>
      <c r="O160" s="201"/>
      <c r="P160" s="265"/>
      <c r="Q160" s="283" t="s">
        <v>210</v>
      </c>
      <c r="R160" s="265"/>
      <c r="S160" s="264"/>
      <c r="T160" s="265"/>
      <c r="U160" s="47"/>
      <c r="V160" s="47"/>
      <c r="W160" s="47"/>
      <c r="X160" s="47"/>
      <c r="Y160" s="47"/>
      <c r="Z160" s="47"/>
      <c r="AA160" s="47"/>
      <c r="AB160" s="47"/>
      <c r="AC160" s="47"/>
      <c r="AD160" s="47"/>
      <c r="AE160" s="47"/>
      <c r="AF160" s="47"/>
      <c r="AG160" s="47"/>
      <c r="AH160" s="47"/>
    </row>
    <row r="161" spans="1:34" ht="15.75" customHeight="1">
      <c r="A161" s="47"/>
      <c r="B161" s="62"/>
      <c r="C161" s="278"/>
      <c r="D161" s="215"/>
      <c r="E161" s="279"/>
      <c r="F161" s="47" t="s">
        <v>57</v>
      </c>
      <c r="G161" s="264"/>
      <c r="H161" s="265"/>
      <c r="I161" s="283" t="s">
        <v>8</v>
      </c>
      <c r="J161" s="265"/>
      <c r="K161" s="283" t="s">
        <v>8</v>
      </c>
      <c r="L161" s="201"/>
      <c r="M161" s="265"/>
      <c r="N161" s="283" t="s">
        <v>210</v>
      </c>
      <c r="O161" s="201"/>
      <c r="P161" s="265"/>
      <c r="Q161" s="283" t="s">
        <v>210</v>
      </c>
      <c r="R161" s="265"/>
      <c r="S161" s="264"/>
      <c r="T161" s="265"/>
      <c r="U161" s="47"/>
      <c r="V161" s="47"/>
      <c r="W161" s="47"/>
      <c r="X161" s="47"/>
      <c r="Y161" s="47"/>
      <c r="Z161" s="47"/>
      <c r="AA161" s="47"/>
      <c r="AB161" s="47"/>
      <c r="AC161" s="47"/>
      <c r="AD161" s="47"/>
      <c r="AE161" s="47"/>
      <c r="AF161" s="47"/>
      <c r="AG161" s="47"/>
      <c r="AH161" s="47"/>
    </row>
    <row r="162" spans="1:34" ht="15.75" customHeight="1">
      <c r="A162" s="47"/>
      <c r="B162" s="62"/>
      <c r="C162" s="280"/>
      <c r="D162" s="211"/>
      <c r="E162" s="281"/>
      <c r="F162" s="47" t="s">
        <v>59</v>
      </c>
      <c r="G162" s="268"/>
      <c r="H162" s="269"/>
      <c r="I162" s="193" t="s">
        <v>8</v>
      </c>
      <c r="J162" s="192"/>
      <c r="K162" s="193" t="s">
        <v>8</v>
      </c>
      <c r="L162" s="191"/>
      <c r="M162" s="192"/>
      <c r="N162" s="193" t="s">
        <v>210</v>
      </c>
      <c r="O162" s="191"/>
      <c r="P162" s="192"/>
      <c r="Q162" s="193" t="s">
        <v>210</v>
      </c>
      <c r="R162" s="192"/>
      <c r="S162" s="268"/>
      <c r="T162" s="269"/>
      <c r="U162" s="47"/>
      <c r="V162" s="47"/>
      <c r="W162" s="47"/>
      <c r="X162" s="47"/>
      <c r="Y162" s="47"/>
      <c r="Z162" s="47"/>
      <c r="AA162" s="47"/>
      <c r="AB162" s="47"/>
      <c r="AC162" s="47"/>
      <c r="AD162" s="47"/>
      <c r="AE162" s="47"/>
      <c r="AF162" s="47"/>
      <c r="AG162" s="47"/>
      <c r="AH162" s="47"/>
    </row>
    <row r="163" spans="1:34" ht="15.75" customHeight="1">
      <c r="A163" s="47"/>
      <c r="B163" s="62"/>
      <c r="C163" s="276" t="s">
        <v>306</v>
      </c>
      <c r="D163" s="277"/>
      <c r="E163" s="271"/>
      <c r="F163" s="82" t="s">
        <v>55</v>
      </c>
      <c r="G163" s="266"/>
      <c r="H163" s="267"/>
      <c r="I163" s="284" t="s">
        <v>8</v>
      </c>
      <c r="J163" s="267"/>
      <c r="K163" s="284" t="s">
        <v>8</v>
      </c>
      <c r="L163" s="285"/>
      <c r="M163" s="267"/>
      <c r="N163" s="284" t="s">
        <v>210</v>
      </c>
      <c r="O163" s="285"/>
      <c r="P163" s="267"/>
      <c r="Q163" s="284" t="s">
        <v>210</v>
      </c>
      <c r="R163" s="267"/>
      <c r="S163" s="266"/>
      <c r="T163" s="267"/>
      <c r="U163" s="47"/>
      <c r="V163" s="47"/>
      <c r="W163" s="47"/>
      <c r="X163" s="47"/>
      <c r="Y163" s="47"/>
      <c r="Z163" s="47"/>
      <c r="AA163" s="47"/>
      <c r="AB163" s="47"/>
      <c r="AC163" s="47"/>
      <c r="AD163" s="47"/>
      <c r="AE163" s="47"/>
      <c r="AF163" s="47"/>
      <c r="AG163" s="47"/>
      <c r="AH163" s="47"/>
    </row>
    <row r="164" spans="1:34" ht="15.75" customHeight="1">
      <c r="A164" s="47"/>
      <c r="B164" s="62"/>
      <c r="C164" s="278"/>
      <c r="D164" s="215"/>
      <c r="E164" s="279"/>
      <c r="F164" s="47" t="s">
        <v>56</v>
      </c>
      <c r="G164" s="264"/>
      <c r="H164" s="265"/>
      <c r="I164" s="283" t="s">
        <v>8</v>
      </c>
      <c r="J164" s="265"/>
      <c r="K164" s="283" t="s">
        <v>8</v>
      </c>
      <c r="L164" s="201"/>
      <c r="M164" s="265"/>
      <c r="N164" s="283" t="s">
        <v>210</v>
      </c>
      <c r="O164" s="201"/>
      <c r="P164" s="265"/>
      <c r="Q164" s="283" t="s">
        <v>210</v>
      </c>
      <c r="R164" s="265"/>
      <c r="S164" s="264"/>
      <c r="T164" s="265"/>
      <c r="U164" s="47"/>
      <c r="V164" s="47"/>
      <c r="W164" s="47"/>
      <c r="X164" s="47"/>
      <c r="Y164" s="47"/>
      <c r="Z164" s="47"/>
      <c r="AA164" s="47"/>
      <c r="AB164" s="47"/>
      <c r="AC164" s="47"/>
      <c r="AD164" s="47"/>
      <c r="AE164" s="47"/>
      <c r="AF164" s="47"/>
      <c r="AG164" s="47"/>
      <c r="AH164" s="47"/>
    </row>
    <row r="165" spans="1:34" ht="15.75" customHeight="1">
      <c r="A165" s="47"/>
      <c r="B165" s="62"/>
      <c r="C165" s="278"/>
      <c r="D165" s="215"/>
      <c r="E165" s="279"/>
      <c r="F165" s="47" t="s">
        <v>57</v>
      </c>
      <c r="G165" s="264"/>
      <c r="H165" s="265"/>
      <c r="I165" s="283" t="s">
        <v>8</v>
      </c>
      <c r="J165" s="265"/>
      <c r="K165" s="283" t="s">
        <v>8</v>
      </c>
      <c r="L165" s="201"/>
      <c r="M165" s="265"/>
      <c r="N165" s="283" t="s">
        <v>210</v>
      </c>
      <c r="O165" s="201"/>
      <c r="P165" s="265"/>
      <c r="Q165" s="283" t="s">
        <v>210</v>
      </c>
      <c r="R165" s="265"/>
      <c r="S165" s="264"/>
      <c r="T165" s="265"/>
      <c r="U165" s="47"/>
      <c r="V165" s="47"/>
      <c r="W165" s="47"/>
      <c r="X165" s="47"/>
      <c r="Y165" s="47"/>
      <c r="Z165" s="47"/>
      <c r="AA165" s="47"/>
      <c r="AB165" s="47"/>
      <c r="AC165" s="47"/>
      <c r="AD165" s="47"/>
      <c r="AE165" s="47"/>
      <c r="AF165" s="47"/>
      <c r="AG165" s="47"/>
      <c r="AH165" s="47"/>
    </row>
    <row r="166" spans="1:34" ht="15.75" customHeight="1">
      <c r="A166" s="47"/>
      <c r="B166" s="62"/>
      <c r="C166" s="280"/>
      <c r="D166" s="211"/>
      <c r="E166" s="281"/>
      <c r="F166" s="47" t="s">
        <v>59</v>
      </c>
      <c r="G166" s="268"/>
      <c r="H166" s="269"/>
      <c r="I166" s="193" t="s">
        <v>8</v>
      </c>
      <c r="J166" s="192"/>
      <c r="K166" s="193" t="s">
        <v>8</v>
      </c>
      <c r="L166" s="191"/>
      <c r="M166" s="192"/>
      <c r="N166" s="193" t="s">
        <v>210</v>
      </c>
      <c r="O166" s="191"/>
      <c r="P166" s="192"/>
      <c r="Q166" s="193" t="s">
        <v>210</v>
      </c>
      <c r="R166" s="192"/>
      <c r="S166" s="268"/>
      <c r="T166" s="269"/>
      <c r="U166" s="47"/>
      <c r="V166" s="47"/>
      <c r="W166" s="47"/>
      <c r="X166" s="47"/>
      <c r="Y166" s="47"/>
      <c r="Z166" s="47"/>
      <c r="AA166" s="47"/>
      <c r="AB166" s="47"/>
      <c r="AC166" s="47"/>
      <c r="AD166" s="47"/>
      <c r="AE166" s="47"/>
      <c r="AF166" s="47"/>
      <c r="AG166" s="47"/>
      <c r="AH166" s="47"/>
    </row>
    <row r="167" spans="1:34" ht="15.75" customHeight="1">
      <c r="A167" s="47"/>
      <c r="B167" s="62"/>
      <c r="C167" s="276" t="s">
        <v>308</v>
      </c>
      <c r="D167" s="277"/>
      <c r="E167" s="271"/>
      <c r="F167" s="82" t="s">
        <v>55</v>
      </c>
      <c r="G167" s="266"/>
      <c r="H167" s="267"/>
      <c r="I167" s="284" t="s">
        <v>8</v>
      </c>
      <c r="J167" s="267"/>
      <c r="K167" s="284" t="s">
        <v>8</v>
      </c>
      <c r="L167" s="285"/>
      <c r="M167" s="267"/>
      <c r="N167" s="284" t="s">
        <v>210</v>
      </c>
      <c r="O167" s="285"/>
      <c r="P167" s="267"/>
      <c r="Q167" s="284" t="s">
        <v>210</v>
      </c>
      <c r="R167" s="267"/>
      <c r="S167" s="266"/>
      <c r="T167" s="267"/>
      <c r="U167" s="47"/>
      <c r="V167" s="47"/>
      <c r="W167" s="47"/>
      <c r="X167" s="47"/>
      <c r="Y167" s="47"/>
      <c r="Z167" s="47"/>
      <c r="AA167" s="47"/>
      <c r="AB167" s="47"/>
      <c r="AC167" s="47"/>
      <c r="AD167" s="47"/>
      <c r="AE167" s="47"/>
      <c r="AF167" s="47"/>
      <c r="AG167" s="47"/>
      <c r="AH167" s="47"/>
    </row>
    <row r="168" spans="1:34" ht="15.75" customHeight="1">
      <c r="A168" s="47"/>
      <c r="B168" s="62"/>
      <c r="C168" s="278"/>
      <c r="D168" s="215"/>
      <c r="E168" s="279"/>
      <c r="F168" s="47" t="s">
        <v>56</v>
      </c>
      <c r="G168" s="264"/>
      <c r="H168" s="265"/>
      <c r="I168" s="283" t="s">
        <v>8</v>
      </c>
      <c r="J168" s="265"/>
      <c r="K168" s="283" t="s">
        <v>8</v>
      </c>
      <c r="L168" s="201"/>
      <c r="M168" s="265"/>
      <c r="N168" s="283" t="s">
        <v>210</v>
      </c>
      <c r="O168" s="201"/>
      <c r="P168" s="265"/>
      <c r="Q168" s="283" t="s">
        <v>210</v>
      </c>
      <c r="R168" s="265"/>
      <c r="S168" s="264"/>
      <c r="T168" s="265"/>
      <c r="U168" s="47"/>
      <c r="V168" s="47"/>
      <c r="W168" s="47"/>
      <c r="X168" s="47"/>
      <c r="Y168" s="47"/>
      <c r="Z168" s="47"/>
      <c r="AA168" s="47"/>
      <c r="AB168" s="47"/>
      <c r="AC168" s="47"/>
      <c r="AD168" s="47"/>
      <c r="AE168" s="47"/>
      <c r="AF168" s="47"/>
      <c r="AG168" s="47"/>
      <c r="AH168" s="47"/>
    </row>
    <row r="169" spans="1:34" ht="15.75" customHeight="1">
      <c r="A169" s="47"/>
      <c r="B169" s="62"/>
      <c r="C169" s="278"/>
      <c r="D169" s="215"/>
      <c r="E169" s="279"/>
      <c r="F169" s="47" t="s">
        <v>57</v>
      </c>
      <c r="G169" s="264"/>
      <c r="H169" s="265"/>
      <c r="I169" s="283" t="s">
        <v>8</v>
      </c>
      <c r="J169" s="265"/>
      <c r="K169" s="283" t="s">
        <v>8</v>
      </c>
      <c r="L169" s="201"/>
      <c r="M169" s="265"/>
      <c r="N169" s="283" t="s">
        <v>210</v>
      </c>
      <c r="O169" s="201"/>
      <c r="P169" s="265"/>
      <c r="Q169" s="283" t="s">
        <v>210</v>
      </c>
      <c r="R169" s="265"/>
      <c r="S169" s="264"/>
      <c r="T169" s="265"/>
      <c r="U169" s="47"/>
      <c r="V169" s="47"/>
      <c r="W169" s="47"/>
      <c r="X169" s="47"/>
      <c r="Y169" s="47"/>
      <c r="Z169" s="47"/>
      <c r="AA169" s="47"/>
      <c r="AB169" s="47"/>
      <c r="AC169" s="47"/>
      <c r="AD169" s="47"/>
      <c r="AE169" s="47"/>
      <c r="AF169" s="47"/>
      <c r="AG169" s="47"/>
      <c r="AH169" s="47"/>
    </row>
    <row r="170" spans="1:34" ht="15.75" customHeight="1">
      <c r="A170" s="47"/>
      <c r="B170" s="62"/>
      <c r="C170" s="287"/>
      <c r="D170" s="290"/>
      <c r="E170" s="273"/>
      <c r="F170" s="83" t="s">
        <v>59</v>
      </c>
      <c r="G170" s="190"/>
      <c r="H170" s="192"/>
      <c r="I170" s="193" t="s">
        <v>8</v>
      </c>
      <c r="J170" s="192"/>
      <c r="K170" s="193" t="s">
        <v>8</v>
      </c>
      <c r="L170" s="191"/>
      <c r="M170" s="192"/>
      <c r="N170" s="193" t="s">
        <v>210</v>
      </c>
      <c r="O170" s="191"/>
      <c r="P170" s="192"/>
      <c r="Q170" s="193" t="s">
        <v>210</v>
      </c>
      <c r="R170" s="192"/>
      <c r="S170" s="190"/>
      <c r="T170" s="192"/>
      <c r="U170" s="47"/>
      <c r="V170" s="47"/>
      <c r="W170" s="47"/>
      <c r="X170" s="47"/>
      <c r="Y170" s="47"/>
      <c r="Z170" s="47"/>
      <c r="AA170" s="47"/>
      <c r="AB170" s="47"/>
      <c r="AC170" s="47"/>
      <c r="AD170" s="47"/>
      <c r="AE170" s="47"/>
      <c r="AF170" s="47"/>
      <c r="AG170" s="47"/>
      <c r="AH170" s="47"/>
    </row>
    <row r="171" spans="1:34" ht="15.75" customHeight="1">
      <c r="A171" s="47"/>
      <c r="B171" s="62"/>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row>
    <row r="172" spans="1:34" ht="15.75" customHeight="1">
      <c r="A172" s="47"/>
      <c r="B172" s="62" t="s">
        <v>319</v>
      </c>
      <c r="C172" s="47" t="s">
        <v>320</v>
      </c>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row>
    <row r="173" spans="1:34" ht="15.75" customHeight="1">
      <c r="A173" s="47"/>
      <c r="B173" s="62"/>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row>
    <row r="174" spans="1:34" ht="15.75" customHeight="1">
      <c r="A174" s="47"/>
      <c r="B174" s="62"/>
      <c r="C174" s="276"/>
      <c r="D174" s="277"/>
      <c r="E174" s="271"/>
      <c r="F174" s="288" t="s">
        <v>280</v>
      </c>
      <c r="G174" s="286" t="s">
        <v>289</v>
      </c>
      <c r="H174" s="271"/>
      <c r="I174" s="186" t="s">
        <v>4811</v>
      </c>
      <c r="J174" s="187"/>
      <c r="K174" s="187"/>
      <c r="L174" s="187"/>
      <c r="M174" s="188"/>
      <c r="N174" s="186" t="s">
        <v>4812</v>
      </c>
      <c r="O174" s="187"/>
      <c r="P174" s="187"/>
      <c r="Q174" s="187"/>
      <c r="R174" s="188"/>
      <c r="S174" s="270" t="s">
        <v>290</v>
      </c>
      <c r="T174" s="271"/>
      <c r="U174" s="58"/>
      <c r="V174" s="84"/>
      <c r="W174" s="84"/>
      <c r="X174" s="47"/>
      <c r="Y174" s="47"/>
      <c r="Z174" s="47"/>
      <c r="AA174" s="47"/>
      <c r="AB174" s="47"/>
      <c r="AC174" s="47"/>
      <c r="AD174" s="47"/>
      <c r="AE174" s="47"/>
      <c r="AF174" s="47"/>
      <c r="AG174" s="47"/>
      <c r="AH174" s="47"/>
    </row>
    <row r="175" spans="1:34" ht="15.75" customHeight="1">
      <c r="A175" s="47"/>
      <c r="B175" s="62"/>
      <c r="C175" s="287"/>
      <c r="D175" s="290"/>
      <c r="E175" s="273"/>
      <c r="F175" s="289"/>
      <c r="G175" s="287"/>
      <c r="H175" s="273"/>
      <c r="I175" s="274" t="s">
        <v>283</v>
      </c>
      <c r="J175" s="198"/>
      <c r="K175" s="186" t="s">
        <v>284</v>
      </c>
      <c r="L175" s="187"/>
      <c r="M175" s="188"/>
      <c r="N175" s="186" t="s">
        <v>283</v>
      </c>
      <c r="O175" s="187"/>
      <c r="P175" s="188"/>
      <c r="Q175" s="186" t="s">
        <v>284</v>
      </c>
      <c r="R175" s="188"/>
      <c r="S175" s="272"/>
      <c r="T175" s="273"/>
      <c r="U175" s="58"/>
      <c r="V175" s="84"/>
      <c r="W175" s="84"/>
      <c r="X175" s="47"/>
      <c r="Y175" s="47"/>
      <c r="Z175" s="47"/>
      <c r="AA175" s="47"/>
      <c r="AB175" s="47"/>
      <c r="AC175" s="47"/>
      <c r="AD175" s="47"/>
      <c r="AE175" s="47"/>
      <c r="AF175" s="47"/>
      <c r="AG175" s="47"/>
      <c r="AH175" s="47"/>
    </row>
    <row r="176" spans="1:34" ht="15.75" customHeight="1">
      <c r="A176" s="47"/>
      <c r="B176" s="62"/>
      <c r="C176" s="276" t="s">
        <v>4810</v>
      </c>
      <c r="D176" s="277"/>
      <c r="E176" s="271"/>
      <c r="F176" s="82" t="s">
        <v>55</v>
      </c>
      <c r="G176" s="266"/>
      <c r="H176" s="267"/>
      <c r="I176" s="266" t="s">
        <v>8</v>
      </c>
      <c r="J176" s="267"/>
      <c r="K176" s="284" t="s">
        <v>8</v>
      </c>
      <c r="L176" s="285"/>
      <c r="M176" s="267"/>
      <c r="N176" s="284" t="s">
        <v>210</v>
      </c>
      <c r="O176" s="285"/>
      <c r="P176" s="267"/>
      <c r="Q176" s="284" t="s">
        <v>210</v>
      </c>
      <c r="R176" s="267"/>
      <c r="S176" s="266"/>
      <c r="T176" s="267"/>
      <c r="U176" s="47"/>
      <c r="V176" s="47"/>
      <c r="W176" s="47"/>
      <c r="X176" s="47"/>
      <c r="Y176" s="47"/>
      <c r="Z176" s="47"/>
      <c r="AA176" s="47"/>
      <c r="AB176" s="47"/>
      <c r="AC176" s="47"/>
      <c r="AD176" s="47"/>
      <c r="AE176" s="47"/>
      <c r="AF176" s="47"/>
      <c r="AG176" s="47"/>
      <c r="AH176" s="47"/>
    </row>
    <row r="177" spans="1:34" ht="15.75" customHeight="1">
      <c r="A177" s="47"/>
      <c r="B177" s="62"/>
      <c r="C177" s="278"/>
      <c r="D177" s="215"/>
      <c r="E177" s="279"/>
      <c r="F177" s="47" t="s">
        <v>56</v>
      </c>
      <c r="G177" s="264"/>
      <c r="H177" s="265"/>
      <c r="I177" s="264" t="s">
        <v>8</v>
      </c>
      <c r="J177" s="265"/>
      <c r="K177" s="283" t="s">
        <v>8</v>
      </c>
      <c r="L177" s="201"/>
      <c r="M177" s="265"/>
      <c r="N177" s="283" t="s">
        <v>210</v>
      </c>
      <c r="O177" s="201"/>
      <c r="P177" s="265"/>
      <c r="Q177" s="283" t="s">
        <v>210</v>
      </c>
      <c r="R177" s="265"/>
      <c r="S177" s="264"/>
      <c r="T177" s="265"/>
      <c r="U177" s="47"/>
      <c r="V177" s="47"/>
      <c r="W177" s="47"/>
      <c r="X177" s="47"/>
      <c r="Y177" s="47"/>
      <c r="Z177" s="47"/>
      <c r="AA177" s="47"/>
      <c r="AB177" s="47"/>
      <c r="AC177" s="47"/>
      <c r="AD177" s="47"/>
      <c r="AE177" s="47"/>
      <c r="AF177" s="47"/>
      <c r="AG177" s="47"/>
      <c r="AH177" s="47"/>
    </row>
    <row r="178" spans="1:34" ht="15.75" customHeight="1">
      <c r="A178" s="47"/>
      <c r="B178" s="62"/>
      <c r="C178" s="278"/>
      <c r="D178" s="215"/>
      <c r="E178" s="279"/>
      <c r="F178" s="47" t="s">
        <v>57</v>
      </c>
      <c r="G178" s="264"/>
      <c r="H178" s="265"/>
      <c r="I178" s="264" t="s">
        <v>8</v>
      </c>
      <c r="J178" s="265"/>
      <c r="K178" s="283" t="s">
        <v>8</v>
      </c>
      <c r="L178" s="201"/>
      <c r="M178" s="265"/>
      <c r="N178" s="283" t="s">
        <v>210</v>
      </c>
      <c r="O178" s="201"/>
      <c r="P178" s="265"/>
      <c r="Q178" s="283" t="s">
        <v>210</v>
      </c>
      <c r="R178" s="265"/>
      <c r="S178" s="264"/>
      <c r="T178" s="265"/>
      <c r="U178" s="47"/>
      <c r="V178" s="47"/>
      <c r="W178" s="47"/>
      <c r="X178" s="47"/>
      <c r="Y178" s="47"/>
      <c r="Z178" s="47"/>
      <c r="AA178" s="47"/>
      <c r="AB178" s="47"/>
      <c r="AC178" s="47"/>
      <c r="AD178" s="47"/>
      <c r="AE178" s="47"/>
      <c r="AF178" s="47"/>
      <c r="AG178" s="47"/>
      <c r="AH178" s="47"/>
    </row>
    <row r="179" spans="1:34" ht="15.75" customHeight="1">
      <c r="A179" s="47"/>
      <c r="B179" s="62"/>
      <c r="C179" s="287"/>
      <c r="D179" s="290"/>
      <c r="E179" s="273"/>
      <c r="F179" s="83" t="s">
        <v>59</v>
      </c>
      <c r="G179" s="190"/>
      <c r="H179" s="192"/>
      <c r="I179" s="190" t="s">
        <v>8</v>
      </c>
      <c r="J179" s="192"/>
      <c r="K179" s="193" t="s">
        <v>8</v>
      </c>
      <c r="L179" s="191"/>
      <c r="M179" s="192"/>
      <c r="N179" s="193" t="s">
        <v>210</v>
      </c>
      <c r="O179" s="191"/>
      <c r="P179" s="192"/>
      <c r="Q179" s="193" t="s">
        <v>210</v>
      </c>
      <c r="R179" s="192"/>
      <c r="S179" s="190"/>
      <c r="T179" s="192"/>
      <c r="U179" s="47"/>
      <c r="V179" s="47"/>
      <c r="W179" s="47"/>
      <c r="X179" s="47"/>
      <c r="Y179" s="47"/>
      <c r="Z179" s="47"/>
      <c r="AA179" s="47"/>
      <c r="AB179" s="47"/>
      <c r="AC179" s="47"/>
      <c r="AD179" s="47"/>
      <c r="AE179" s="47"/>
      <c r="AF179" s="47"/>
      <c r="AG179" s="47"/>
      <c r="AH179" s="47"/>
    </row>
    <row r="180" spans="1:34" ht="15.75" customHeight="1">
      <c r="A180" s="47"/>
      <c r="B180" s="62"/>
      <c r="C180" s="276" t="s">
        <v>296</v>
      </c>
      <c r="D180" s="277"/>
      <c r="E180" s="271"/>
      <c r="F180" s="82" t="s">
        <v>55</v>
      </c>
      <c r="G180" s="266"/>
      <c r="H180" s="267"/>
      <c r="I180" s="266" t="s">
        <v>8</v>
      </c>
      <c r="J180" s="267"/>
      <c r="K180" s="284" t="s">
        <v>8</v>
      </c>
      <c r="L180" s="285"/>
      <c r="M180" s="267"/>
      <c r="N180" s="284" t="s">
        <v>210</v>
      </c>
      <c r="O180" s="285"/>
      <c r="P180" s="267"/>
      <c r="Q180" s="284" t="s">
        <v>210</v>
      </c>
      <c r="R180" s="267"/>
      <c r="S180" s="266"/>
      <c r="T180" s="267"/>
      <c r="U180" s="47"/>
      <c r="V180" s="47"/>
      <c r="W180" s="47"/>
      <c r="X180" s="47"/>
      <c r="Y180" s="47"/>
      <c r="Z180" s="47"/>
      <c r="AA180" s="47"/>
      <c r="AB180" s="47"/>
      <c r="AC180" s="47"/>
      <c r="AD180" s="47"/>
      <c r="AE180" s="47"/>
      <c r="AF180" s="47"/>
      <c r="AG180" s="47"/>
      <c r="AH180" s="47"/>
    </row>
    <row r="181" spans="1:34" ht="15.75" customHeight="1">
      <c r="A181" s="47"/>
      <c r="B181" s="62"/>
      <c r="C181" s="278"/>
      <c r="D181" s="215"/>
      <c r="E181" s="279"/>
      <c r="F181" s="47" t="s">
        <v>56</v>
      </c>
      <c r="G181" s="264"/>
      <c r="H181" s="265"/>
      <c r="I181" s="264" t="s">
        <v>8</v>
      </c>
      <c r="J181" s="265"/>
      <c r="K181" s="283" t="s">
        <v>8</v>
      </c>
      <c r="L181" s="201"/>
      <c r="M181" s="265"/>
      <c r="N181" s="283" t="s">
        <v>210</v>
      </c>
      <c r="O181" s="201"/>
      <c r="P181" s="265"/>
      <c r="Q181" s="283" t="s">
        <v>210</v>
      </c>
      <c r="R181" s="265"/>
      <c r="S181" s="264"/>
      <c r="T181" s="265"/>
      <c r="U181" s="47"/>
      <c r="V181" s="47"/>
      <c r="W181" s="47"/>
      <c r="X181" s="47"/>
      <c r="Y181" s="47"/>
      <c r="Z181" s="47"/>
      <c r="AA181" s="47"/>
      <c r="AB181" s="47"/>
      <c r="AC181" s="47"/>
      <c r="AD181" s="47"/>
      <c r="AE181" s="47"/>
      <c r="AF181" s="47"/>
      <c r="AG181" s="47"/>
      <c r="AH181" s="47"/>
    </row>
    <row r="182" spans="1:34" ht="15.75" customHeight="1">
      <c r="A182" s="47"/>
      <c r="B182" s="62"/>
      <c r="C182" s="278"/>
      <c r="D182" s="215"/>
      <c r="E182" s="279"/>
      <c r="F182" s="47" t="s">
        <v>57</v>
      </c>
      <c r="G182" s="264"/>
      <c r="H182" s="265"/>
      <c r="I182" s="264" t="s">
        <v>8</v>
      </c>
      <c r="J182" s="265"/>
      <c r="K182" s="283" t="s">
        <v>8</v>
      </c>
      <c r="L182" s="201"/>
      <c r="M182" s="265"/>
      <c r="N182" s="283" t="s">
        <v>210</v>
      </c>
      <c r="O182" s="201"/>
      <c r="P182" s="265"/>
      <c r="Q182" s="283" t="s">
        <v>210</v>
      </c>
      <c r="R182" s="265"/>
      <c r="S182" s="264"/>
      <c r="T182" s="265"/>
      <c r="U182" s="47"/>
      <c r="V182" s="47"/>
      <c r="W182" s="47"/>
      <c r="X182" s="47"/>
      <c r="Y182" s="47"/>
      <c r="Z182" s="47"/>
      <c r="AA182" s="47"/>
      <c r="AB182" s="47"/>
      <c r="AC182" s="47"/>
      <c r="AD182" s="47"/>
      <c r="AE182" s="47"/>
      <c r="AF182" s="47"/>
      <c r="AG182" s="47"/>
      <c r="AH182" s="47"/>
    </row>
    <row r="183" spans="1:34" ht="15.75" customHeight="1">
      <c r="A183" s="47"/>
      <c r="B183" s="62"/>
      <c r="C183" s="280"/>
      <c r="D183" s="211"/>
      <c r="E183" s="281"/>
      <c r="F183" s="47" t="s">
        <v>59</v>
      </c>
      <c r="G183" s="268"/>
      <c r="H183" s="269"/>
      <c r="I183" s="190" t="s">
        <v>8</v>
      </c>
      <c r="J183" s="192"/>
      <c r="K183" s="193" t="s">
        <v>8</v>
      </c>
      <c r="L183" s="191"/>
      <c r="M183" s="192"/>
      <c r="N183" s="193" t="s">
        <v>210</v>
      </c>
      <c r="O183" s="191"/>
      <c r="P183" s="192"/>
      <c r="Q183" s="193" t="s">
        <v>210</v>
      </c>
      <c r="R183" s="192"/>
      <c r="S183" s="268"/>
      <c r="T183" s="269"/>
      <c r="U183" s="47"/>
      <c r="V183" s="47"/>
      <c r="W183" s="47"/>
      <c r="X183" s="47"/>
      <c r="Y183" s="47"/>
      <c r="Z183" s="47"/>
      <c r="AA183" s="47"/>
      <c r="AB183" s="47"/>
      <c r="AC183" s="47"/>
      <c r="AD183" s="47"/>
      <c r="AE183" s="47"/>
      <c r="AF183" s="47"/>
      <c r="AG183" s="47"/>
      <c r="AH183" s="47"/>
    </row>
    <row r="184" spans="1:34" ht="15.75" customHeight="1">
      <c r="A184" s="47"/>
      <c r="B184" s="62"/>
      <c r="C184" s="276" t="s">
        <v>299</v>
      </c>
      <c r="D184" s="277"/>
      <c r="E184" s="271"/>
      <c r="F184" s="82" t="s">
        <v>55</v>
      </c>
      <c r="G184" s="266"/>
      <c r="H184" s="267"/>
      <c r="I184" s="266" t="s">
        <v>8</v>
      </c>
      <c r="J184" s="267"/>
      <c r="K184" s="284" t="s">
        <v>8</v>
      </c>
      <c r="L184" s="285"/>
      <c r="M184" s="267"/>
      <c r="N184" s="284" t="s">
        <v>210</v>
      </c>
      <c r="O184" s="285"/>
      <c r="P184" s="267"/>
      <c r="Q184" s="284" t="s">
        <v>210</v>
      </c>
      <c r="R184" s="267"/>
      <c r="S184" s="266"/>
      <c r="T184" s="267"/>
      <c r="U184" s="47"/>
      <c r="V184" s="47"/>
      <c r="W184" s="47"/>
      <c r="X184" s="47"/>
      <c r="Y184" s="47"/>
      <c r="Z184" s="47"/>
      <c r="AA184" s="47"/>
      <c r="AB184" s="47"/>
      <c r="AC184" s="47"/>
      <c r="AD184" s="47"/>
      <c r="AE184" s="47"/>
      <c r="AF184" s="47"/>
      <c r="AG184" s="47"/>
      <c r="AH184" s="47"/>
    </row>
    <row r="185" spans="1:34" ht="15.75" customHeight="1">
      <c r="A185" s="47"/>
      <c r="B185" s="62"/>
      <c r="C185" s="278"/>
      <c r="D185" s="215"/>
      <c r="E185" s="279"/>
      <c r="F185" s="47" t="s">
        <v>56</v>
      </c>
      <c r="G185" s="264"/>
      <c r="H185" s="265"/>
      <c r="I185" s="264" t="s">
        <v>8</v>
      </c>
      <c r="J185" s="265"/>
      <c r="K185" s="283" t="s">
        <v>8</v>
      </c>
      <c r="L185" s="201"/>
      <c r="M185" s="265"/>
      <c r="N185" s="283" t="s">
        <v>210</v>
      </c>
      <c r="O185" s="201"/>
      <c r="P185" s="265"/>
      <c r="Q185" s="283" t="s">
        <v>210</v>
      </c>
      <c r="R185" s="265"/>
      <c r="S185" s="264"/>
      <c r="T185" s="265"/>
      <c r="U185" s="47"/>
      <c r="V185" s="47"/>
      <c r="W185" s="47"/>
      <c r="X185" s="47"/>
      <c r="Y185" s="47"/>
      <c r="Z185" s="47"/>
      <c r="AA185" s="47"/>
      <c r="AB185" s="47"/>
      <c r="AC185" s="47"/>
      <c r="AD185" s="47"/>
      <c r="AE185" s="47"/>
      <c r="AF185" s="47"/>
      <c r="AG185" s="47"/>
      <c r="AH185" s="47"/>
    </row>
    <row r="186" spans="1:34" ht="15.75" customHeight="1">
      <c r="A186" s="47"/>
      <c r="B186" s="62"/>
      <c r="C186" s="278"/>
      <c r="D186" s="215"/>
      <c r="E186" s="279"/>
      <c r="F186" s="47" t="s">
        <v>57</v>
      </c>
      <c r="G186" s="264"/>
      <c r="H186" s="265"/>
      <c r="I186" s="264" t="s">
        <v>8</v>
      </c>
      <c r="J186" s="265"/>
      <c r="K186" s="283" t="s">
        <v>8</v>
      </c>
      <c r="L186" s="201"/>
      <c r="M186" s="265"/>
      <c r="N186" s="283" t="s">
        <v>210</v>
      </c>
      <c r="O186" s="201"/>
      <c r="P186" s="265"/>
      <c r="Q186" s="283" t="s">
        <v>210</v>
      </c>
      <c r="R186" s="265"/>
      <c r="S186" s="264"/>
      <c r="T186" s="265"/>
      <c r="U186" s="47"/>
      <c r="V186" s="47"/>
      <c r="W186" s="47"/>
      <c r="X186" s="47"/>
      <c r="Y186" s="47"/>
      <c r="Z186" s="47"/>
      <c r="AA186" s="47"/>
      <c r="AB186" s="47"/>
      <c r="AC186" s="47"/>
      <c r="AD186" s="47"/>
      <c r="AE186" s="47"/>
      <c r="AF186" s="47"/>
      <c r="AG186" s="47"/>
      <c r="AH186" s="47"/>
    </row>
    <row r="187" spans="1:34" ht="15.75" customHeight="1">
      <c r="A187" s="47"/>
      <c r="B187" s="62"/>
      <c r="C187" s="280"/>
      <c r="D187" s="211"/>
      <c r="E187" s="281"/>
      <c r="F187" s="47" t="s">
        <v>59</v>
      </c>
      <c r="G187" s="268"/>
      <c r="H187" s="269"/>
      <c r="I187" s="190" t="s">
        <v>8</v>
      </c>
      <c r="J187" s="192"/>
      <c r="K187" s="193" t="s">
        <v>8</v>
      </c>
      <c r="L187" s="191"/>
      <c r="M187" s="192"/>
      <c r="N187" s="193" t="s">
        <v>210</v>
      </c>
      <c r="O187" s="191"/>
      <c r="P187" s="192"/>
      <c r="Q187" s="193" t="s">
        <v>210</v>
      </c>
      <c r="R187" s="192"/>
      <c r="S187" s="268"/>
      <c r="T187" s="269"/>
      <c r="U187" s="47"/>
      <c r="V187" s="47"/>
      <c r="W187" s="47"/>
      <c r="X187" s="47"/>
      <c r="Y187" s="47"/>
      <c r="Z187" s="47"/>
      <c r="AA187" s="47"/>
      <c r="AB187" s="47"/>
      <c r="AC187" s="47"/>
      <c r="AD187" s="47"/>
      <c r="AE187" s="47"/>
      <c r="AF187" s="47"/>
      <c r="AG187" s="47"/>
      <c r="AH187" s="47"/>
    </row>
    <row r="188" spans="1:34" ht="15.75" customHeight="1">
      <c r="A188" s="47"/>
      <c r="B188" s="62"/>
      <c r="C188" s="276" t="s">
        <v>301</v>
      </c>
      <c r="D188" s="277"/>
      <c r="E188" s="271"/>
      <c r="F188" s="82" t="s">
        <v>55</v>
      </c>
      <c r="G188" s="266"/>
      <c r="H188" s="267"/>
      <c r="I188" s="266" t="s">
        <v>8</v>
      </c>
      <c r="J188" s="267"/>
      <c r="K188" s="284" t="s">
        <v>8</v>
      </c>
      <c r="L188" s="285"/>
      <c r="M188" s="267"/>
      <c r="N188" s="284" t="s">
        <v>210</v>
      </c>
      <c r="O188" s="285"/>
      <c r="P188" s="267"/>
      <c r="Q188" s="284" t="s">
        <v>210</v>
      </c>
      <c r="R188" s="267"/>
      <c r="S188" s="266"/>
      <c r="T188" s="267"/>
      <c r="U188" s="47"/>
      <c r="V188" s="47"/>
      <c r="W188" s="47"/>
      <c r="X188" s="47"/>
      <c r="Y188" s="47"/>
      <c r="Z188" s="47"/>
      <c r="AA188" s="47"/>
      <c r="AB188" s="47"/>
      <c r="AC188" s="47"/>
      <c r="AD188" s="47"/>
      <c r="AE188" s="47"/>
      <c r="AF188" s="47"/>
      <c r="AG188" s="47"/>
      <c r="AH188" s="47"/>
    </row>
    <row r="189" spans="1:34" ht="15.75" customHeight="1">
      <c r="A189" s="47"/>
      <c r="B189" s="62"/>
      <c r="C189" s="278"/>
      <c r="D189" s="215"/>
      <c r="E189" s="279"/>
      <c r="F189" s="47" t="s">
        <v>56</v>
      </c>
      <c r="G189" s="264"/>
      <c r="H189" s="265"/>
      <c r="I189" s="264" t="s">
        <v>8</v>
      </c>
      <c r="J189" s="265"/>
      <c r="K189" s="283" t="s">
        <v>8</v>
      </c>
      <c r="L189" s="201"/>
      <c r="M189" s="265"/>
      <c r="N189" s="283" t="s">
        <v>210</v>
      </c>
      <c r="O189" s="201"/>
      <c r="P189" s="265"/>
      <c r="Q189" s="283" t="s">
        <v>210</v>
      </c>
      <c r="R189" s="265"/>
      <c r="S189" s="264"/>
      <c r="T189" s="265"/>
      <c r="U189" s="47"/>
      <c r="V189" s="47"/>
      <c r="W189" s="47"/>
      <c r="X189" s="47"/>
      <c r="Y189" s="47"/>
      <c r="Z189" s="47"/>
      <c r="AA189" s="47"/>
      <c r="AB189" s="47"/>
      <c r="AC189" s="47"/>
      <c r="AD189" s="47"/>
      <c r="AE189" s="47"/>
      <c r="AF189" s="47"/>
      <c r="AG189" s="47"/>
      <c r="AH189" s="47"/>
    </row>
    <row r="190" spans="1:34" ht="15.75" customHeight="1">
      <c r="A190" s="47"/>
      <c r="B190" s="62"/>
      <c r="C190" s="278"/>
      <c r="D190" s="215"/>
      <c r="E190" s="279"/>
      <c r="F190" s="47" t="s">
        <v>57</v>
      </c>
      <c r="G190" s="264"/>
      <c r="H190" s="265"/>
      <c r="I190" s="264" t="s">
        <v>8</v>
      </c>
      <c r="J190" s="265"/>
      <c r="K190" s="283" t="s">
        <v>8</v>
      </c>
      <c r="L190" s="201"/>
      <c r="M190" s="265"/>
      <c r="N190" s="283" t="s">
        <v>210</v>
      </c>
      <c r="O190" s="201"/>
      <c r="P190" s="265"/>
      <c r="Q190" s="283" t="s">
        <v>210</v>
      </c>
      <c r="R190" s="265"/>
      <c r="S190" s="264"/>
      <c r="T190" s="265"/>
      <c r="U190" s="47"/>
      <c r="V190" s="47"/>
      <c r="W190" s="47"/>
      <c r="X190" s="47"/>
      <c r="Y190" s="47"/>
      <c r="Z190" s="47"/>
      <c r="AA190" s="47"/>
      <c r="AB190" s="47"/>
      <c r="AC190" s="47"/>
      <c r="AD190" s="47"/>
      <c r="AE190" s="47"/>
      <c r="AF190" s="47"/>
      <c r="AG190" s="47"/>
      <c r="AH190" s="47"/>
    </row>
    <row r="191" spans="1:34" ht="15.75" customHeight="1">
      <c r="A191" s="47"/>
      <c r="B191" s="62"/>
      <c r="C191" s="280"/>
      <c r="D191" s="211"/>
      <c r="E191" s="281"/>
      <c r="F191" s="47" t="s">
        <v>59</v>
      </c>
      <c r="G191" s="268"/>
      <c r="H191" s="269"/>
      <c r="I191" s="190" t="s">
        <v>8</v>
      </c>
      <c r="J191" s="192"/>
      <c r="K191" s="193" t="s">
        <v>8</v>
      </c>
      <c r="L191" s="191"/>
      <c r="M191" s="192"/>
      <c r="N191" s="193" t="s">
        <v>210</v>
      </c>
      <c r="O191" s="191"/>
      <c r="P191" s="192"/>
      <c r="Q191" s="193" t="s">
        <v>210</v>
      </c>
      <c r="R191" s="192"/>
      <c r="S191" s="268"/>
      <c r="T191" s="269"/>
      <c r="U191" s="47"/>
      <c r="V191" s="47"/>
      <c r="W191" s="47"/>
      <c r="X191" s="47"/>
      <c r="Y191" s="47"/>
      <c r="Z191" s="47"/>
      <c r="AA191" s="47"/>
      <c r="AB191" s="47"/>
      <c r="AC191" s="47"/>
      <c r="AD191" s="47"/>
      <c r="AE191" s="47"/>
      <c r="AF191" s="47"/>
      <c r="AG191" s="47"/>
      <c r="AH191" s="47"/>
    </row>
    <row r="192" spans="1:34" ht="15.75" customHeight="1">
      <c r="A192" s="47"/>
      <c r="B192" s="62"/>
      <c r="C192" s="276" t="s">
        <v>304</v>
      </c>
      <c r="D192" s="277"/>
      <c r="E192" s="271"/>
      <c r="F192" s="82" t="s">
        <v>55</v>
      </c>
      <c r="G192" s="266"/>
      <c r="H192" s="267"/>
      <c r="I192" s="266" t="s">
        <v>8</v>
      </c>
      <c r="J192" s="267"/>
      <c r="K192" s="284" t="s">
        <v>8</v>
      </c>
      <c r="L192" s="285"/>
      <c r="M192" s="267"/>
      <c r="N192" s="284" t="s">
        <v>210</v>
      </c>
      <c r="O192" s="285"/>
      <c r="P192" s="267"/>
      <c r="Q192" s="284" t="s">
        <v>210</v>
      </c>
      <c r="R192" s="267"/>
      <c r="S192" s="266"/>
      <c r="T192" s="267"/>
      <c r="U192" s="47"/>
      <c r="V192" s="47"/>
      <c r="W192" s="47"/>
      <c r="X192" s="47"/>
      <c r="Y192" s="47"/>
      <c r="Z192" s="47"/>
      <c r="AA192" s="47"/>
      <c r="AB192" s="47"/>
      <c r="AC192" s="47"/>
      <c r="AD192" s="47"/>
      <c r="AE192" s="47"/>
      <c r="AF192" s="47"/>
      <c r="AG192" s="47"/>
      <c r="AH192" s="47"/>
    </row>
    <row r="193" spans="1:34" ht="15.75" customHeight="1">
      <c r="A193" s="47"/>
      <c r="B193" s="62"/>
      <c r="C193" s="278"/>
      <c r="D193" s="215"/>
      <c r="E193" s="279"/>
      <c r="F193" s="47" t="s">
        <v>56</v>
      </c>
      <c r="G193" s="264"/>
      <c r="H193" s="265"/>
      <c r="I193" s="264" t="s">
        <v>8</v>
      </c>
      <c r="J193" s="265"/>
      <c r="K193" s="283" t="s">
        <v>8</v>
      </c>
      <c r="L193" s="201"/>
      <c r="M193" s="265"/>
      <c r="N193" s="283" t="s">
        <v>210</v>
      </c>
      <c r="O193" s="201"/>
      <c r="P193" s="265"/>
      <c r="Q193" s="283" t="s">
        <v>210</v>
      </c>
      <c r="R193" s="265"/>
      <c r="S193" s="264"/>
      <c r="T193" s="265"/>
      <c r="U193" s="47"/>
      <c r="V193" s="47"/>
      <c r="W193" s="47"/>
      <c r="X193" s="47"/>
      <c r="Y193" s="47"/>
      <c r="Z193" s="47"/>
      <c r="AA193" s="47"/>
      <c r="AB193" s="47"/>
      <c r="AC193" s="47"/>
      <c r="AD193" s="47"/>
      <c r="AE193" s="47"/>
      <c r="AF193" s="47"/>
      <c r="AG193" s="47"/>
      <c r="AH193" s="47"/>
    </row>
    <row r="194" spans="1:34" ht="15.75" customHeight="1">
      <c r="A194" s="47"/>
      <c r="B194" s="62"/>
      <c r="C194" s="278"/>
      <c r="D194" s="215"/>
      <c r="E194" s="279"/>
      <c r="F194" s="47" t="s">
        <v>57</v>
      </c>
      <c r="G194" s="264"/>
      <c r="H194" s="265"/>
      <c r="I194" s="264" t="s">
        <v>8</v>
      </c>
      <c r="J194" s="265"/>
      <c r="K194" s="283" t="s">
        <v>8</v>
      </c>
      <c r="L194" s="201"/>
      <c r="M194" s="265"/>
      <c r="N194" s="283" t="s">
        <v>210</v>
      </c>
      <c r="O194" s="201"/>
      <c r="P194" s="265"/>
      <c r="Q194" s="283" t="s">
        <v>210</v>
      </c>
      <c r="R194" s="265"/>
      <c r="S194" s="264"/>
      <c r="T194" s="265"/>
      <c r="U194" s="47"/>
      <c r="V194" s="47"/>
      <c r="W194" s="47"/>
      <c r="X194" s="47"/>
      <c r="Y194" s="47"/>
      <c r="Z194" s="47"/>
      <c r="AA194" s="47"/>
      <c r="AB194" s="47"/>
      <c r="AC194" s="47"/>
      <c r="AD194" s="47"/>
      <c r="AE194" s="47"/>
      <c r="AF194" s="47"/>
      <c r="AG194" s="47"/>
      <c r="AH194" s="47"/>
    </row>
    <row r="195" spans="1:34" ht="15.75" customHeight="1">
      <c r="A195" s="47"/>
      <c r="B195" s="62"/>
      <c r="C195" s="280"/>
      <c r="D195" s="211"/>
      <c r="E195" s="281"/>
      <c r="F195" s="47" t="s">
        <v>59</v>
      </c>
      <c r="G195" s="268"/>
      <c r="H195" s="269"/>
      <c r="I195" s="190" t="s">
        <v>8</v>
      </c>
      <c r="J195" s="192"/>
      <c r="K195" s="193" t="s">
        <v>8</v>
      </c>
      <c r="L195" s="191"/>
      <c r="M195" s="192"/>
      <c r="N195" s="193" t="s">
        <v>210</v>
      </c>
      <c r="O195" s="191"/>
      <c r="P195" s="192"/>
      <c r="Q195" s="193" t="s">
        <v>210</v>
      </c>
      <c r="R195" s="192"/>
      <c r="S195" s="268"/>
      <c r="T195" s="269"/>
      <c r="U195" s="47"/>
      <c r="V195" s="47"/>
      <c r="W195" s="47"/>
      <c r="X195" s="47"/>
      <c r="Y195" s="47"/>
      <c r="Z195" s="47"/>
      <c r="AA195" s="47"/>
      <c r="AB195" s="47"/>
      <c r="AC195" s="47"/>
      <c r="AD195" s="47"/>
      <c r="AE195" s="47"/>
      <c r="AF195" s="47"/>
      <c r="AG195" s="47"/>
      <c r="AH195" s="47"/>
    </row>
    <row r="196" spans="1:34" ht="15.75" customHeight="1">
      <c r="A196" s="47"/>
      <c r="B196" s="62"/>
      <c r="C196" s="276" t="s">
        <v>306</v>
      </c>
      <c r="D196" s="277"/>
      <c r="E196" s="271"/>
      <c r="F196" s="82" t="s">
        <v>55</v>
      </c>
      <c r="G196" s="266"/>
      <c r="H196" s="267"/>
      <c r="I196" s="266" t="s">
        <v>8</v>
      </c>
      <c r="J196" s="267"/>
      <c r="K196" s="284" t="s">
        <v>8</v>
      </c>
      <c r="L196" s="285"/>
      <c r="M196" s="267"/>
      <c r="N196" s="284" t="s">
        <v>210</v>
      </c>
      <c r="O196" s="285"/>
      <c r="P196" s="267"/>
      <c r="Q196" s="284" t="s">
        <v>210</v>
      </c>
      <c r="R196" s="267"/>
      <c r="S196" s="266"/>
      <c r="T196" s="267"/>
      <c r="U196" s="47"/>
      <c r="V196" s="47"/>
      <c r="W196" s="47"/>
      <c r="X196" s="47"/>
      <c r="Y196" s="47"/>
      <c r="Z196" s="47"/>
      <c r="AA196" s="47"/>
      <c r="AB196" s="47"/>
      <c r="AC196" s="47"/>
      <c r="AD196" s="47"/>
      <c r="AE196" s="47"/>
      <c r="AF196" s="47"/>
      <c r="AG196" s="47"/>
      <c r="AH196" s="47"/>
    </row>
    <row r="197" spans="1:34" ht="15.75" customHeight="1">
      <c r="A197" s="47"/>
      <c r="B197" s="62"/>
      <c r="C197" s="278"/>
      <c r="D197" s="215"/>
      <c r="E197" s="279"/>
      <c r="F197" s="47" t="s">
        <v>56</v>
      </c>
      <c r="G197" s="264"/>
      <c r="H197" s="265"/>
      <c r="I197" s="264" t="s">
        <v>8</v>
      </c>
      <c r="J197" s="265"/>
      <c r="K197" s="283" t="s">
        <v>8</v>
      </c>
      <c r="L197" s="201"/>
      <c r="M197" s="265"/>
      <c r="N197" s="283" t="s">
        <v>210</v>
      </c>
      <c r="O197" s="201"/>
      <c r="P197" s="265"/>
      <c r="Q197" s="283" t="s">
        <v>210</v>
      </c>
      <c r="R197" s="265"/>
      <c r="S197" s="264"/>
      <c r="T197" s="265"/>
      <c r="U197" s="47"/>
      <c r="V197" s="47"/>
      <c r="W197" s="47"/>
      <c r="X197" s="47"/>
      <c r="Y197" s="47"/>
      <c r="Z197" s="47"/>
      <c r="AA197" s="47"/>
      <c r="AB197" s="47"/>
      <c r="AC197" s="47"/>
      <c r="AD197" s="47"/>
      <c r="AE197" s="47"/>
      <c r="AF197" s="47"/>
      <c r="AG197" s="47"/>
      <c r="AH197" s="47"/>
    </row>
    <row r="198" spans="1:34" ht="15.75" customHeight="1">
      <c r="A198" s="47"/>
      <c r="B198" s="62"/>
      <c r="C198" s="278"/>
      <c r="D198" s="215"/>
      <c r="E198" s="279"/>
      <c r="F198" s="47" t="s">
        <v>57</v>
      </c>
      <c r="G198" s="264"/>
      <c r="H198" s="265"/>
      <c r="I198" s="264" t="s">
        <v>8</v>
      </c>
      <c r="J198" s="265"/>
      <c r="K198" s="283" t="s">
        <v>8</v>
      </c>
      <c r="L198" s="201"/>
      <c r="M198" s="265"/>
      <c r="N198" s="283" t="s">
        <v>210</v>
      </c>
      <c r="O198" s="201"/>
      <c r="P198" s="265"/>
      <c r="Q198" s="283" t="s">
        <v>210</v>
      </c>
      <c r="R198" s="265"/>
      <c r="S198" s="264"/>
      <c r="T198" s="265"/>
      <c r="U198" s="47"/>
      <c r="V198" s="47"/>
      <c r="W198" s="47"/>
      <c r="X198" s="47"/>
      <c r="Y198" s="47"/>
      <c r="Z198" s="47"/>
      <c r="AA198" s="47"/>
      <c r="AB198" s="47"/>
      <c r="AC198" s="47"/>
      <c r="AD198" s="47"/>
      <c r="AE198" s="47"/>
      <c r="AF198" s="47"/>
      <c r="AG198" s="47"/>
      <c r="AH198" s="47"/>
    </row>
    <row r="199" spans="1:34" ht="15.75" customHeight="1">
      <c r="A199" s="47"/>
      <c r="B199" s="62"/>
      <c r="C199" s="280"/>
      <c r="D199" s="211"/>
      <c r="E199" s="281"/>
      <c r="F199" s="47" t="s">
        <v>59</v>
      </c>
      <c r="G199" s="268"/>
      <c r="H199" s="269"/>
      <c r="I199" s="190" t="s">
        <v>8</v>
      </c>
      <c r="J199" s="192"/>
      <c r="K199" s="193" t="s">
        <v>8</v>
      </c>
      <c r="L199" s="191"/>
      <c r="M199" s="192"/>
      <c r="N199" s="193" t="s">
        <v>210</v>
      </c>
      <c r="O199" s="191"/>
      <c r="P199" s="192"/>
      <c r="Q199" s="193" t="s">
        <v>210</v>
      </c>
      <c r="R199" s="192"/>
      <c r="S199" s="268"/>
      <c r="T199" s="269"/>
      <c r="U199" s="47"/>
      <c r="V199" s="47"/>
      <c r="W199" s="47"/>
      <c r="X199" s="47"/>
      <c r="Y199" s="47"/>
      <c r="Z199" s="47"/>
      <c r="AA199" s="47"/>
      <c r="AB199" s="47"/>
      <c r="AC199" s="47"/>
      <c r="AD199" s="47"/>
      <c r="AE199" s="47"/>
      <c r="AF199" s="47"/>
      <c r="AG199" s="47"/>
      <c r="AH199" s="47"/>
    </row>
    <row r="200" spans="1:34" ht="15.75" customHeight="1">
      <c r="A200" s="47"/>
      <c r="B200" s="62"/>
      <c r="C200" s="276" t="s">
        <v>308</v>
      </c>
      <c r="D200" s="277"/>
      <c r="E200" s="271"/>
      <c r="F200" s="82" t="s">
        <v>55</v>
      </c>
      <c r="G200" s="266"/>
      <c r="H200" s="267"/>
      <c r="I200" s="266" t="s">
        <v>8</v>
      </c>
      <c r="J200" s="267"/>
      <c r="K200" s="284" t="s">
        <v>8</v>
      </c>
      <c r="L200" s="285"/>
      <c r="M200" s="267"/>
      <c r="N200" s="284" t="s">
        <v>210</v>
      </c>
      <c r="O200" s="285"/>
      <c r="P200" s="267"/>
      <c r="Q200" s="284" t="s">
        <v>210</v>
      </c>
      <c r="R200" s="267"/>
      <c r="S200" s="266"/>
      <c r="T200" s="267"/>
      <c r="U200" s="47"/>
      <c r="V200" s="47"/>
      <c r="W200" s="47"/>
      <c r="X200" s="47"/>
      <c r="Y200" s="47"/>
      <c r="Z200" s="47"/>
      <c r="AA200" s="47"/>
      <c r="AB200" s="47"/>
      <c r="AC200" s="47"/>
      <c r="AD200" s="47"/>
      <c r="AE200" s="47"/>
      <c r="AF200" s="47"/>
      <c r="AG200" s="47"/>
      <c r="AH200" s="47"/>
    </row>
    <row r="201" spans="1:34" ht="15.75" customHeight="1">
      <c r="A201" s="47"/>
      <c r="B201" s="62"/>
      <c r="C201" s="278"/>
      <c r="D201" s="215"/>
      <c r="E201" s="279"/>
      <c r="F201" s="47" t="s">
        <v>56</v>
      </c>
      <c r="G201" s="264"/>
      <c r="H201" s="265"/>
      <c r="I201" s="264" t="s">
        <v>8</v>
      </c>
      <c r="J201" s="265"/>
      <c r="K201" s="283" t="s">
        <v>8</v>
      </c>
      <c r="L201" s="201"/>
      <c r="M201" s="265"/>
      <c r="N201" s="283" t="s">
        <v>210</v>
      </c>
      <c r="O201" s="201"/>
      <c r="P201" s="265"/>
      <c r="Q201" s="283" t="s">
        <v>210</v>
      </c>
      <c r="R201" s="265"/>
      <c r="S201" s="264"/>
      <c r="T201" s="265"/>
      <c r="U201" s="47"/>
      <c r="V201" s="47"/>
      <c r="W201" s="47"/>
      <c r="X201" s="47"/>
      <c r="Y201" s="47"/>
      <c r="Z201" s="47"/>
      <c r="AA201" s="47"/>
      <c r="AB201" s="47"/>
      <c r="AC201" s="47"/>
      <c r="AD201" s="47"/>
      <c r="AE201" s="47"/>
      <c r="AF201" s="47"/>
      <c r="AG201" s="47"/>
      <c r="AH201" s="47"/>
    </row>
    <row r="202" spans="1:34" ht="15.75" customHeight="1">
      <c r="A202" s="47"/>
      <c r="B202" s="62"/>
      <c r="C202" s="278"/>
      <c r="D202" s="215"/>
      <c r="E202" s="279"/>
      <c r="F202" s="47" t="s">
        <v>57</v>
      </c>
      <c r="G202" s="264"/>
      <c r="H202" s="265"/>
      <c r="I202" s="264" t="s">
        <v>8</v>
      </c>
      <c r="J202" s="265"/>
      <c r="K202" s="283" t="s">
        <v>8</v>
      </c>
      <c r="L202" s="201"/>
      <c r="M202" s="265"/>
      <c r="N202" s="283" t="s">
        <v>210</v>
      </c>
      <c r="O202" s="201"/>
      <c r="P202" s="265"/>
      <c r="Q202" s="283" t="s">
        <v>210</v>
      </c>
      <c r="R202" s="265"/>
      <c r="S202" s="264"/>
      <c r="T202" s="265"/>
      <c r="U202" s="47"/>
      <c r="V202" s="47"/>
      <c r="W202" s="47"/>
      <c r="X202" s="47"/>
      <c r="Y202" s="47"/>
      <c r="Z202" s="47"/>
      <c r="AA202" s="47"/>
      <c r="AB202" s="47"/>
      <c r="AC202" s="47"/>
      <c r="AD202" s="47"/>
      <c r="AE202" s="47"/>
      <c r="AF202" s="47"/>
      <c r="AG202" s="47"/>
      <c r="AH202" s="47"/>
    </row>
    <row r="203" spans="1:34" ht="15.75" customHeight="1">
      <c r="A203" s="47"/>
      <c r="B203" s="62"/>
      <c r="C203" s="287"/>
      <c r="D203" s="290"/>
      <c r="E203" s="273"/>
      <c r="F203" s="83" t="s">
        <v>59</v>
      </c>
      <c r="G203" s="190"/>
      <c r="H203" s="192"/>
      <c r="I203" s="190" t="s">
        <v>8</v>
      </c>
      <c r="J203" s="192"/>
      <c r="K203" s="193" t="s">
        <v>8</v>
      </c>
      <c r="L203" s="191"/>
      <c r="M203" s="192"/>
      <c r="N203" s="193" t="s">
        <v>210</v>
      </c>
      <c r="O203" s="191"/>
      <c r="P203" s="192"/>
      <c r="Q203" s="193" t="s">
        <v>210</v>
      </c>
      <c r="R203" s="192"/>
      <c r="S203" s="190"/>
      <c r="T203" s="192"/>
      <c r="U203" s="47"/>
      <c r="V203" s="47"/>
      <c r="W203" s="47"/>
      <c r="X203" s="47"/>
      <c r="Y203" s="47"/>
      <c r="Z203" s="47"/>
      <c r="AA203" s="47"/>
      <c r="AB203" s="47"/>
      <c r="AC203" s="47"/>
      <c r="AD203" s="47"/>
      <c r="AE203" s="47"/>
      <c r="AF203" s="47"/>
      <c r="AG203" s="47"/>
      <c r="AH203" s="47"/>
    </row>
    <row r="204" spans="1:34" ht="15.75" customHeight="1">
      <c r="A204" s="47"/>
      <c r="B204" s="62"/>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row>
    <row r="205" spans="1:34" ht="15.75" customHeight="1">
      <c r="A205" s="47"/>
      <c r="B205" s="62" t="s">
        <v>356</v>
      </c>
      <c r="C205" s="47" t="s">
        <v>357</v>
      </c>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row>
    <row r="206" spans="1:34" ht="15.75" customHeight="1">
      <c r="A206" s="47"/>
      <c r="B206" s="62"/>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row>
    <row r="207" spans="1:34" ht="15.75" customHeight="1">
      <c r="A207" s="47"/>
      <c r="B207" s="62"/>
      <c r="C207" s="276"/>
      <c r="D207" s="277"/>
      <c r="E207" s="271"/>
      <c r="F207" s="288" t="s">
        <v>280</v>
      </c>
      <c r="G207" s="286" t="s">
        <v>289</v>
      </c>
      <c r="H207" s="271"/>
      <c r="I207" s="186" t="s">
        <v>4811</v>
      </c>
      <c r="J207" s="187"/>
      <c r="K207" s="187"/>
      <c r="L207" s="187"/>
      <c r="M207" s="188"/>
      <c r="N207" s="186" t="s">
        <v>4812</v>
      </c>
      <c r="O207" s="187"/>
      <c r="P207" s="187"/>
      <c r="Q207" s="187"/>
      <c r="R207" s="188"/>
      <c r="S207" s="270" t="s">
        <v>290</v>
      </c>
      <c r="T207" s="271"/>
      <c r="U207" s="58"/>
      <c r="V207" s="84"/>
      <c r="W207" s="84"/>
      <c r="X207" s="47"/>
      <c r="Y207" s="47"/>
      <c r="Z207" s="47"/>
      <c r="AA207" s="47"/>
      <c r="AB207" s="47"/>
      <c r="AC207" s="47"/>
      <c r="AD207" s="47"/>
      <c r="AE207" s="47"/>
      <c r="AF207" s="47"/>
      <c r="AG207" s="47"/>
      <c r="AH207" s="47"/>
    </row>
    <row r="208" spans="1:34" ht="15.75" customHeight="1">
      <c r="A208" s="47"/>
      <c r="B208" s="62"/>
      <c r="C208" s="287"/>
      <c r="D208" s="290"/>
      <c r="E208" s="273"/>
      <c r="F208" s="289"/>
      <c r="G208" s="287"/>
      <c r="H208" s="273"/>
      <c r="I208" s="274" t="s">
        <v>283</v>
      </c>
      <c r="J208" s="198"/>
      <c r="K208" s="186" t="s">
        <v>284</v>
      </c>
      <c r="L208" s="187"/>
      <c r="M208" s="188"/>
      <c r="N208" s="186" t="s">
        <v>283</v>
      </c>
      <c r="O208" s="187"/>
      <c r="P208" s="188"/>
      <c r="Q208" s="186" t="s">
        <v>284</v>
      </c>
      <c r="R208" s="188"/>
      <c r="S208" s="272"/>
      <c r="T208" s="273"/>
      <c r="U208" s="58"/>
      <c r="V208" s="84"/>
      <c r="W208" s="84"/>
      <c r="X208" s="47"/>
      <c r="Y208" s="47"/>
      <c r="Z208" s="47"/>
      <c r="AA208" s="47"/>
      <c r="AB208" s="47"/>
      <c r="AC208" s="47"/>
      <c r="AD208" s="47"/>
      <c r="AE208" s="47"/>
      <c r="AF208" s="47"/>
      <c r="AG208" s="47"/>
      <c r="AH208" s="47"/>
    </row>
    <row r="209" spans="1:34" ht="15.75" customHeight="1">
      <c r="A209" s="47"/>
      <c r="B209" s="62"/>
      <c r="C209" s="276" t="s">
        <v>4810</v>
      </c>
      <c r="D209" s="277"/>
      <c r="E209" s="271"/>
      <c r="F209" s="82" t="s">
        <v>55</v>
      </c>
      <c r="G209" s="266"/>
      <c r="H209" s="267"/>
      <c r="I209" s="266" t="s">
        <v>8</v>
      </c>
      <c r="J209" s="267"/>
      <c r="K209" s="284" t="s">
        <v>8</v>
      </c>
      <c r="L209" s="285"/>
      <c r="M209" s="267"/>
      <c r="N209" s="284" t="s">
        <v>210</v>
      </c>
      <c r="O209" s="285"/>
      <c r="P209" s="267"/>
      <c r="Q209" s="284" t="s">
        <v>210</v>
      </c>
      <c r="R209" s="267"/>
      <c r="S209" s="266"/>
      <c r="T209" s="267"/>
      <c r="U209" s="47"/>
      <c r="V209" s="47"/>
      <c r="W209" s="47"/>
      <c r="X209" s="47"/>
      <c r="Y209" s="47"/>
      <c r="Z209" s="47"/>
      <c r="AA209" s="47"/>
      <c r="AB209" s="47"/>
      <c r="AC209" s="47"/>
      <c r="AD209" s="47"/>
      <c r="AE209" s="47"/>
      <c r="AF209" s="47"/>
      <c r="AG209" s="47"/>
      <c r="AH209" s="47"/>
    </row>
    <row r="210" spans="1:34" ht="15.75" customHeight="1">
      <c r="A210" s="47"/>
      <c r="B210" s="62"/>
      <c r="C210" s="278"/>
      <c r="D210" s="215"/>
      <c r="E210" s="279"/>
      <c r="F210" s="47" t="s">
        <v>56</v>
      </c>
      <c r="G210" s="264"/>
      <c r="H210" s="265"/>
      <c r="I210" s="264" t="s">
        <v>8</v>
      </c>
      <c r="J210" s="265"/>
      <c r="K210" s="283" t="s">
        <v>8</v>
      </c>
      <c r="L210" s="201"/>
      <c r="M210" s="265"/>
      <c r="N210" s="283" t="s">
        <v>210</v>
      </c>
      <c r="O210" s="201"/>
      <c r="P210" s="265"/>
      <c r="Q210" s="283" t="s">
        <v>210</v>
      </c>
      <c r="R210" s="265"/>
      <c r="S210" s="264"/>
      <c r="T210" s="265"/>
      <c r="U210" s="47"/>
      <c r="V210" s="47"/>
      <c r="W210" s="47"/>
      <c r="X210" s="47"/>
      <c r="Y210" s="47"/>
      <c r="Z210" s="47"/>
      <c r="AA210" s="47"/>
      <c r="AB210" s="47"/>
      <c r="AC210" s="47"/>
      <c r="AD210" s="47"/>
      <c r="AE210" s="47"/>
      <c r="AF210" s="47"/>
      <c r="AG210" s="47"/>
      <c r="AH210" s="47"/>
    </row>
    <row r="211" spans="1:34" ht="15.75" customHeight="1">
      <c r="A211" s="47"/>
      <c r="B211" s="62"/>
      <c r="C211" s="278"/>
      <c r="D211" s="215"/>
      <c r="E211" s="279"/>
      <c r="F211" s="47" t="s">
        <v>57</v>
      </c>
      <c r="G211" s="264"/>
      <c r="H211" s="265"/>
      <c r="I211" s="264" t="s">
        <v>8</v>
      </c>
      <c r="J211" s="265"/>
      <c r="K211" s="283" t="s">
        <v>8</v>
      </c>
      <c r="L211" s="201"/>
      <c r="M211" s="265"/>
      <c r="N211" s="283" t="s">
        <v>210</v>
      </c>
      <c r="O211" s="201"/>
      <c r="P211" s="265"/>
      <c r="Q211" s="283" t="s">
        <v>210</v>
      </c>
      <c r="R211" s="265"/>
      <c r="S211" s="264"/>
      <c r="T211" s="265"/>
      <c r="U211" s="47"/>
      <c r="V211" s="47"/>
      <c r="W211" s="47"/>
      <c r="X211" s="47"/>
      <c r="Y211" s="47"/>
      <c r="Z211" s="47"/>
      <c r="AA211" s="47"/>
      <c r="AB211" s="47"/>
      <c r="AC211" s="47"/>
      <c r="AD211" s="47"/>
      <c r="AE211" s="47"/>
      <c r="AF211" s="47"/>
      <c r="AG211" s="47"/>
      <c r="AH211" s="47"/>
    </row>
    <row r="212" spans="1:34" ht="15.75" customHeight="1">
      <c r="A212" s="47"/>
      <c r="B212" s="62"/>
      <c r="C212" s="287"/>
      <c r="D212" s="290"/>
      <c r="E212" s="273"/>
      <c r="F212" s="83" t="s">
        <v>59</v>
      </c>
      <c r="G212" s="190"/>
      <c r="H212" s="192"/>
      <c r="I212" s="190" t="s">
        <v>8</v>
      </c>
      <c r="J212" s="192"/>
      <c r="K212" s="193" t="s">
        <v>8</v>
      </c>
      <c r="L212" s="191"/>
      <c r="M212" s="192"/>
      <c r="N212" s="193" t="s">
        <v>210</v>
      </c>
      <c r="O212" s="191"/>
      <c r="P212" s="192"/>
      <c r="Q212" s="193" t="s">
        <v>210</v>
      </c>
      <c r="R212" s="192"/>
      <c r="S212" s="190"/>
      <c r="T212" s="192"/>
      <c r="U212" s="47"/>
      <c r="V212" s="47"/>
      <c r="W212" s="47"/>
      <c r="X212" s="47"/>
      <c r="Y212" s="47"/>
      <c r="Z212" s="47"/>
      <c r="AA212" s="47"/>
      <c r="AB212" s="47"/>
      <c r="AC212" s="47"/>
      <c r="AD212" s="47"/>
      <c r="AE212" s="47"/>
      <c r="AF212" s="47"/>
      <c r="AG212" s="47"/>
      <c r="AH212" s="47"/>
    </row>
    <row r="213" spans="1:34" ht="15.75" customHeight="1">
      <c r="A213" s="47"/>
      <c r="B213" s="62"/>
      <c r="C213" s="276" t="s">
        <v>296</v>
      </c>
      <c r="D213" s="277"/>
      <c r="E213" s="271"/>
      <c r="F213" s="82" t="s">
        <v>55</v>
      </c>
      <c r="G213" s="266"/>
      <c r="H213" s="267"/>
      <c r="I213" s="266" t="s">
        <v>8</v>
      </c>
      <c r="J213" s="267"/>
      <c r="K213" s="284" t="s">
        <v>8</v>
      </c>
      <c r="L213" s="285"/>
      <c r="M213" s="267"/>
      <c r="N213" s="284" t="s">
        <v>210</v>
      </c>
      <c r="O213" s="285"/>
      <c r="P213" s="267"/>
      <c r="Q213" s="284" t="s">
        <v>210</v>
      </c>
      <c r="R213" s="267"/>
      <c r="S213" s="266"/>
      <c r="T213" s="267"/>
      <c r="U213" s="47"/>
      <c r="V213" s="47"/>
      <c r="W213" s="47"/>
      <c r="X213" s="47"/>
      <c r="Y213" s="47"/>
      <c r="Z213" s="47"/>
      <c r="AA213" s="47"/>
      <c r="AB213" s="47"/>
      <c r="AC213" s="47"/>
      <c r="AD213" s="47"/>
      <c r="AE213" s="47"/>
      <c r="AF213" s="47"/>
      <c r="AG213" s="47"/>
      <c r="AH213" s="47"/>
    </row>
    <row r="214" spans="1:34" ht="15.75" customHeight="1">
      <c r="A214" s="47"/>
      <c r="B214" s="62"/>
      <c r="C214" s="278"/>
      <c r="D214" s="215"/>
      <c r="E214" s="279"/>
      <c r="F214" s="47" t="s">
        <v>56</v>
      </c>
      <c r="G214" s="264"/>
      <c r="H214" s="265"/>
      <c r="I214" s="264" t="s">
        <v>8</v>
      </c>
      <c r="J214" s="265"/>
      <c r="K214" s="283" t="s">
        <v>8</v>
      </c>
      <c r="L214" s="201"/>
      <c r="M214" s="265"/>
      <c r="N214" s="283" t="s">
        <v>210</v>
      </c>
      <c r="O214" s="201"/>
      <c r="P214" s="265"/>
      <c r="Q214" s="283" t="s">
        <v>210</v>
      </c>
      <c r="R214" s="265"/>
      <c r="S214" s="264"/>
      <c r="T214" s="265"/>
      <c r="U214" s="47"/>
      <c r="V214" s="47"/>
      <c r="W214" s="47"/>
      <c r="X214" s="47"/>
      <c r="Y214" s="47"/>
      <c r="Z214" s="47"/>
      <c r="AA214" s="47"/>
      <c r="AB214" s="47"/>
      <c r="AC214" s="47"/>
      <c r="AD214" s="47"/>
      <c r="AE214" s="47"/>
      <c r="AF214" s="47"/>
      <c r="AG214" s="47"/>
      <c r="AH214" s="47"/>
    </row>
    <row r="215" spans="1:34" ht="15.75" customHeight="1">
      <c r="A215" s="47"/>
      <c r="B215" s="62"/>
      <c r="C215" s="278"/>
      <c r="D215" s="215"/>
      <c r="E215" s="279"/>
      <c r="F215" s="47" t="s">
        <v>57</v>
      </c>
      <c r="G215" s="264"/>
      <c r="H215" s="265"/>
      <c r="I215" s="264" t="s">
        <v>8</v>
      </c>
      <c r="J215" s="265"/>
      <c r="K215" s="283" t="s">
        <v>8</v>
      </c>
      <c r="L215" s="201"/>
      <c r="M215" s="265"/>
      <c r="N215" s="283" t="s">
        <v>210</v>
      </c>
      <c r="O215" s="201"/>
      <c r="P215" s="265"/>
      <c r="Q215" s="283" t="s">
        <v>210</v>
      </c>
      <c r="R215" s="265"/>
      <c r="S215" s="264"/>
      <c r="T215" s="265"/>
      <c r="U215" s="47"/>
      <c r="V215" s="47"/>
      <c r="W215" s="47"/>
      <c r="X215" s="47"/>
      <c r="Y215" s="47"/>
      <c r="Z215" s="47"/>
      <c r="AA215" s="47"/>
      <c r="AB215" s="47"/>
      <c r="AC215" s="47"/>
      <c r="AD215" s="47"/>
      <c r="AE215" s="47"/>
      <c r="AF215" s="47"/>
      <c r="AG215" s="47"/>
      <c r="AH215" s="47"/>
    </row>
    <row r="216" spans="1:34" ht="15.75" customHeight="1">
      <c r="A216" s="47"/>
      <c r="B216" s="62"/>
      <c r="C216" s="280"/>
      <c r="D216" s="211"/>
      <c r="E216" s="281"/>
      <c r="F216" s="47" t="s">
        <v>59</v>
      </c>
      <c r="G216" s="268"/>
      <c r="H216" s="269"/>
      <c r="I216" s="190" t="s">
        <v>8</v>
      </c>
      <c r="J216" s="192"/>
      <c r="K216" s="193" t="s">
        <v>8</v>
      </c>
      <c r="L216" s="191"/>
      <c r="M216" s="192"/>
      <c r="N216" s="193" t="s">
        <v>210</v>
      </c>
      <c r="O216" s="191"/>
      <c r="P216" s="192"/>
      <c r="Q216" s="193" t="s">
        <v>210</v>
      </c>
      <c r="R216" s="192"/>
      <c r="S216" s="268"/>
      <c r="T216" s="269"/>
      <c r="U216" s="47"/>
      <c r="V216" s="47"/>
      <c r="W216" s="47"/>
      <c r="X216" s="47"/>
      <c r="Y216" s="47"/>
      <c r="Z216" s="47"/>
      <c r="AA216" s="47"/>
      <c r="AB216" s="47"/>
      <c r="AC216" s="47"/>
      <c r="AD216" s="47"/>
      <c r="AE216" s="47"/>
      <c r="AF216" s="47"/>
      <c r="AG216" s="47"/>
      <c r="AH216" s="47"/>
    </row>
    <row r="217" spans="1:34" ht="15.75" customHeight="1">
      <c r="A217" s="47"/>
      <c r="B217" s="62"/>
      <c r="C217" s="276" t="s">
        <v>299</v>
      </c>
      <c r="D217" s="277"/>
      <c r="E217" s="271"/>
      <c r="F217" s="82" t="s">
        <v>55</v>
      </c>
      <c r="G217" s="266"/>
      <c r="H217" s="267"/>
      <c r="I217" s="266" t="s">
        <v>8</v>
      </c>
      <c r="J217" s="267"/>
      <c r="K217" s="284" t="s">
        <v>8</v>
      </c>
      <c r="L217" s="285"/>
      <c r="M217" s="267"/>
      <c r="N217" s="284" t="s">
        <v>210</v>
      </c>
      <c r="O217" s="285"/>
      <c r="P217" s="267"/>
      <c r="Q217" s="284" t="s">
        <v>210</v>
      </c>
      <c r="R217" s="267"/>
      <c r="S217" s="266"/>
      <c r="T217" s="267"/>
      <c r="U217" s="47"/>
      <c r="V217" s="47"/>
      <c r="W217" s="47"/>
      <c r="X217" s="47"/>
      <c r="Y217" s="47"/>
      <c r="Z217" s="47"/>
      <c r="AA217" s="47"/>
      <c r="AB217" s="47"/>
      <c r="AC217" s="47"/>
      <c r="AD217" s="47"/>
      <c r="AE217" s="47"/>
      <c r="AF217" s="47"/>
      <c r="AG217" s="47"/>
      <c r="AH217" s="47"/>
    </row>
    <row r="218" spans="1:34" ht="15.75" customHeight="1">
      <c r="A218" s="47"/>
      <c r="B218" s="62"/>
      <c r="C218" s="278"/>
      <c r="D218" s="215"/>
      <c r="E218" s="279"/>
      <c r="F218" s="47" t="s">
        <v>56</v>
      </c>
      <c r="G218" s="264"/>
      <c r="H218" s="265"/>
      <c r="I218" s="264" t="s">
        <v>8</v>
      </c>
      <c r="J218" s="265"/>
      <c r="K218" s="283" t="s">
        <v>8</v>
      </c>
      <c r="L218" s="201"/>
      <c r="M218" s="265"/>
      <c r="N218" s="283" t="s">
        <v>210</v>
      </c>
      <c r="O218" s="201"/>
      <c r="P218" s="265"/>
      <c r="Q218" s="283" t="s">
        <v>210</v>
      </c>
      <c r="R218" s="265"/>
      <c r="S218" s="264"/>
      <c r="T218" s="265"/>
      <c r="U218" s="47"/>
      <c r="V218" s="47"/>
      <c r="W218" s="47"/>
      <c r="X218" s="47"/>
      <c r="Y218" s="47"/>
      <c r="Z218" s="47"/>
      <c r="AA218" s="47"/>
      <c r="AB218" s="47"/>
      <c r="AC218" s="47"/>
      <c r="AD218" s="47"/>
      <c r="AE218" s="47"/>
      <c r="AF218" s="47"/>
      <c r="AG218" s="47"/>
      <c r="AH218" s="47"/>
    </row>
    <row r="219" spans="1:34" ht="15.75" customHeight="1">
      <c r="A219" s="47"/>
      <c r="B219" s="62"/>
      <c r="C219" s="278"/>
      <c r="D219" s="215"/>
      <c r="E219" s="279"/>
      <c r="F219" s="47" t="s">
        <v>57</v>
      </c>
      <c r="G219" s="264"/>
      <c r="H219" s="265"/>
      <c r="I219" s="264" t="s">
        <v>8</v>
      </c>
      <c r="J219" s="265"/>
      <c r="K219" s="283" t="s">
        <v>8</v>
      </c>
      <c r="L219" s="201"/>
      <c r="M219" s="265"/>
      <c r="N219" s="283" t="s">
        <v>210</v>
      </c>
      <c r="O219" s="201"/>
      <c r="P219" s="265"/>
      <c r="Q219" s="283" t="s">
        <v>210</v>
      </c>
      <c r="R219" s="265"/>
      <c r="S219" s="264"/>
      <c r="T219" s="265"/>
      <c r="U219" s="47"/>
      <c r="V219" s="47"/>
      <c r="W219" s="47"/>
      <c r="X219" s="47"/>
      <c r="Y219" s="47"/>
      <c r="Z219" s="47"/>
      <c r="AA219" s="47"/>
      <c r="AB219" s="47"/>
      <c r="AC219" s="47"/>
      <c r="AD219" s="47"/>
      <c r="AE219" s="47"/>
      <c r="AF219" s="47"/>
      <c r="AG219" s="47"/>
      <c r="AH219" s="47"/>
    </row>
    <row r="220" spans="1:34" ht="15.75" customHeight="1">
      <c r="A220" s="47"/>
      <c r="B220" s="62"/>
      <c r="C220" s="280"/>
      <c r="D220" s="211"/>
      <c r="E220" s="281"/>
      <c r="F220" s="47" t="s">
        <v>59</v>
      </c>
      <c r="G220" s="268"/>
      <c r="H220" s="269"/>
      <c r="I220" s="190" t="s">
        <v>8</v>
      </c>
      <c r="J220" s="192"/>
      <c r="K220" s="193" t="s">
        <v>8</v>
      </c>
      <c r="L220" s="191"/>
      <c r="M220" s="192"/>
      <c r="N220" s="193" t="s">
        <v>210</v>
      </c>
      <c r="O220" s="191"/>
      <c r="P220" s="192"/>
      <c r="Q220" s="193" t="s">
        <v>210</v>
      </c>
      <c r="R220" s="192"/>
      <c r="S220" s="268"/>
      <c r="T220" s="269"/>
      <c r="U220" s="47"/>
      <c r="V220" s="47"/>
      <c r="W220" s="47"/>
      <c r="X220" s="47"/>
      <c r="Y220" s="47"/>
      <c r="Z220" s="47"/>
      <c r="AA220" s="47"/>
      <c r="AB220" s="47"/>
      <c r="AC220" s="47"/>
      <c r="AD220" s="47"/>
      <c r="AE220" s="47"/>
      <c r="AF220" s="47"/>
      <c r="AG220" s="47"/>
      <c r="AH220" s="47"/>
    </row>
    <row r="221" spans="1:34" ht="15.75" customHeight="1">
      <c r="A221" s="47"/>
      <c r="B221" s="62"/>
      <c r="C221" s="276" t="s">
        <v>301</v>
      </c>
      <c r="D221" s="277"/>
      <c r="E221" s="271"/>
      <c r="F221" s="82" t="s">
        <v>55</v>
      </c>
      <c r="G221" s="266"/>
      <c r="H221" s="267"/>
      <c r="I221" s="266" t="s">
        <v>8</v>
      </c>
      <c r="J221" s="267"/>
      <c r="K221" s="284" t="s">
        <v>8</v>
      </c>
      <c r="L221" s="285"/>
      <c r="M221" s="267"/>
      <c r="N221" s="284" t="s">
        <v>210</v>
      </c>
      <c r="O221" s="285"/>
      <c r="P221" s="267"/>
      <c r="Q221" s="284" t="s">
        <v>210</v>
      </c>
      <c r="R221" s="267"/>
      <c r="S221" s="266"/>
      <c r="T221" s="267"/>
      <c r="U221" s="47"/>
      <c r="V221" s="47"/>
      <c r="W221" s="47"/>
      <c r="X221" s="47"/>
      <c r="Y221" s="47"/>
      <c r="Z221" s="47"/>
      <c r="AA221" s="47"/>
      <c r="AB221" s="47"/>
      <c r="AC221" s="47"/>
      <c r="AD221" s="47"/>
      <c r="AE221" s="47"/>
      <c r="AF221" s="47"/>
      <c r="AG221" s="47"/>
      <c r="AH221" s="47"/>
    </row>
    <row r="222" spans="1:34" ht="15.75" customHeight="1">
      <c r="A222" s="47"/>
      <c r="B222" s="62"/>
      <c r="C222" s="278"/>
      <c r="D222" s="215"/>
      <c r="E222" s="279"/>
      <c r="F222" s="47" t="s">
        <v>56</v>
      </c>
      <c r="G222" s="264"/>
      <c r="H222" s="265"/>
      <c r="I222" s="264" t="s">
        <v>8</v>
      </c>
      <c r="J222" s="265"/>
      <c r="K222" s="283" t="s">
        <v>8</v>
      </c>
      <c r="L222" s="201"/>
      <c r="M222" s="265"/>
      <c r="N222" s="283" t="s">
        <v>210</v>
      </c>
      <c r="O222" s="201"/>
      <c r="P222" s="265"/>
      <c r="Q222" s="283" t="s">
        <v>210</v>
      </c>
      <c r="R222" s="265"/>
      <c r="S222" s="264"/>
      <c r="T222" s="265"/>
      <c r="U222" s="47"/>
      <c r="V222" s="47"/>
      <c r="W222" s="47"/>
      <c r="X222" s="47"/>
      <c r="Y222" s="47"/>
      <c r="Z222" s="47"/>
      <c r="AA222" s="47"/>
      <c r="AB222" s="47"/>
      <c r="AC222" s="47"/>
      <c r="AD222" s="47"/>
      <c r="AE222" s="47"/>
      <c r="AF222" s="47"/>
      <c r="AG222" s="47"/>
      <c r="AH222" s="47"/>
    </row>
    <row r="223" spans="1:34" ht="15.75" customHeight="1">
      <c r="A223" s="47"/>
      <c r="B223" s="62"/>
      <c r="C223" s="278"/>
      <c r="D223" s="215"/>
      <c r="E223" s="279"/>
      <c r="F223" s="47" t="s">
        <v>57</v>
      </c>
      <c r="G223" s="264"/>
      <c r="H223" s="265"/>
      <c r="I223" s="264" t="s">
        <v>8</v>
      </c>
      <c r="J223" s="265"/>
      <c r="K223" s="283" t="s">
        <v>8</v>
      </c>
      <c r="L223" s="201"/>
      <c r="M223" s="265"/>
      <c r="N223" s="283" t="s">
        <v>210</v>
      </c>
      <c r="O223" s="201"/>
      <c r="P223" s="265"/>
      <c r="Q223" s="283" t="s">
        <v>210</v>
      </c>
      <c r="R223" s="265"/>
      <c r="S223" s="264"/>
      <c r="T223" s="265"/>
      <c r="U223" s="47"/>
      <c r="V223" s="47"/>
      <c r="W223" s="47"/>
      <c r="X223" s="47"/>
      <c r="Y223" s="47"/>
      <c r="Z223" s="47"/>
      <c r="AA223" s="47"/>
      <c r="AB223" s="47"/>
      <c r="AC223" s="47"/>
      <c r="AD223" s="47"/>
      <c r="AE223" s="47"/>
      <c r="AF223" s="47"/>
      <c r="AG223" s="47"/>
      <c r="AH223" s="47"/>
    </row>
    <row r="224" spans="1:34" ht="15.75" customHeight="1">
      <c r="A224" s="47"/>
      <c r="B224" s="62"/>
      <c r="C224" s="280"/>
      <c r="D224" s="211"/>
      <c r="E224" s="281"/>
      <c r="F224" s="47" t="s">
        <v>59</v>
      </c>
      <c r="G224" s="268"/>
      <c r="H224" s="269"/>
      <c r="I224" s="190" t="s">
        <v>8</v>
      </c>
      <c r="J224" s="192"/>
      <c r="K224" s="193" t="s">
        <v>8</v>
      </c>
      <c r="L224" s="191"/>
      <c r="M224" s="192"/>
      <c r="N224" s="193" t="s">
        <v>210</v>
      </c>
      <c r="O224" s="191"/>
      <c r="P224" s="192"/>
      <c r="Q224" s="193" t="s">
        <v>210</v>
      </c>
      <c r="R224" s="192"/>
      <c r="S224" s="268"/>
      <c r="T224" s="269"/>
      <c r="U224" s="47"/>
      <c r="V224" s="47"/>
      <c r="W224" s="47"/>
      <c r="X224" s="47"/>
      <c r="Y224" s="47"/>
      <c r="Z224" s="47"/>
      <c r="AA224" s="47"/>
      <c r="AB224" s="47"/>
      <c r="AC224" s="47"/>
      <c r="AD224" s="47"/>
      <c r="AE224" s="47"/>
      <c r="AF224" s="47"/>
      <c r="AG224" s="47"/>
      <c r="AH224" s="47"/>
    </row>
    <row r="225" spans="1:34" ht="15.75" customHeight="1">
      <c r="A225" s="47"/>
      <c r="B225" s="62"/>
      <c r="C225" s="276" t="s">
        <v>304</v>
      </c>
      <c r="D225" s="277"/>
      <c r="E225" s="271"/>
      <c r="F225" s="82" t="s">
        <v>55</v>
      </c>
      <c r="G225" s="266"/>
      <c r="H225" s="267"/>
      <c r="I225" s="266" t="s">
        <v>8</v>
      </c>
      <c r="J225" s="267"/>
      <c r="K225" s="284" t="s">
        <v>8</v>
      </c>
      <c r="L225" s="285"/>
      <c r="M225" s="267"/>
      <c r="N225" s="284" t="s">
        <v>210</v>
      </c>
      <c r="O225" s="285"/>
      <c r="P225" s="267"/>
      <c r="Q225" s="284" t="s">
        <v>210</v>
      </c>
      <c r="R225" s="267"/>
      <c r="S225" s="266"/>
      <c r="T225" s="267"/>
      <c r="U225" s="47"/>
      <c r="V225" s="47"/>
      <c r="W225" s="47"/>
      <c r="X225" s="47"/>
      <c r="Y225" s="47"/>
      <c r="Z225" s="47"/>
      <c r="AA225" s="47"/>
      <c r="AB225" s="47"/>
      <c r="AC225" s="47"/>
      <c r="AD225" s="47"/>
      <c r="AE225" s="47"/>
      <c r="AF225" s="47"/>
      <c r="AG225" s="47"/>
      <c r="AH225" s="47"/>
    </row>
    <row r="226" spans="1:34" ht="15.75" customHeight="1">
      <c r="A226" s="47"/>
      <c r="B226" s="62"/>
      <c r="C226" s="278"/>
      <c r="D226" s="215"/>
      <c r="E226" s="279"/>
      <c r="F226" s="47" t="s">
        <v>56</v>
      </c>
      <c r="G226" s="264"/>
      <c r="H226" s="265"/>
      <c r="I226" s="264" t="s">
        <v>8</v>
      </c>
      <c r="J226" s="265"/>
      <c r="K226" s="283" t="s">
        <v>8</v>
      </c>
      <c r="L226" s="201"/>
      <c r="M226" s="265"/>
      <c r="N226" s="283" t="s">
        <v>210</v>
      </c>
      <c r="O226" s="201"/>
      <c r="P226" s="265"/>
      <c r="Q226" s="283" t="s">
        <v>210</v>
      </c>
      <c r="R226" s="265"/>
      <c r="S226" s="264"/>
      <c r="T226" s="265"/>
      <c r="U226" s="47"/>
      <c r="V226" s="47"/>
      <c r="W226" s="47"/>
      <c r="X226" s="47"/>
      <c r="Y226" s="47"/>
      <c r="Z226" s="47"/>
      <c r="AA226" s="47"/>
      <c r="AB226" s="47"/>
      <c r="AC226" s="47"/>
      <c r="AD226" s="47"/>
      <c r="AE226" s="47"/>
      <c r="AF226" s="47"/>
      <c r="AG226" s="47"/>
      <c r="AH226" s="47"/>
    </row>
    <row r="227" spans="1:34" ht="15.75" customHeight="1">
      <c r="A227" s="47"/>
      <c r="B227" s="62"/>
      <c r="C227" s="278"/>
      <c r="D227" s="215"/>
      <c r="E227" s="279"/>
      <c r="F227" s="47" t="s">
        <v>57</v>
      </c>
      <c r="G227" s="264"/>
      <c r="H227" s="265"/>
      <c r="I227" s="264" t="s">
        <v>8</v>
      </c>
      <c r="J227" s="265"/>
      <c r="K227" s="283" t="s">
        <v>8</v>
      </c>
      <c r="L227" s="201"/>
      <c r="M227" s="265"/>
      <c r="N227" s="283" t="s">
        <v>210</v>
      </c>
      <c r="O227" s="201"/>
      <c r="P227" s="265"/>
      <c r="Q227" s="283" t="s">
        <v>210</v>
      </c>
      <c r="R227" s="265"/>
      <c r="S227" s="264"/>
      <c r="T227" s="265"/>
      <c r="U227" s="47"/>
      <c r="V227" s="47"/>
      <c r="W227" s="47"/>
      <c r="X227" s="47"/>
      <c r="Y227" s="47"/>
      <c r="Z227" s="47"/>
      <c r="AA227" s="47"/>
      <c r="AB227" s="47"/>
      <c r="AC227" s="47"/>
      <c r="AD227" s="47"/>
      <c r="AE227" s="47"/>
      <c r="AF227" s="47"/>
      <c r="AG227" s="47"/>
      <c r="AH227" s="47"/>
    </row>
    <row r="228" spans="1:34" ht="15.75" customHeight="1">
      <c r="A228" s="47"/>
      <c r="B228" s="62"/>
      <c r="C228" s="280"/>
      <c r="D228" s="211"/>
      <c r="E228" s="281"/>
      <c r="F228" s="47" t="s">
        <v>59</v>
      </c>
      <c r="G228" s="268"/>
      <c r="H228" s="269"/>
      <c r="I228" s="190" t="s">
        <v>8</v>
      </c>
      <c r="J228" s="192"/>
      <c r="K228" s="193" t="s">
        <v>8</v>
      </c>
      <c r="L228" s="191"/>
      <c r="M228" s="192"/>
      <c r="N228" s="193" t="s">
        <v>210</v>
      </c>
      <c r="O228" s="191"/>
      <c r="P228" s="192"/>
      <c r="Q228" s="193" t="s">
        <v>210</v>
      </c>
      <c r="R228" s="192"/>
      <c r="S228" s="268"/>
      <c r="T228" s="269"/>
      <c r="U228" s="47"/>
      <c r="V228" s="47"/>
      <c r="W228" s="47"/>
      <c r="X228" s="47"/>
      <c r="Y228" s="47"/>
      <c r="Z228" s="47"/>
      <c r="AA228" s="47"/>
      <c r="AB228" s="47"/>
      <c r="AC228" s="47"/>
      <c r="AD228" s="47"/>
      <c r="AE228" s="47"/>
      <c r="AF228" s="47"/>
      <c r="AG228" s="47"/>
      <c r="AH228" s="47"/>
    </row>
    <row r="229" spans="1:34" ht="15.75" customHeight="1">
      <c r="A229" s="47"/>
      <c r="B229" s="62"/>
      <c r="C229" s="276" t="s">
        <v>306</v>
      </c>
      <c r="D229" s="277"/>
      <c r="E229" s="271"/>
      <c r="F229" s="82" t="s">
        <v>55</v>
      </c>
      <c r="G229" s="266"/>
      <c r="H229" s="267"/>
      <c r="I229" s="266" t="s">
        <v>8</v>
      </c>
      <c r="J229" s="267"/>
      <c r="K229" s="284" t="s">
        <v>8</v>
      </c>
      <c r="L229" s="285"/>
      <c r="M229" s="267"/>
      <c r="N229" s="284" t="s">
        <v>210</v>
      </c>
      <c r="O229" s="285"/>
      <c r="P229" s="267"/>
      <c r="Q229" s="284" t="s">
        <v>210</v>
      </c>
      <c r="R229" s="267"/>
      <c r="S229" s="266"/>
      <c r="T229" s="267"/>
      <c r="U229" s="47"/>
      <c r="V229" s="47"/>
      <c r="W229" s="47"/>
      <c r="X229" s="47"/>
      <c r="Y229" s="47"/>
      <c r="Z229" s="47"/>
      <c r="AA229" s="47"/>
      <c r="AB229" s="47"/>
      <c r="AC229" s="47"/>
      <c r="AD229" s="47"/>
      <c r="AE229" s="47"/>
      <c r="AF229" s="47"/>
      <c r="AG229" s="47"/>
      <c r="AH229" s="47"/>
    </row>
    <row r="230" spans="1:34" ht="15.75" customHeight="1">
      <c r="A230" s="47"/>
      <c r="B230" s="62"/>
      <c r="C230" s="278"/>
      <c r="D230" s="215"/>
      <c r="E230" s="279"/>
      <c r="F230" s="47" t="s">
        <v>56</v>
      </c>
      <c r="G230" s="264"/>
      <c r="H230" s="265"/>
      <c r="I230" s="264" t="s">
        <v>8</v>
      </c>
      <c r="J230" s="265"/>
      <c r="K230" s="283" t="s">
        <v>8</v>
      </c>
      <c r="L230" s="201"/>
      <c r="M230" s="265"/>
      <c r="N230" s="283" t="s">
        <v>210</v>
      </c>
      <c r="O230" s="201"/>
      <c r="P230" s="265"/>
      <c r="Q230" s="283" t="s">
        <v>210</v>
      </c>
      <c r="R230" s="265"/>
      <c r="S230" s="264"/>
      <c r="T230" s="265"/>
      <c r="U230" s="47"/>
      <c r="V230" s="47"/>
      <c r="W230" s="47"/>
      <c r="X230" s="47"/>
      <c r="Y230" s="47"/>
      <c r="Z230" s="47"/>
      <c r="AA230" s="47"/>
      <c r="AB230" s="47"/>
      <c r="AC230" s="47"/>
      <c r="AD230" s="47"/>
      <c r="AE230" s="47"/>
      <c r="AF230" s="47"/>
      <c r="AG230" s="47"/>
      <c r="AH230" s="47"/>
    </row>
    <row r="231" spans="1:34" ht="15.75" customHeight="1">
      <c r="A231" s="47"/>
      <c r="B231" s="62"/>
      <c r="C231" s="278"/>
      <c r="D231" s="215"/>
      <c r="E231" s="279"/>
      <c r="F231" s="47" t="s">
        <v>57</v>
      </c>
      <c r="G231" s="264"/>
      <c r="H231" s="265"/>
      <c r="I231" s="264" t="s">
        <v>8</v>
      </c>
      <c r="J231" s="265"/>
      <c r="K231" s="283" t="s">
        <v>8</v>
      </c>
      <c r="L231" s="201"/>
      <c r="M231" s="265"/>
      <c r="N231" s="283" t="s">
        <v>210</v>
      </c>
      <c r="O231" s="201"/>
      <c r="P231" s="265"/>
      <c r="Q231" s="283" t="s">
        <v>210</v>
      </c>
      <c r="R231" s="265"/>
      <c r="S231" s="264"/>
      <c r="T231" s="265"/>
      <c r="U231" s="47"/>
      <c r="V231" s="47"/>
      <c r="W231" s="47"/>
      <c r="X231" s="47"/>
      <c r="Y231" s="47"/>
      <c r="Z231" s="47"/>
      <c r="AA231" s="47"/>
      <c r="AB231" s="47"/>
      <c r="AC231" s="47"/>
      <c r="AD231" s="47"/>
      <c r="AE231" s="47"/>
      <c r="AF231" s="47"/>
      <c r="AG231" s="47"/>
      <c r="AH231" s="47"/>
    </row>
    <row r="232" spans="1:34" ht="15.75" customHeight="1">
      <c r="A232" s="47"/>
      <c r="B232" s="62"/>
      <c r="C232" s="280"/>
      <c r="D232" s="211"/>
      <c r="E232" s="281"/>
      <c r="F232" s="47" t="s">
        <v>59</v>
      </c>
      <c r="G232" s="268"/>
      <c r="H232" s="269"/>
      <c r="I232" s="190" t="s">
        <v>8</v>
      </c>
      <c r="J232" s="192"/>
      <c r="K232" s="193" t="s">
        <v>8</v>
      </c>
      <c r="L232" s="191"/>
      <c r="M232" s="192"/>
      <c r="N232" s="193" t="s">
        <v>210</v>
      </c>
      <c r="O232" s="191"/>
      <c r="P232" s="192"/>
      <c r="Q232" s="193" t="s">
        <v>210</v>
      </c>
      <c r="R232" s="192"/>
      <c r="S232" s="268"/>
      <c r="T232" s="269"/>
      <c r="U232" s="47"/>
      <c r="V232" s="47"/>
      <c r="W232" s="47"/>
      <c r="X232" s="47"/>
      <c r="Y232" s="47"/>
      <c r="Z232" s="47"/>
      <c r="AA232" s="47"/>
      <c r="AB232" s="47"/>
      <c r="AC232" s="47"/>
      <c r="AD232" s="47"/>
      <c r="AE232" s="47"/>
      <c r="AF232" s="47"/>
      <c r="AG232" s="47"/>
      <c r="AH232" s="47"/>
    </row>
    <row r="233" spans="1:34" ht="15.75" customHeight="1">
      <c r="A233" s="47"/>
      <c r="B233" s="62"/>
      <c r="C233" s="276" t="s">
        <v>308</v>
      </c>
      <c r="D233" s="277"/>
      <c r="E233" s="271"/>
      <c r="F233" s="82" t="s">
        <v>55</v>
      </c>
      <c r="G233" s="266"/>
      <c r="H233" s="267"/>
      <c r="I233" s="266" t="s">
        <v>8</v>
      </c>
      <c r="J233" s="267"/>
      <c r="K233" s="284" t="s">
        <v>8</v>
      </c>
      <c r="L233" s="285"/>
      <c r="M233" s="267"/>
      <c r="N233" s="284" t="s">
        <v>210</v>
      </c>
      <c r="O233" s="285"/>
      <c r="P233" s="267"/>
      <c r="Q233" s="284" t="s">
        <v>210</v>
      </c>
      <c r="R233" s="267"/>
      <c r="S233" s="266"/>
      <c r="T233" s="267"/>
      <c r="U233" s="47"/>
      <c r="V233" s="47"/>
      <c r="W233" s="47"/>
      <c r="X233" s="47"/>
      <c r="Y233" s="47"/>
      <c r="Z233" s="47"/>
      <c r="AA233" s="47"/>
      <c r="AB233" s="47"/>
      <c r="AC233" s="47"/>
      <c r="AD233" s="47"/>
      <c r="AE233" s="47"/>
      <c r="AF233" s="47"/>
      <c r="AG233" s="47"/>
      <c r="AH233" s="47"/>
    </row>
    <row r="234" spans="1:34" ht="15.75" customHeight="1">
      <c r="A234" s="47"/>
      <c r="B234" s="62"/>
      <c r="C234" s="278"/>
      <c r="D234" s="215"/>
      <c r="E234" s="279"/>
      <c r="F234" s="47" t="s">
        <v>56</v>
      </c>
      <c r="G234" s="264"/>
      <c r="H234" s="265"/>
      <c r="I234" s="264" t="s">
        <v>8</v>
      </c>
      <c r="J234" s="265"/>
      <c r="K234" s="283" t="s">
        <v>8</v>
      </c>
      <c r="L234" s="201"/>
      <c r="M234" s="265"/>
      <c r="N234" s="283" t="s">
        <v>210</v>
      </c>
      <c r="O234" s="201"/>
      <c r="P234" s="265"/>
      <c r="Q234" s="283" t="s">
        <v>210</v>
      </c>
      <c r="R234" s="265"/>
      <c r="S234" s="264"/>
      <c r="T234" s="265"/>
      <c r="U234" s="47"/>
      <c r="V234" s="47"/>
      <c r="W234" s="47"/>
      <c r="X234" s="47"/>
      <c r="Y234" s="47"/>
      <c r="Z234" s="47"/>
      <c r="AA234" s="47"/>
      <c r="AB234" s="47"/>
      <c r="AC234" s="47"/>
      <c r="AD234" s="47"/>
      <c r="AE234" s="47"/>
      <c r="AF234" s="47"/>
      <c r="AG234" s="47"/>
      <c r="AH234" s="47"/>
    </row>
    <row r="235" spans="1:34" ht="15.75" customHeight="1">
      <c r="A235" s="47"/>
      <c r="B235" s="62"/>
      <c r="C235" s="278"/>
      <c r="D235" s="215"/>
      <c r="E235" s="279"/>
      <c r="F235" s="47" t="s">
        <v>57</v>
      </c>
      <c r="G235" s="264"/>
      <c r="H235" s="265"/>
      <c r="I235" s="264" t="s">
        <v>8</v>
      </c>
      <c r="J235" s="265"/>
      <c r="K235" s="283" t="s">
        <v>8</v>
      </c>
      <c r="L235" s="201"/>
      <c r="M235" s="265"/>
      <c r="N235" s="283" t="s">
        <v>210</v>
      </c>
      <c r="O235" s="201"/>
      <c r="P235" s="265"/>
      <c r="Q235" s="283" t="s">
        <v>210</v>
      </c>
      <c r="R235" s="265"/>
      <c r="S235" s="264"/>
      <c r="T235" s="265"/>
      <c r="U235" s="47"/>
      <c r="V235" s="47"/>
      <c r="W235" s="47"/>
      <c r="X235" s="47"/>
      <c r="Y235" s="47"/>
      <c r="Z235" s="47"/>
      <c r="AA235" s="47"/>
      <c r="AB235" s="47"/>
      <c r="AC235" s="47"/>
      <c r="AD235" s="47"/>
      <c r="AE235" s="47"/>
      <c r="AF235" s="47"/>
      <c r="AG235" s="47"/>
      <c r="AH235" s="47"/>
    </row>
    <row r="236" spans="1:34" ht="15.75" customHeight="1">
      <c r="A236" s="47"/>
      <c r="B236" s="62"/>
      <c r="C236" s="287"/>
      <c r="D236" s="290"/>
      <c r="E236" s="273"/>
      <c r="F236" s="83" t="s">
        <v>59</v>
      </c>
      <c r="G236" s="190"/>
      <c r="H236" s="192"/>
      <c r="I236" s="190" t="s">
        <v>8</v>
      </c>
      <c r="J236" s="192"/>
      <c r="K236" s="193" t="s">
        <v>8</v>
      </c>
      <c r="L236" s="191"/>
      <c r="M236" s="192"/>
      <c r="N236" s="193" t="s">
        <v>210</v>
      </c>
      <c r="O236" s="191"/>
      <c r="P236" s="192"/>
      <c r="Q236" s="193" t="s">
        <v>210</v>
      </c>
      <c r="R236" s="192"/>
      <c r="S236" s="190"/>
      <c r="T236" s="192"/>
      <c r="U236" s="47"/>
      <c r="V236" s="47"/>
      <c r="W236" s="47"/>
      <c r="X236" s="47"/>
      <c r="Y236" s="47"/>
      <c r="Z236" s="47"/>
      <c r="AA236" s="47"/>
      <c r="AB236" s="47"/>
      <c r="AC236" s="47"/>
      <c r="AD236" s="47"/>
      <c r="AE236" s="47"/>
      <c r="AF236" s="47"/>
      <c r="AG236" s="47"/>
      <c r="AH236" s="47"/>
    </row>
    <row r="237" spans="1:34" ht="15.75" customHeight="1">
      <c r="A237" s="47"/>
      <c r="B237" s="62"/>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row>
    <row r="238" spans="1:34" ht="15.75" customHeight="1">
      <c r="A238" s="47"/>
      <c r="B238" s="62" t="s">
        <v>361</v>
      </c>
      <c r="C238" s="47" t="s">
        <v>362</v>
      </c>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row>
    <row r="239" spans="1:34" ht="15.75" customHeight="1">
      <c r="A239" s="47"/>
      <c r="B239" s="62"/>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row>
    <row r="240" spans="1:34" ht="15.75" customHeight="1">
      <c r="A240" s="47"/>
      <c r="B240" s="62"/>
      <c r="C240" s="276"/>
      <c r="D240" s="277"/>
      <c r="E240" s="271"/>
      <c r="F240" s="288" t="s">
        <v>280</v>
      </c>
      <c r="G240" s="286" t="s">
        <v>289</v>
      </c>
      <c r="H240" s="271"/>
      <c r="I240" s="186" t="s">
        <v>4811</v>
      </c>
      <c r="J240" s="187"/>
      <c r="K240" s="187"/>
      <c r="L240" s="187"/>
      <c r="M240" s="188"/>
      <c r="N240" s="186" t="s">
        <v>4812</v>
      </c>
      <c r="O240" s="187"/>
      <c r="P240" s="187"/>
      <c r="Q240" s="187"/>
      <c r="R240" s="188"/>
      <c r="S240" s="270" t="s">
        <v>290</v>
      </c>
      <c r="T240" s="271"/>
      <c r="U240" s="58"/>
      <c r="V240" s="84"/>
      <c r="W240" s="84"/>
      <c r="X240" s="47"/>
      <c r="Y240" s="47"/>
      <c r="Z240" s="47"/>
      <c r="AA240" s="47"/>
      <c r="AB240" s="47"/>
      <c r="AC240" s="47"/>
      <c r="AD240" s="47"/>
      <c r="AE240" s="47"/>
      <c r="AF240" s="47"/>
      <c r="AG240" s="47"/>
      <c r="AH240" s="47"/>
    </row>
    <row r="241" spans="1:34" ht="15.75" customHeight="1">
      <c r="A241" s="47"/>
      <c r="B241" s="62"/>
      <c r="C241" s="287"/>
      <c r="D241" s="290"/>
      <c r="E241" s="273"/>
      <c r="F241" s="289"/>
      <c r="G241" s="287"/>
      <c r="H241" s="273"/>
      <c r="I241" s="274" t="s">
        <v>283</v>
      </c>
      <c r="J241" s="198"/>
      <c r="K241" s="186" t="s">
        <v>284</v>
      </c>
      <c r="L241" s="187"/>
      <c r="M241" s="188"/>
      <c r="N241" s="186" t="s">
        <v>283</v>
      </c>
      <c r="O241" s="187"/>
      <c r="P241" s="188"/>
      <c r="Q241" s="186" t="s">
        <v>284</v>
      </c>
      <c r="R241" s="188"/>
      <c r="S241" s="272"/>
      <c r="T241" s="273"/>
      <c r="U241" s="58"/>
      <c r="V241" s="84"/>
      <c r="W241" s="84"/>
      <c r="X241" s="47"/>
      <c r="Y241" s="47"/>
      <c r="Z241" s="47"/>
      <c r="AA241" s="47"/>
      <c r="AB241" s="47"/>
      <c r="AC241" s="47"/>
      <c r="AD241" s="47"/>
      <c r="AE241" s="47"/>
      <c r="AF241" s="47"/>
      <c r="AG241" s="47"/>
      <c r="AH241" s="47"/>
    </row>
    <row r="242" spans="1:34" ht="15.75" customHeight="1">
      <c r="A242" s="47"/>
      <c r="B242" s="62"/>
      <c r="C242" s="276" t="s">
        <v>4810</v>
      </c>
      <c r="D242" s="277"/>
      <c r="E242" s="271"/>
      <c r="F242" s="82" t="s">
        <v>55</v>
      </c>
      <c r="G242" s="266"/>
      <c r="H242" s="267"/>
      <c r="I242" s="266" t="s">
        <v>8</v>
      </c>
      <c r="J242" s="267"/>
      <c r="K242" s="284" t="s">
        <v>8</v>
      </c>
      <c r="L242" s="285"/>
      <c r="M242" s="267"/>
      <c r="N242" s="284" t="s">
        <v>210</v>
      </c>
      <c r="O242" s="285"/>
      <c r="P242" s="267"/>
      <c r="Q242" s="284" t="s">
        <v>210</v>
      </c>
      <c r="R242" s="267"/>
      <c r="S242" s="266"/>
      <c r="T242" s="267"/>
      <c r="U242" s="47"/>
      <c r="V242" s="47"/>
      <c r="W242" s="47"/>
      <c r="X242" s="47"/>
      <c r="Y242" s="47"/>
      <c r="Z242" s="47"/>
      <c r="AA242" s="47"/>
      <c r="AB242" s="47"/>
      <c r="AC242" s="47"/>
      <c r="AD242" s="47"/>
      <c r="AE242" s="47"/>
      <c r="AF242" s="47"/>
      <c r="AG242" s="47"/>
      <c r="AH242" s="47"/>
    </row>
    <row r="243" spans="1:34" ht="15.75" customHeight="1">
      <c r="A243" s="47"/>
      <c r="B243" s="62"/>
      <c r="C243" s="278"/>
      <c r="D243" s="215"/>
      <c r="E243" s="279"/>
      <c r="F243" s="47" t="s">
        <v>56</v>
      </c>
      <c r="G243" s="264"/>
      <c r="H243" s="265"/>
      <c r="I243" s="264" t="s">
        <v>8</v>
      </c>
      <c r="J243" s="265"/>
      <c r="K243" s="283" t="s">
        <v>8</v>
      </c>
      <c r="L243" s="201"/>
      <c r="M243" s="265"/>
      <c r="N243" s="283" t="s">
        <v>210</v>
      </c>
      <c r="O243" s="201"/>
      <c r="P243" s="265"/>
      <c r="Q243" s="283" t="s">
        <v>210</v>
      </c>
      <c r="R243" s="265"/>
      <c r="S243" s="264"/>
      <c r="T243" s="265"/>
      <c r="U243" s="47"/>
      <c r="V243" s="47"/>
      <c r="W243" s="47"/>
      <c r="X243" s="47"/>
      <c r="Y243" s="47"/>
      <c r="Z243" s="47"/>
      <c r="AA243" s="47"/>
      <c r="AB243" s="47"/>
      <c r="AC243" s="47"/>
      <c r="AD243" s="47"/>
      <c r="AE243" s="47"/>
      <c r="AF243" s="47"/>
      <c r="AG243" s="47"/>
      <c r="AH243" s="47"/>
    </row>
    <row r="244" spans="1:34" ht="15.75" customHeight="1">
      <c r="A244" s="47"/>
      <c r="B244" s="62"/>
      <c r="C244" s="278"/>
      <c r="D244" s="215"/>
      <c r="E244" s="279"/>
      <c r="F244" s="47" t="s">
        <v>57</v>
      </c>
      <c r="G244" s="264"/>
      <c r="H244" s="265"/>
      <c r="I244" s="264" t="s">
        <v>8</v>
      </c>
      <c r="J244" s="265"/>
      <c r="K244" s="283" t="s">
        <v>8</v>
      </c>
      <c r="L244" s="201"/>
      <c r="M244" s="265"/>
      <c r="N244" s="283" t="s">
        <v>210</v>
      </c>
      <c r="O244" s="201"/>
      <c r="P244" s="265"/>
      <c r="Q244" s="283" t="s">
        <v>210</v>
      </c>
      <c r="R244" s="265"/>
      <c r="S244" s="264"/>
      <c r="T244" s="265"/>
      <c r="U244" s="47"/>
      <c r="V244" s="47"/>
      <c r="W244" s="47"/>
      <c r="X244" s="47"/>
      <c r="Y244" s="47"/>
      <c r="Z244" s="47"/>
      <c r="AA244" s="47"/>
      <c r="AB244" s="47"/>
      <c r="AC244" s="47"/>
      <c r="AD244" s="47"/>
      <c r="AE244" s="47"/>
      <c r="AF244" s="47"/>
      <c r="AG244" s="47"/>
      <c r="AH244" s="47"/>
    </row>
    <row r="245" spans="1:34" ht="15.75" customHeight="1">
      <c r="A245" s="47"/>
      <c r="B245" s="62"/>
      <c r="C245" s="287"/>
      <c r="D245" s="290"/>
      <c r="E245" s="273"/>
      <c r="F245" s="83" t="s">
        <v>59</v>
      </c>
      <c r="G245" s="190"/>
      <c r="H245" s="192"/>
      <c r="I245" s="190" t="s">
        <v>8</v>
      </c>
      <c r="J245" s="192"/>
      <c r="K245" s="193" t="s">
        <v>8</v>
      </c>
      <c r="L245" s="191"/>
      <c r="M245" s="192"/>
      <c r="N245" s="193" t="s">
        <v>210</v>
      </c>
      <c r="O245" s="191"/>
      <c r="P245" s="192"/>
      <c r="Q245" s="193" t="s">
        <v>210</v>
      </c>
      <c r="R245" s="192"/>
      <c r="S245" s="190"/>
      <c r="T245" s="192"/>
      <c r="U245" s="47"/>
      <c r="V245" s="47"/>
      <c r="W245" s="47"/>
      <c r="X245" s="47"/>
      <c r="Y245" s="47"/>
      <c r="Z245" s="47"/>
      <c r="AA245" s="47"/>
      <c r="AB245" s="47"/>
      <c r="AC245" s="47"/>
      <c r="AD245" s="47"/>
      <c r="AE245" s="47"/>
      <c r="AF245" s="47"/>
      <c r="AG245" s="47"/>
      <c r="AH245" s="47"/>
    </row>
    <row r="246" spans="1:34" ht="15.75" customHeight="1">
      <c r="A246" s="47"/>
      <c r="B246" s="62"/>
      <c r="C246" s="276" t="s">
        <v>296</v>
      </c>
      <c r="D246" s="277"/>
      <c r="E246" s="271"/>
      <c r="F246" s="82" t="s">
        <v>55</v>
      </c>
      <c r="G246" s="266"/>
      <c r="H246" s="267"/>
      <c r="I246" s="266" t="s">
        <v>8</v>
      </c>
      <c r="J246" s="267"/>
      <c r="K246" s="284" t="s">
        <v>8</v>
      </c>
      <c r="L246" s="285"/>
      <c r="M246" s="267"/>
      <c r="N246" s="284" t="s">
        <v>210</v>
      </c>
      <c r="O246" s="285"/>
      <c r="P246" s="267"/>
      <c r="Q246" s="284" t="s">
        <v>210</v>
      </c>
      <c r="R246" s="267"/>
      <c r="S246" s="266"/>
      <c r="T246" s="267"/>
      <c r="U246" s="47"/>
      <c r="V246" s="47"/>
      <c r="W246" s="47"/>
      <c r="X246" s="47"/>
      <c r="Y246" s="47"/>
      <c r="Z246" s="47"/>
      <c r="AA246" s="47"/>
      <c r="AB246" s="47"/>
      <c r="AC246" s="47"/>
      <c r="AD246" s="47"/>
      <c r="AE246" s="47"/>
      <c r="AF246" s="47"/>
      <c r="AG246" s="47"/>
      <c r="AH246" s="47"/>
    </row>
    <row r="247" spans="1:34" ht="15.75" customHeight="1">
      <c r="A247" s="47"/>
      <c r="B247" s="62"/>
      <c r="C247" s="278"/>
      <c r="D247" s="215"/>
      <c r="E247" s="279"/>
      <c r="F247" s="47" t="s">
        <v>56</v>
      </c>
      <c r="G247" s="264"/>
      <c r="H247" s="265"/>
      <c r="I247" s="264" t="s">
        <v>8</v>
      </c>
      <c r="J247" s="265"/>
      <c r="K247" s="283" t="s">
        <v>8</v>
      </c>
      <c r="L247" s="201"/>
      <c r="M247" s="265"/>
      <c r="N247" s="283" t="s">
        <v>210</v>
      </c>
      <c r="O247" s="201"/>
      <c r="P247" s="265"/>
      <c r="Q247" s="283" t="s">
        <v>210</v>
      </c>
      <c r="R247" s="265"/>
      <c r="S247" s="264"/>
      <c r="T247" s="265"/>
      <c r="U247" s="47"/>
      <c r="V247" s="47"/>
      <c r="W247" s="47"/>
      <c r="X247" s="47"/>
      <c r="Y247" s="47"/>
      <c r="Z247" s="47"/>
      <c r="AA247" s="47"/>
      <c r="AB247" s="47"/>
      <c r="AC247" s="47"/>
      <c r="AD247" s="47"/>
      <c r="AE247" s="47"/>
      <c r="AF247" s="47"/>
      <c r="AG247" s="47"/>
      <c r="AH247" s="47"/>
    </row>
    <row r="248" spans="1:34" ht="15.75" customHeight="1">
      <c r="A248" s="47"/>
      <c r="B248" s="62"/>
      <c r="C248" s="278"/>
      <c r="D248" s="215"/>
      <c r="E248" s="279"/>
      <c r="F248" s="47" t="s">
        <v>57</v>
      </c>
      <c r="G248" s="264"/>
      <c r="H248" s="265"/>
      <c r="I248" s="264" t="s">
        <v>8</v>
      </c>
      <c r="J248" s="265"/>
      <c r="K248" s="283" t="s">
        <v>8</v>
      </c>
      <c r="L248" s="201"/>
      <c r="M248" s="265"/>
      <c r="N248" s="283" t="s">
        <v>210</v>
      </c>
      <c r="O248" s="201"/>
      <c r="P248" s="265"/>
      <c r="Q248" s="283" t="s">
        <v>210</v>
      </c>
      <c r="R248" s="265"/>
      <c r="S248" s="264"/>
      <c r="T248" s="265"/>
      <c r="U248" s="47"/>
      <c r="V248" s="47"/>
      <c r="W248" s="47"/>
      <c r="X248" s="47"/>
      <c r="Y248" s="47"/>
      <c r="Z248" s="47"/>
      <c r="AA248" s="47"/>
      <c r="AB248" s="47"/>
      <c r="AC248" s="47"/>
      <c r="AD248" s="47"/>
      <c r="AE248" s="47"/>
      <c r="AF248" s="47"/>
      <c r="AG248" s="47"/>
      <c r="AH248" s="47"/>
    </row>
    <row r="249" spans="1:34" ht="15.75" customHeight="1">
      <c r="A249" s="47"/>
      <c r="B249" s="62"/>
      <c r="C249" s="280"/>
      <c r="D249" s="211"/>
      <c r="E249" s="281"/>
      <c r="F249" s="47" t="s">
        <v>59</v>
      </c>
      <c r="G249" s="268"/>
      <c r="H249" s="269"/>
      <c r="I249" s="190" t="s">
        <v>8</v>
      </c>
      <c r="J249" s="192"/>
      <c r="K249" s="193" t="s">
        <v>8</v>
      </c>
      <c r="L249" s="191"/>
      <c r="M249" s="192"/>
      <c r="N249" s="193" t="s">
        <v>210</v>
      </c>
      <c r="O249" s="191"/>
      <c r="P249" s="192"/>
      <c r="Q249" s="193" t="s">
        <v>210</v>
      </c>
      <c r="R249" s="192"/>
      <c r="S249" s="268"/>
      <c r="T249" s="269"/>
      <c r="U249" s="47"/>
      <c r="V249" s="47"/>
      <c r="W249" s="47"/>
      <c r="X249" s="47"/>
      <c r="Y249" s="47"/>
      <c r="Z249" s="47"/>
      <c r="AA249" s="47"/>
      <c r="AB249" s="47"/>
      <c r="AC249" s="47"/>
      <c r="AD249" s="47"/>
      <c r="AE249" s="47"/>
      <c r="AF249" s="47"/>
      <c r="AG249" s="47"/>
      <c r="AH249" s="47"/>
    </row>
    <row r="250" spans="1:34" ht="15.75" customHeight="1">
      <c r="A250" s="47"/>
      <c r="B250" s="62"/>
      <c r="C250" s="276" t="s">
        <v>299</v>
      </c>
      <c r="D250" s="277"/>
      <c r="E250" s="271"/>
      <c r="F250" s="82" t="s">
        <v>55</v>
      </c>
      <c r="G250" s="266"/>
      <c r="H250" s="267"/>
      <c r="I250" s="266" t="s">
        <v>8</v>
      </c>
      <c r="J250" s="267"/>
      <c r="K250" s="284" t="s">
        <v>8</v>
      </c>
      <c r="L250" s="285"/>
      <c r="M250" s="267"/>
      <c r="N250" s="284" t="s">
        <v>210</v>
      </c>
      <c r="O250" s="285"/>
      <c r="P250" s="267"/>
      <c r="Q250" s="284" t="s">
        <v>210</v>
      </c>
      <c r="R250" s="267"/>
      <c r="S250" s="266"/>
      <c r="T250" s="267"/>
      <c r="U250" s="47"/>
      <c r="V250" s="47"/>
      <c r="W250" s="47"/>
      <c r="X250" s="47"/>
      <c r="Y250" s="47"/>
      <c r="Z250" s="47"/>
      <c r="AA250" s="47"/>
      <c r="AB250" s="47"/>
      <c r="AC250" s="47"/>
      <c r="AD250" s="47"/>
      <c r="AE250" s="47"/>
      <c r="AF250" s="47"/>
      <c r="AG250" s="47"/>
      <c r="AH250" s="47"/>
    </row>
    <row r="251" spans="1:34" ht="15.75" customHeight="1">
      <c r="A251" s="47"/>
      <c r="B251" s="62"/>
      <c r="C251" s="278"/>
      <c r="D251" s="215"/>
      <c r="E251" s="279"/>
      <c r="F251" s="47" t="s">
        <v>56</v>
      </c>
      <c r="G251" s="264"/>
      <c r="H251" s="265"/>
      <c r="I251" s="264" t="s">
        <v>8</v>
      </c>
      <c r="J251" s="265"/>
      <c r="K251" s="283" t="s">
        <v>8</v>
      </c>
      <c r="L251" s="201"/>
      <c r="M251" s="265"/>
      <c r="N251" s="283" t="s">
        <v>210</v>
      </c>
      <c r="O251" s="201"/>
      <c r="P251" s="265"/>
      <c r="Q251" s="283" t="s">
        <v>210</v>
      </c>
      <c r="R251" s="265"/>
      <c r="S251" s="264"/>
      <c r="T251" s="265"/>
      <c r="U251" s="47"/>
      <c r="V251" s="47"/>
      <c r="W251" s="47"/>
      <c r="X251" s="47"/>
      <c r="Y251" s="47"/>
      <c r="Z251" s="47"/>
      <c r="AA251" s="47"/>
      <c r="AB251" s="47"/>
      <c r="AC251" s="47"/>
      <c r="AD251" s="47"/>
      <c r="AE251" s="47"/>
      <c r="AF251" s="47"/>
      <c r="AG251" s="47"/>
      <c r="AH251" s="47"/>
    </row>
    <row r="252" spans="1:34" ht="15.75" customHeight="1">
      <c r="A252" s="47"/>
      <c r="B252" s="62"/>
      <c r="C252" s="278"/>
      <c r="D252" s="215"/>
      <c r="E252" s="279"/>
      <c r="F252" s="47" t="s">
        <v>57</v>
      </c>
      <c r="G252" s="264"/>
      <c r="H252" s="265"/>
      <c r="I252" s="264" t="s">
        <v>8</v>
      </c>
      <c r="J252" s="265"/>
      <c r="K252" s="283" t="s">
        <v>8</v>
      </c>
      <c r="L252" s="201"/>
      <c r="M252" s="265"/>
      <c r="N252" s="283" t="s">
        <v>210</v>
      </c>
      <c r="O252" s="201"/>
      <c r="P252" s="265"/>
      <c r="Q252" s="283" t="s">
        <v>210</v>
      </c>
      <c r="R252" s="265"/>
      <c r="S252" s="264"/>
      <c r="T252" s="265"/>
      <c r="U252" s="47"/>
      <c r="V252" s="47"/>
      <c r="W252" s="47"/>
      <c r="X252" s="47"/>
      <c r="Y252" s="47"/>
      <c r="Z252" s="47"/>
      <c r="AA252" s="47"/>
      <c r="AB252" s="47"/>
      <c r="AC252" s="47"/>
      <c r="AD252" s="47"/>
      <c r="AE252" s="47"/>
      <c r="AF252" s="47"/>
      <c r="AG252" s="47"/>
      <c r="AH252" s="47"/>
    </row>
    <row r="253" spans="1:34" ht="15.75" customHeight="1">
      <c r="A253" s="47"/>
      <c r="B253" s="62"/>
      <c r="C253" s="280"/>
      <c r="D253" s="211"/>
      <c r="E253" s="281"/>
      <c r="F253" s="47" t="s">
        <v>59</v>
      </c>
      <c r="G253" s="268"/>
      <c r="H253" s="269"/>
      <c r="I253" s="190" t="s">
        <v>8</v>
      </c>
      <c r="J253" s="192"/>
      <c r="K253" s="193" t="s">
        <v>8</v>
      </c>
      <c r="L253" s="191"/>
      <c r="M253" s="192"/>
      <c r="N253" s="193" t="s">
        <v>210</v>
      </c>
      <c r="O253" s="191"/>
      <c r="P253" s="192"/>
      <c r="Q253" s="193" t="s">
        <v>210</v>
      </c>
      <c r="R253" s="192"/>
      <c r="S253" s="268"/>
      <c r="T253" s="269"/>
      <c r="U253" s="47"/>
      <c r="V253" s="47"/>
      <c r="W253" s="47"/>
      <c r="X253" s="47"/>
      <c r="Y253" s="47"/>
      <c r="Z253" s="47"/>
      <c r="AA253" s="47"/>
      <c r="AB253" s="47"/>
      <c r="AC253" s="47"/>
      <c r="AD253" s="47"/>
      <c r="AE253" s="47"/>
      <c r="AF253" s="47"/>
      <c r="AG253" s="47"/>
      <c r="AH253" s="47"/>
    </row>
    <row r="254" spans="1:34" ht="15.75" customHeight="1">
      <c r="A254" s="47"/>
      <c r="B254" s="62"/>
      <c r="C254" s="276" t="s">
        <v>301</v>
      </c>
      <c r="D254" s="277"/>
      <c r="E254" s="271"/>
      <c r="F254" s="82" t="s">
        <v>55</v>
      </c>
      <c r="G254" s="266"/>
      <c r="H254" s="267"/>
      <c r="I254" s="266" t="s">
        <v>8</v>
      </c>
      <c r="J254" s="267"/>
      <c r="K254" s="284" t="s">
        <v>8</v>
      </c>
      <c r="L254" s="285"/>
      <c r="M254" s="267"/>
      <c r="N254" s="284" t="s">
        <v>210</v>
      </c>
      <c r="O254" s="285"/>
      <c r="P254" s="267"/>
      <c r="Q254" s="284" t="s">
        <v>210</v>
      </c>
      <c r="R254" s="267"/>
      <c r="S254" s="266"/>
      <c r="T254" s="267"/>
      <c r="U254" s="47"/>
      <c r="V254" s="47"/>
      <c r="W254" s="47"/>
      <c r="X254" s="47"/>
      <c r="Y254" s="47"/>
      <c r="Z254" s="47"/>
      <c r="AA254" s="47"/>
      <c r="AB254" s="47"/>
      <c r="AC254" s="47"/>
      <c r="AD254" s="47"/>
      <c r="AE254" s="47"/>
      <c r="AF254" s="47"/>
      <c r="AG254" s="47"/>
      <c r="AH254" s="47"/>
    </row>
    <row r="255" spans="1:34" ht="15.75" customHeight="1">
      <c r="A255" s="47"/>
      <c r="B255" s="62"/>
      <c r="C255" s="278"/>
      <c r="D255" s="215"/>
      <c r="E255" s="279"/>
      <c r="F255" s="47" t="s">
        <v>56</v>
      </c>
      <c r="G255" s="264"/>
      <c r="H255" s="265"/>
      <c r="I255" s="264" t="s">
        <v>8</v>
      </c>
      <c r="J255" s="265"/>
      <c r="K255" s="283" t="s">
        <v>8</v>
      </c>
      <c r="L255" s="201"/>
      <c r="M255" s="265"/>
      <c r="N255" s="283" t="s">
        <v>210</v>
      </c>
      <c r="O255" s="201"/>
      <c r="P255" s="265"/>
      <c r="Q255" s="283" t="s">
        <v>210</v>
      </c>
      <c r="R255" s="265"/>
      <c r="S255" s="264"/>
      <c r="T255" s="265"/>
      <c r="U255" s="47"/>
      <c r="V255" s="47"/>
      <c r="W255" s="47"/>
      <c r="X255" s="47"/>
      <c r="Y255" s="47"/>
      <c r="Z255" s="47"/>
      <c r="AA255" s="47"/>
      <c r="AB255" s="47"/>
      <c r="AC255" s="47"/>
      <c r="AD255" s="47"/>
      <c r="AE255" s="47"/>
      <c r="AF255" s="47"/>
      <c r="AG255" s="47"/>
      <c r="AH255" s="47"/>
    </row>
    <row r="256" spans="1:34" ht="15.75" customHeight="1">
      <c r="A256" s="47"/>
      <c r="B256" s="62"/>
      <c r="C256" s="278"/>
      <c r="D256" s="215"/>
      <c r="E256" s="279"/>
      <c r="F256" s="47" t="s">
        <v>57</v>
      </c>
      <c r="G256" s="264"/>
      <c r="H256" s="265"/>
      <c r="I256" s="264" t="s">
        <v>8</v>
      </c>
      <c r="J256" s="265"/>
      <c r="K256" s="283" t="s">
        <v>8</v>
      </c>
      <c r="L256" s="201"/>
      <c r="M256" s="265"/>
      <c r="N256" s="283" t="s">
        <v>210</v>
      </c>
      <c r="O256" s="201"/>
      <c r="P256" s="265"/>
      <c r="Q256" s="283" t="s">
        <v>210</v>
      </c>
      <c r="R256" s="265"/>
      <c r="S256" s="264"/>
      <c r="T256" s="265"/>
      <c r="U256" s="47"/>
      <c r="V256" s="47"/>
      <c r="W256" s="47"/>
      <c r="X256" s="47"/>
      <c r="Y256" s="47"/>
      <c r="Z256" s="47"/>
      <c r="AA256" s="47"/>
      <c r="AB256" s="47"/>
      <c r="AC256" s="47"/>
      <c r="AD256" s="47"/>
      <c r="AE256" s="47"/>
      <c r="AF256" s="47"/>
      <c r="AG256" s="47"/>
      <c r="AH256" s="47"/>
    </row>
    <row r="257" spans="1:34" ht="15.75" customHeight="1">
      <c r="A257" s="47"/>
      <c r="B257" s="62"/>
      <c r="C257" s="280"/>
      <c r="D257" s="211"/>
      <c r="E257" s="281"/>
      <c r="F257" s="47" t="s">
        <v>59</v>
      </c>
      <c r="G257" s="268"/>
      <c r="H257" s="269"/>
      <c r="I257" s="190" t="s">
        <v>8</v>
      </c>
      <c r="J257" s="192"/>
      <c r="K257" s="193" t="s">
        <v>8</v>
      </c>
      <c r="L257" s="191"/>
      <c r="M257" s="192"/>
      <c r="N257" s="193" t="s">
        <v>210</v>
      </c>
      <c r="O257" s="191"/>
      <c r="P257" s="192"/>
      <c r="Q257" s="193" t="s">
        <v>210</v>
      </c>
      <c r="R257" s="192"/>
      <c r="S257" s="268"/>
      <c r="T257" s="269"/>
      <c r="U257" s="47"/>
      <c r="V257" s="47"/>
      <c r="W257" s="47"/>
      <c r="X257" s="47"/>
      <c r="Y257" s="47"/>
      <c r="Z257" s="47"/>
      <c r="AA257" s="47"/>
      <c r="AB257" s="47"/>
      <c r="AC257" s="47"/>
      <c r="AD257" s="47"/>
      <c r="AE257" s="47"/>
      <c r="AF257" s="47"/>
      <c r="AG257" s="47"/>
      <c r="AH257" s="47"/>
    </row>
    <row r="258" spans="1:34" ht="15.75" customHeight="1">
      <c r="A258" s="47"/>
      <c r="B258" s="62"/>
      <c r="C258" s="276" t="s">
        <v>304</v>
      </c>
      <c r="D258" s="277"/>
      <c r="E258" s="271"/>
      <c r="F258" s="82" t="s">
        <v>55</v>
      </c>
      <c r="G258" s="266"/>
      <c r="H258" s="267"/>
      <c r="I258" s="266" t="s">
        <v>8</v>
      </c>
      <c r="J258" s="267"/>
      <c r="K258" s="284" t="s">
        <v>8</v>
      </c>
      <c r="L258" s="285"/>
      <c r="M258" s="267"/>
      <c r="N258" s="284" t="s">
        <v>210</v>
      </c>
      <c r="O258" s="285"/>
      <c r="P258" s="267"/>
      <c r="Q258" s="284" t="s">
        <v>210</v>
      </c>
      <c r="R258" s="267"/>
      <c r="S258" s="266"/>
      <c r="T258" s="267"/>
      <c r="U258" s="47"/>
      <c r="V258" s="47"/>
      <c r="W258" s="47"/>
      <c r="X258" s="47"/>
      <c r="Y258" s="47"/>
      <c r="Z258" s="47"/>
      <c r="AA258" s="47"/>
      <c r="AB258" s="47"/>
      <c r="AC258" s="47"/>
      <c r="AD258" s="47"/>
      <c r="AE258" s="47"/>
      <c r="AF258" s="47"/>
      <c r="AG258" s="47"/>
      <c r="AH258" s="47"/>
    </row>
    <row r="259" spans="1:34" ht="15.75" customHeight="1">
      <c r="A259" s="47"/>
      <c r="B259" s="62"/>
      <c r="C259" s="278"/>
      <c r="D259" s="215"/>
      <c r="E259" s="279"/>
      <c r="F259" s="47" t="s">
        <v>56</v>
      </c>
      <c r="G259" s="264"/>
      <c r="H259" s="265"/>
      <c r="I259" s="264" t="s">
        <v>8</v>
      </c>
      <c r="J259" s="265"/>
      <c r="K259" s="283" t="s">
        <v>8</v>
      </c>
      <c r="L259" s="201"/>
      <c r="M259" s="265"/>
      <c r="N259" s="283" t="s">
        <v>210</v>
      </c>
      <c r="O259" s="201"/>
      <c r="P259" s="265"/>
      <c r="Q259" s="283" t="s">
        <v>210</v>
      </c>
      <c r="R259" s="265"/>
      <c r="S259" s="264"/>
      <c r="T259" s="265"/>
      <c r="U259" s="47"/>
      <c r="V259" s="47"/>
      <c r="W259" s="47"/>
      <c r="X259" s="47"/>
      <c r="Y259" s="47"/>
      <c r="Z259" s="47"/>
      <c r="AA259" s="47"/>
      <c r="AB259" s="47"/>
      <c r="AC259" s="47"/>
      <c r="AD259" s="47"/>
      <c r="AE259" s="47"/>
      <c r="AF259" s="47"/>
      <c r="AG259" s="47"/>
      <c r="AH259" s="47"/>
    </row>
    <row r="260" spans="1:34" ht="15.75" customHeight="1">
      <c r="A260" s="47"/>
      <c r="B260" s="62"/>
      <c r="C260" s="278"/>
      <c r="D260" s="215"/>
      <c r="E260" s="279"/>
      <c r="F260" s="47" t="s">
        <v>57</v>
      </c>
      <c r="G260" s="264"/>
      <c r="H260" s="265"/>
      <c r="I260" s="264" t="s">
        <v>8</v>
      </c>
      <c r="J260" s="265"/>
      <c r="K260" s="283" t="s">
        <v>8</v>
      </c>
      <c r="L260" s="201"/>
      <c r="M260" s="265"/>
      <c r="N260" s="283" t="s">
        <v>210</v>
      </c>
      <c r="O260" s="201"/>
      <c r="P260" s="265"/>
      <c r="Q260" s="283" t="s">
        <v>210</v>
      </c>
      <c r="R260" s="265"/>
      <c r="S260" s="264"/>
      <c r="T260" s="265"/>
      <c r="U260" s="47"/>
      <c r="V260" s="47"/>
      <c r="W260" s="47"/>
      <c r="X260" s="47"/>
      <c r="Y260" s="47"/>
      <c r="Z260" s="47"/>
      <c r="AA260" s="47"/>
      <c r="AB260" s="47"/>
      <c r="AC260" s="47"/>
      <c r="AD260" s="47"/>
      <c r="AE260" s="47"/>
      <c r="AF260" s="47"/>
      <c r="AG260" s="47"/>
      <c r="AH260" s="47"/>
    </row>
    <row r="261" spans="1:34" ht="15.75" customHeight="1">
      <c r="A261" s="47"/>
      <c r="B261" s="62"/>
      <c r="C261" s="280"/>
      <c r="D261" s="211"/>
      <c r="E261" s="281"/>
      <c r="F261" s="47" t="s">
        <v>59</v>
      </c>
      <c r="G261" s="268"/>
      <c r="H261" s="269"/>
      <c r="I261" s="190" t="s">
        <v>8</v>
      </c>
      <c r="J261" s="192"/>
      <c r="K261" s="193" t="s">
        <v>8</v>
      </c>
      <c r="L261" s="191"/>
      <c r="M261" s="192"/>
      <c r="N261" s="193" t="s">
        <v>210</v>
      </c>
      <c r="O261" s="191"/>
      <c r="P261" s="192"/>
      <c r="Q261" s="193" t="s">
        <v>210</v>
      </c>
      <c r="R261" s="192"/>
      <c r="S261" s="268"/>
      <c r="T261" s="269"/>
      <c r="U261" s="47"/>
      <c r="V261" s="47"/>
      <c r="W261" s="47"/>
      <c r="X261" s="47"/>
      <c r="Y261" s="47"/>
      <c r="Z261" s="47"/>
      <c r="AA261" s="47"/>
      <c r="AB261" s="47"/>
      <c r="AC261" s="47"/>
      <c r="AD261" s="47"/>
      <c r="AE261" s="47"/>
      <c r="AF261" s="47"/>
      <c r="AG261" s="47"/>
      <c r="AH261" s="47"/>
    </row>
    <row r="262" spans="1:34" ht="15.75" customHeight="1">
      <c r="A262" s="47"/>
      <c r="B262" s="62"/>
      <c r="C262" s="276" t="s">
        <v>306</v>
      </c>
      <c r="D262" s="277"/>
      <c r="E262" s="271"/>
      <c r="F262" s="82" t="s">
        <v>55</v>
      </c>
      <c r="G262" s="266"/>
      <c r="H262" s="267"/>
      <c r="I262" s="266" t="s">
        <v>8</v>
      </c>
      <c r="J262" s="267"/>
      <c r="K262" s="284" t="s">
        <v>8</v>
      </c>
      <c r="L262" s="285"/>
      <c r="M262" s="267"/>
      <c r="N262" s="284" t="s">
        <v>210</v>
      </c>
      <c r="O262" s="285"/>
      <c r="P262" s="267"/>
      <c r="Q262" s="284" t="s">
        <v>210</v>
      </c>
      <c r="R262" s="267"/>
      <c r="S262" s="266"/>
      <c r="T262" s="267"/>
      <c r="U262" s="47"/>
      <c r="V262" s="47"/>
      <c r="W262" s="47"/>
      <c r="X262" s="47"/>
      <c r="Y262" s="47"/>
      <c r="Z262" s="47"/>
      <c r="AA262" s="47"/>
      <c r="AB262" s="47"/>
      <c r="AC262" s="47"/>
      <c r="AD262" s="47"/>
      <c r="AE262" s="47"/>
      <c r="AF262" s="47"/>
      <c r="AG262" s="47"/>
      <c r="AH262" s="47"/>
    </row>
    <row r="263" spans="1:34" ht="15.75" customHeight="1">
      <c r="A263" s="47"/>
      <c r="B263" s="62"/>
      <c r="C263" s="278"/>
      <c r="D263" s="215"/>
      <c r="E263" s="279"/>
      <c r="F263" s="47" t="s">
        <v>56</v>
      </c>
      <c r="G263" s="264"/>
      <c r="H263" s="265"/>
      <c r="I263" s="264" t="s">
        <v>8</v>
      </c>
      <c r="J263" s="265"/>
      <c r="K263" s="283" t="s">
        <v>8</v>
      </c>
      <c r="L263" s="201"/>
      <c r="M263" s="265"/>
      <c r="N263" s="283" t="s">
        <v>210</v>
      </c>
      <c r="O263" s="201"/>
      <c r="P263" s="265"/>
      <c r="Q263" s="283" t="s">
        <v>210</v>
      </c>
      <c r="R263" s="265"/>
      <c r="S263" s="264"/>
      <c r="T263" s="265"/>
      <c r="U263" s="47"/>
      <c r="V263" s="47"/>
      <c r="W263" s="47"/>
      <c r="X263" s="47"/>
      <c r="Y263" s="47"/>
      <c r="Z263" s="47"/>
      <c r="AA263" s="47"/>
      <c r="AB263" s="47"/>
      <c r="AC263" s="47"/>
      <c r="AD263" s="47"/>
      <c r="AE263" s="47"/>
      <c r="AF263" s="47"/>
      <c r="AG263" s="47"/>
      <c r="AH263" s="47"/>
    </row>
    <row r="264" spans="1:34" ht="15.75" customHeight="1">
      <c r="A264" s="47"/>
      <c r="B264" s="62"/>
      <c r="C264" s="278"/>
      <c r="D264" s="215"/>
      <c r="E264" s="279"/>
      <c r="F264" s="47" t="s">
        <v>57</v>
      </c>
      <c r="G264" s="264"/>
      <c r="H264" s="265"/>
      <c r="I264" s="264" t="s">
        <v>8</v>
      </c>
      <c r="J264" s="265"/>
      <c r="K264" s="283" t="s">
        <v>8</v>
      </c>
      <c r="L264" s="201"/>
      <c r="M264" s="265"/>
      <c r="N264" s="283" t="s">
        <v>210</v>
      </c>
      <c r="O264" s="201"/>
      <c r="P264" s="265"/>
      <c r="Q264" s="283" t="s">
        <v>210</v>
      </c>
      <c r="R264" s="265"/>
      <c r="S264" s="264"/>
      <c r="T264" s="265"/>
      <c r="U264" s="47"/>
      <c r="V264" s="47"/>
      <c r="W264" s="47"/>
      <c r="X264" s="47"/>
      <c r="Y264" s="47"/>
      <c r="Z264" s="47"/>
      <c r="AA264" s="47"/>
      <c r="AB264" s="47"/>
      <c r="AC264" s="47"/>
      <c r="AD264" s="47"/>
      <c r="AE264" s="47"/>
      <c r="AF264" s="47"/>
      <c r="AG264" s="47"/>
      <c r="AH264" s="47"/>
    </row>
    <row r="265" spans="1:34" ht="15.75" customHeight="1">
      <c r="A265" s="47"/>
      <c r="B265" s="62"/>
      <c r="C265" s="280"/>
      <c r="D265" s="211"/>
      <c r="E265" s="281"/>
      <c r="F265" s="47" t="s">
        <v>59</v>
      </c>
      <c r="G265" s="268"/>
      <c r="H265" s="269"/>
      <c r="I265" s="190" t="s">
        <v>8</v>
      </c>
      <c r="J265" s="192"/>
      <c r="K265" s="193" t="s">
        <v>8</v>
      </c>
      <c r="L265" s="191"/>
      <c r="M265" s="192"/>
      <c r="N265" s="193" t="s">
        <v>210</v>
      </c>
      <c r="O265" s="191"/>
      <c r="P265" s="192"/>
      <c r="Q265" s="193" t="s">
        <v>210</v>
      </c>
      <c r="R265" s="192"/>
      <c r="S265" s="268"/>
      <c r="T265" s="269"/>
      <c r="U265" s="47"/>
      <c r="V265" s="47"/>
      <c r="W265" s="47"/>
      <c r="X265" s="47"/>
      <c r="Y265" s="47"/>
      <c r="Z265" s="47"/>
      <c r="AA265" s="47"/>
      <c r="AB265" s="47"/>
      <c r="AC265" s="47"/>
      <c r="AD265" s="47"/>
      <c r="AE265" s="47"/>
      <c r="AF265" s="47"/>
      <c r="AG265" s="47"/>
      <c r="AH265" s="47"/>
    </row>
    <row r="266" spans="1:34" ht="15.75" customHeight="1">
      <c r="A266" s="47"/>
      <c r="B266" s="62"/>
      <c r="C266" s="276" t="s">
        <v>308</v>
      </c>
      <c r="D266" s="277"/>
      <c r="E266" s="271"/>
      <c r="F266" s="82" t="s">
        <v>55</v>
      </c>
      <c r="G266" s="266"/>
      <c r="H266" s="267"/>
      <c r="I266" s="266" t="s">
        <v>8</v>
      </c>
      <c r="J266" s="267"/>
      <c r="K266" s="284" t="s">
        <v>8</v>
      </c>
      <c r="L266" s="285"/>
      <c r="M266" s="267"/>
      <c r="N266" s="284" t="s">
        <v>210</v>
      </c>
      <c r="O266" s="285"/>
      <c r="P266" s="267"/>
      <c r="Q266" s="284" t="s">
        <v>210</v>
      </c>
      <c r="R266" s="267"/>
      <c r="S266" s="266"/>
      <c r="T266" s="267"/>
      <c r="U266" s="47"/>
      <c r="V266" s="47"/>
      <c r="W266" s="47"/>
      <c r="X266" s="47"/>
      <c r="Y266" s="47"/>
      <c r="Z266" s="47"/>
      <c r="AA266" s="47"/>
      <c r="AB266" s="47"/>
      <c r="AC266" s="47"/>
      <c r="AD266" s="47"/>
      <c r="AE266" s="47"/>
      <c r="AF266" s="47"/>
      <c r="AG266" s="47"/>
      <c r="AH266" s="47"/>
    </row>
    <row r="267" spans="1:34" ht="15.75" customHeight="1">
      <c r="A267" s="47"/>
      <c r="B267" s="62"/>
      <c r="C267" s="278"/>
      <c r="D267" s="215"/>
      <c r="E267" s="279"/>
      <c r="F267" s="47" t="s">
        <v>56</v>
      </c>
      <c r="G267" s="264"/>
      <c r="H267" s="265"/>
      <c r="I267" s="264" t="s">
        <v>8</v>
      </c>
      <c r="J267" s="265"/>
      <c r="K267" s="283" t="s">
        <v>8</v>
      </c>
      <c r="L267" s="201"/>
      <c r="M267" s="265"/>
      <c r="N267" s="283" t="s">
        <v>210</v>
      </c>
      <c r="O267" s="201"/>
      <c r="P267" s="265"/>
      <c r="Q267" s="283" t="s">
        <v>210</v>
      </c>
      <c r="R267" s="265"/>
      <c r="S267" s="264"/>
      <c r="T267" s="265"/>
      <c r="U267" s="47"/>
      <c r="V267" s="47"/>
      <c r="W267" s="47"/>
      <c r="X267" s="47"/>
      <c r="Y267" s="47"/>
      <c r="Z267" s="47"/>
      <c r="AA267" s="47"/>
      <c r="AB267" s="47"/>
      <c r="AC267" s="47"/>
      <c r="AD267" s="47"/>
      <c r="AE267" s="47"/>
      <c r="AF267" s="47"/>
      <c r="AG267" s="47"/>
      <c r="AH267" s="47"/>
    </row>
    <row r="268" spans="1:34" ht="15.75" customHeight="1">
      <c r="A268" s="47"/>
      <c r="B268" s="62"/>
      <c r="C268" s="278"/>
      <c r="D268" s="215"/>
      <c r="E268" s="279"/>
      <c r="F268" s="47" t="s">
        <v>57</v>
      </c>
      <c r="G268" s="264"/>
      <c r="H268" s="265"/>
      <c r="I268" s="264" t="s">
        <v>8</v>
      </c>
      <c r="J268" s="265"/>
      <c r="K268" s="283" t="s">
        <v>8</v>
      </c>
      <c r="L268" s="201"/>
      <c r="M268" s="265"/>
      <c r="N268" s="283" t="s">
        <v>210</v>
      </c>
      <c r="O268" s="201"/>
      <c r="P268" s="265"/>
      <c r="Q268" s="283" t="s">
        <v>210</v>
      </c>
      <c r="R268" s="265"/>
      <c r="S268" s="264"/>
      <c r="T268" s="265"/>
      <c r="U268" s="47"/>
      <c r="V268" s="47"/>
      <c r="W268" s="47"/>
      <c r="X268" s="47"/>
      <c r="Y268" s="47"/>
      <c r="Z268" s="47"/>
      <c r="AA268" s="47"/>
      <c r="AB268" s="47"/>
      <c r="AC268" s="47"/>
      <c r="AD268" s="47"/>
      <c r="AE268" s="47"/>
      <c r="AF268" s="47"/>
      <c r="AG268" s="47"/>
      <c r="AH268" s="47"/>
    </row>
    <row r="269" spans="1:34" ht="15.75" customHeight="1">
      <c r="A269" s="47"/>
      <c r="B269" s="62"/>
      <c r="C269" s="287"/>
      <c r="D269" s="290"/>
      <c r="E269" s="273"/>
      <c r="F269" s="83" t="s">
        <v>59</v>
      </c>
      <c r="G269" s="190"/>
      <c r="H269" s="192"/>
      <c r="I269" s="190" t="s">
        <v>8</v>
      </c>
      <c r="J269" s="192"/>
      <c r="K269" s="193" t="s">
        <v>8</v>
      </c>
      <c r="L269" s="191"/>
      <c r="M269" s="192"/>
      <c r="N269" s="193" t="s">
        <v>210</v>
      </c>
      <c r="O269" s="191"/>
      <c r="P269" s="192"/>
      <c r="Q269" s="193" t="s">
        <v>210</v>
      </c>
      <c r="R269" s="192"/>
      <c r="S269" s="190"/>
      <c r="T269" s="192"/>
      <c r="U269" s="47"/>
      <c r="V269" s="47"/>
      <c r="W269" s="47"/>
      <c r="X269" s="47"/>
      <c r="Y269" s="47"/>
      <c r="Z269" s="47"/>
      <c r="AA269" s="47"/>
      <c r="AB269" s="47"/>
      <c r="AC269" s="47"/>
      <c r="AD269" s="47"/>
      <c r="AE269" s="47"/>
      <c r="AF269" s="47"/>
      <c r="AG269" s="47"/>
      <c r="AH269" s="47"/>
    </row>
    <row r="270" spans="1:34" ht="15.75" customHeight="1">
      <c r="A270" s="47"/>
      <c r="B270" s="62"/>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row>
    <row r="271" spans="1:34" ht="15.75" customHeight="1">
      <c r="A271" s="47"/>
      <c r="B271" s="62" t="s">
        <v>363</v>
      </c>
      <c r="C271" s="47" t="s">
        <v>364</v>
      </c>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row>
    <row r="272" spans="1:34" ht="15.75" customHeight="1">
      <c r="A272" s="47"/>
      <c r="B272" s="62"/>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row>
    <row r="273" spans="1:34" ht="15.75" customHeight="1">
      <c r="A273" s="47"/>
      <c r="B273" s="62"/>
      <c r="C273" s="276"/>
      <c r="D273" s="277"/>
      <c r="E273" s="271"/>
      <c r="F273" s="288" t="s">
        <v>280</v>
      </c>
      <c r="G273" s="286" t="s">
        <v>289</v>
      </c>
      <c r="H273" s="271"/>
      <c r="I273" s="186" t="s">
        <v>4811</v>
      </c>
      <c r="J273" s="187"/>
      <c r="K273" s="187"/>
      <c r="L273" s="187"/>
      <c r="M273" s="188"/>
      <c r="N273" s="186" t="s">
        <v>4812</v>
      </c>
      <c r="O273" s="187"/>
      <c r="P273" s="187"/>
      <c r="Q273" s="187"/>
      <c r="R273" s="188"/>
      <c r="S273" s="270" t="s">
        <v>290</v>
      </c>
      <c r="T273" s="271"/>
      <c r="U273" s="58"/>
      <c r="V273" s="84"/>
      <c r="W273" s="84"/>
      <c r="X273" s="47"/>
      <c r="Y273" s="47"/>
      <c r="Z273" s="47"/>
      <c r="AA273" s="47"/>
      <c r="AB273" s="47"/>
      <c r="AC273" s="47"/>
      <c r="AD273" s="47"/>
      <c r="AE273" s="47"/>
      <c r="AF273" s="47"/>
      <c r="AG273" s="47"/>
      <c r="AH273" s="47"/>
    </row>
    <row r="274" spans="1:34" ht="15.75" customHeight="1">
      <c r="A274" s="47"/>
      <c r="B274" s="62"/>
      <c r="C274" s="287"/>
      <c r="D274" s="290"/>
      <c r="E274" s="273"/>
      <c r="F274" s="289"/>
      <c r="G274" s="287"/>
      <c r="H274" s="273"/>
      <c r="I274" s="274" t="s">
        <v>283</v>
      </c>
      <c r="J274" s="198"/>
      <c r="K274" s="186" t="s">
        <v>284</v>
      </c>
      <c r="L274" s="187"/>
      <c r="M274" s="188"/>
      <c r="N274" s="186" t="s">
        <v>283</v>
      </c>
      <c r="O274" s="187"/>
      <c r="P274" s="188"/>
      <c r="Q274" s="186" t="s">
        <v>284</v>
      </c>
      <c r="R274" s="188"/>
      <c r="S274" s="272"/>
      <c r="T274" s="273"/>
      <c r="U274" s="58"/>
      <c r="V274" s="84"/>
      <c r="W274" s="84"/>
      <c r="X274" s="47"/>
      <c r="Y274" s="47"/>
      <c r="Z274" s="47"/>
      <c r="AA274" s="47"/>
      <c r="AB274" s="47"/>
      <c r="AC274" s="47"/>
      <c r="AD274" s="47"/>
      <c r="AE274" s="47"/>
      <c r="AF274" s="47"/>
      <c r="AG274" s="47"/>
      <c r="AH274" s="47"/>
    </row>
    <row r="275" spans="1:34" ht="15.75" customHeight="1">
      <c r="A275" s="47"/>
      <c r="B275" s="62"/>
      <c r="C275" s="276" t="s">
        <v>4810</v>
      </c>
      <c r="D275" s="277"/>
      <c r="E275" s="271"/>
      <c r="F275" s="82" t="s">
        <v>55</v>
      </c>
      <c r="G275" s="266"/>
      <c r="H275" s="267"/>
      <c r="I275" s="266" t="s">
        <v>8</v>
      </c>
      <c r="J275" s="267"/>
      <c r="K275" s="284" t="s">
        <v>8</v>
      </c>
      <c r="L275" s="285"/>
      <c r="M275" s="267"/>
      <c r="N275" s="284" t="s">
        <v>210</v>
      </c>
      <c r="O275" s="285"/>
      <c r="P275" s="267"/>
      <c r="Q275" s="284" t="s">
        <v>210</v>
      </c>
      <c r="R275" s="267"/>
      <c r="S275" s="266"/>
      <c r="T275" s="267"/>
      <c r="U275" s="47"/>
      <c r="V275" s="47"/>
      <c r="W275" s="47"/>
      <c r="X275" s="47"/>
      <c r="Y275" s="47"/>
      <c r="Z275" s="47"/>
      <c r="AA275" s="47"/>
      <c r="AB275" s="47"/>
      <c r="AC275" s="47"/>
      <c r="AD275" s="47"/>
      <c r="AE275" s="47"/>
      <c r="AF275" s="47"/>
      <c r="AG275" s="47"/>
      <c r="AH275" s="47"/>
    </row>
    <row r="276" spans="1:34" ht="15.75" customHeight="1">
      <c r="A276" s="47"/>
      <c r="B276" s="62"/>
      <c r="C276" s="278"/>
      <c r="D276" s="215"/>
      <c r="E276" s="279"/>
      <c r="F276" s="47" t="s">
        <v>56</v>
      </c>
      <c r="G276" s="264"/>
      <c r="H276" s="265"/>
      <c r="I276" s="264" t="s">
        <v>8</v>
      </c>
      <c r="J276" s="265"/>
      <c r="K276" s="283" t="s">
        <v>8</v>
      </c>
      <c r="L276" s="201"/>
      <c r="M276" s="265"/>
      <c r="N276" s="283" t="s">
        <v>210</v>
      </c>
      <c r="O276" s="201"/>
      <c r="P276" s="265"/>
      <c r="Q276" s="283" t="s">
        <v>210</v>
      </c>
      <c r="R276" s="265"/>
      <c r="S276" s="264"/>
      <c r="T276" s="265"/>
      <c r="U276" s="47"/>
      <c r="V276" s="47"/>
      <c r="W276" s="47"/>
      <c r="X276" s="47"/>
      <c r="Y276" s="47"/>
      <c r="Z276" s="47"/>
      <c r="AA276" s="47"/>
      <c r="AB276" s="47"/>
      <c r="AC276" s="47"/>
      <c r="AD276" s="47"/>
      <c r="AE276" s="47"/>
      <c r="AF276" s="47"/>
      <c r="AG276" s="47"/>
      <c r="AH276" s="47"/>
    </row>
    <row r="277" spans="1:34" ht="15.75" customHeight="1">
      <c r="A277" s="47"/>
      <c r="B277" s="62"/>
      <c r="C277" s="278"/>
      <c r="D277" s="215"/>
      <c r="E277" s="279"/>
      <c r="F277" s="47" t="s">
        <v>57</v>
      </c>
      <c r="G277" s="264"/>
      <c r="H277" s="265"/>
      <c r="I277" s="264" t="s">
        <v>8</v>
      </c>
      <c r="J277" s="265"/>
      <c r="K277" s="283" t="s">
        <v>8</v>
      </c>
      <c r="L277" s="201"/>
      <c r="M277" s="265"/>
      <c r="N277" s="283" t="s">
        <v>210</v>
      </c>
      <c r="O277" s="201"/>
      <c r="P277" s="265"/>
      <c r="Q277" s="283" t="s">
        <v>210</v>
      </c>
      <c r="R277" s="265"/>
      <c r="S277" s="264"/>
      <c r="T277" s="265"/>
      <c r="U277" s="47"/>
      <c r="V277" s="47"/>
      <c r="W277" s="47"/>
      <c r="X277" s="47"/>
      <c r="Y277" s="47"/>
      <c r="Z277" s="47"/>
      <c r="AA277" s="47"/>
      <c r="AB277" s="47"/>
      <c r="AC277" s="47"/>
      <c r="AD277" s="47"/>
      <c r="AE277" s="47"/>
      <c r="AF277" s="47"/>
      <c r="AG277" s="47"/>
      <c r="AH277" s="47"/>
    </row>
    <row r="278" spans="1:34" ht="15.75" customHeight="1">
      <c r="A278" s="47"/>
      <c r="B278" s="62"/>
      <c r="C278" s="287"/>
      <c r="D278" s="290"/>
      <c r="E278" s="273"/>
      <c r="F278" s="83" t="s">
        <v>59</v>
      </c>
      <c r="G278" s="190"/>
      <c r="H278" s="192"/>
      <c r="I278" s="190" t="s">
        <v>8</v>
      </c>
      <c r="J278" s="192"/>
      <c r="K278" s="193" t="s">
        <v>8</v>
      </c>
      <c r="L278" s="191"/>
      <c r="M278" s="192"/>
      <c r="N278" s="193" t="s">
        <v>210</v>
      </c>
      <c r="O278" s="191"/>
      <c r="P278" s="192"/>
      <c r="Q278" s="193" t="s">
        <v>210</v>
      </c>
      <c r="R278" s="192"/>
      <c r="S278" s="190"/>
      <c r="T278" s="192"/>
      <c r="U278" s="47"/>
      <c r="V278" s="47"/>
      <c r="W278" s="47"/>
      <c r="X278" s="47"/>
      <c r="Y278" s="47"/>
      <c r="Z278" s="47"/>
      <c r="AA278" s="47"/>
      <c r="AB278" s="47"/>
      <c r="AC278" s="47"/>
      <c r="AD278" s="47"/>
      <c r="AE278" s="47"/>
      <c r="AF278" s="47"/>
      <c r="AG278" s="47"/>
      <c r="AH278" s="47"/>
    </row>
    <row r="279" spans="1:34" ht="15.75" customHeight="1">
      <c r="A279" s="47"/>
      <c r="B279" s="62"/>
      <c r="C279" s="276" t="s">
        <v>296</v>
      </c>
      <c r="D279" s="277"/>
      <c r="E279" s="271"/>
      <c r="F279" s="82" t="s">
        <v>55</v>
      </c>
      <c r="G279" s="266"/>
      <c r="H279" s="267"/>
      <c r="I279" s="266" t="s">
        <v>8</v>
      </c>
      <c r="J279" s="267"/>
      <c r="K279" s="284" t="s">
        <v>8</v>
      </c>
      <c r="L279" s="285"/>
      <c r="M279" s="267"/>
      <c r="N279" s="284" t="s">
        <v>210</v>
      </c>
      <c r="O279" s="285"/>
      <c r="P279" s="267"/>
      <c r="Q279" s="284" t="s">
        <v>210</v>
      </c>
      <c r="R279" s="267"/>
      <c r="S279" s="266"/>
      <c r="T279" s="267"/>
      <c r="U279" s="47"/>
      <c r="V279" s="47"/>
      <c r="W279" s="47"/>
      <c r="X279" s="47"/>
      <c r="Y279" s="47"/>
      <c r="Z279" s="47"/>
      <c r="AA279" s="47"/>
      <c r="AB279" s="47"/>
      <c r="AC279" s="47"/>
      <c r="AD279" s="47"/>
      <c r="AE279" s="47"/>
      <c r="AF279" s="47"/>
      <c r="AG279" s="47"/>
      <c r="AH279" s="47"/>
    </row>
    <row r="280" spans="1:34" ht="15.75" customHeight="1">
      <c r="A280" s="47"/>
      <c r="B280" s="62"/>
      <c r="C280" s="278"/>
      <c r="D280" s="215"/>
      <c r="E280" s="279"/>
      <c r="F280" s="47" t="s">
        <v>56</v>
      </c>
      <c r="G280" s="264"/>
      <c r="H280" s="265"/>
      <c r="I280" s="264" t="s">
        <v>8</v>
      </c>
      <c r="J280" s="265"/>
      <c r="K280" s="283" t="s">
        <v>8</v>
      </c>
      <c r="L280" s="201"/>
      <c r="M280" s="265"/>
      <c r="N280" s="283" t="s">
        <v>210</v>
      </c>
      <c r="O280" s="201"/>
      <c r="P280" s="265"/>
      <c r="Q280" s="283" t="s">
        <v>210</v>
      </c>
      <c r="R280" s="265"/>
      <c r="S280" s="264"/>
      <c r="T280" s="265"/>
      <c r="U280" s="47"/>
      <c r="V280" s="47"/>
      <c r="W280" s="47"/>
      <c r="X280" s="47"/>
      <c r="Y280" s="47"/>
      <c r="Z280" s="47"/>
      <c r="AA280" s="47"/>
      <c r="AB280" s="47"/>
      <c r="AC280" s="47"/>
      <c r="AD280" s="47"/>
      <c r="AE280" s="47"/>
      <c r="AF280" s="47"/>
      <c r="AG280" s="47"/>
      <c r="AH280" s="47"/>
    </row>
    <row r="281" spans="1:34" ht="15.75" customHeight="1">
      <c r="A281" s="47"/>
      <c r="B281" s="62"/>
      <c r="C281" s="278"/>
      <c r="D281" s="215"/>
      <c r="E281" s="279"/>
      <c r="F281" s="47" t="s">
        <v>57</v>
      </c>
      <c r="G281" s="264"/>
      <c r="H281" s="265"/>
      <c r="I281" s="264" t="s">
        <v>8</v>
      </c>
      <c r="J281" s="265"/>
      <c r="K281" s="283" t="s">
        <v>8</v>
      </c>
      <c r="L281" s="201"/>
      <c r="M281" s="265"/>
      <c r="N281" s="283" t="s">
        <v>210</v>
      </c>
      <c r="O281" s="201"/>
      <c r="P281" s="265"/>
      <c r="Q281" s="283" t="s">
        <v>210</v>
      </c>
      <c r="R281" s="265"/>
      <c r="S281" s="264"/>
      <c r="T281" s="265"/>
      <c r="U281" s="47"/>
      <c r="V281" s="47"/>
      <c r="W281" s="47"/>
      <c r="X281" s="47"/>
      <c r="Y281" s="47"/>
      <c r="Z281" s="47"/>
      <c r="AA281" s="47"/>
      <c r="AB281" s="47"/>
      <c r="AC281" s="47"/>
      <c r="AD281" s="47"/>
      <c r="AE281" s="47"/>
      <c r="AF281" s="47"/>
      <c r="AG281" s="47"/>
      <c r="AH281" s="47"/>
    </row>
    <row r="282" spans="1:34" ht="15.75" customHeight="1">
      <c r="A282" s="47"/>
      <c r="B282" s="62"/>
      <c r="C282" s="280"/>
      <c r="D282" s="211"/>
      <c r="E282" s="281"/>
      <c r="F282" s="47" t="s">
        <v>59</v>
      </c>
      <c r="G282" s="268"/>
      <c r="H282" s="269"/>
      <c r="I282" s="190" t="s">
        <v>8</v>
      </c>
      <c r="J282" s="192"/>
      <c r="K282" s="193" t="s">
        <v>8</v>
      </c>
      <c r="L282" s="191"/>
      <c r="M282" s="192"/>
      <c r="N282" s="193" t="s">
        <v>210</v>
      </c>
      <c r="O282" s="191"/>
      <c r="P282" s="192"/>
      <c r="Q282" s="193" t="s">
        <v>210</v>
      </c>
      <c r="R282" s="192"/>
      <c r="S282" s="268"/>
      <c r="T282" s="269"/>
      <c r="U282" s="47"/>
      <c r="V282" s="47"/>
      <c r="W282" s="47"/>
      <c r="X282" s="47"/>
      <c r="Y282" s="47"/>
      <c r="Z282" s="47"/>
      <c r="AA282" s="47"/>
      <c r="AB282" s="47"/>
      <c r="AC282" s="47"/>
      <c r="AD282" s="47"/>
      <c r="AE282" s="47"/>
      <c r="AF282" s="47"/>
      <c r="AG282" s="47"/>
      <c r="AH282" s="47"/>
    </row>
    <row r="283" spans="1:34" ht="15.75" customHeight="1">
      <c r="A283" s="47"/>
      <c r="B283" s="62"/>
      <c r="C283" s="276" t="s">
        <v>299</v>
      </c>
      <c r="D283" s="277"/>
      <c r="E283" s="271"/>
      <c r="F283" s="82" t="s">
        <v>55</v>
      </c>
      <c r="G283" s="266"/>
      <c r="H283" s="267"/>
      <c r="I283" s="266" t="s">
        <v>8</v>
      </c>
      <c r="J283" s="267"/>
      <c r="K283" s="284" t="s">
        <v>8</v>
      </c>
      <c r="L283" s="285"/>
      <c r="M283" s="267"/>
      <c r="N283" s="284" t="s">
        <v>210</v>
      </c>
      <c r="O283" s="285"/>
      <c r="P283" s="267"/>
      <c r="Q283" s="284" t="s">
        <v>210</v>
      </c>
      <c r="R283" s="267"/>
      <c r="S283" s="266"/>
      <c r="T283" s="267"/>
      <c r="U283" s="47"/>
      <c r="V283" s="47"/>
      <c r="W283" s="47"/>
      <c r="X283" s="47"/>
      <c r="Y283" s="47"/>
      <c r="Z283" s="47"/>
      <c r="AA283" s="47"/>
      <c r="AB283" s="47"/>
      <c r="AC283" s="47"/>
      <c r="AD283" s="47"/>
      <c r="AE283" s="47"/>
      <c r="AF283" s="47"/>
      <c r="AG283" s="47"/>
      <c r="AH283" s="47"/>
    </row>
    <row r="284" spans="1:34" ht="15.75" customHeight="1">
      <c r="A284" s="47"/>
      <c r="B284" s="62"/>
      <c r="C284" s="278"/>
      <c r="D284" s="215"/>
      <c r="E284" s="279"/>
      <c r="F284" s="47" t="s">
        <v>56</v>
      </c>
      <c r="G284" s="264"/>
      <c r="H284" s="265"/>
      <c r="I284" s="264" t="s">
        <v>8</v>
      </c>
      <c r="J284" s="265"/>
      <c r="K284" s="283" t="s">
        <v>8</v>
      </c>
      <c r="L284" s="201"/>
      <c r="M284" s="265"/>
      <c r="N284" s="283" t="s">
        <v>210</v>
      </c>
      <c r="O284" s="201"/>
      <c r="P284" s="265"/>
      <c r="Q284" s="283" t="s">
        <v>210</v>
      </c>
      <c r="R284" s="265"/>
      <c r="S284" s="264"/>
      <c r="T284" s="265"/>
      <c r="U284" s="47"/>
      <c r="V284" s="47"/>
      <c r="W284" s="47"/>
      <c r="X284" s="47"/>
      <c r="Y284" s="47"/>
      <c r="Z284" s="47"/>
      <c r="AA284" s="47"/>
      <c r="AB284" s="47"/>
      <c r="AC284" s="47"/>
      <c r="AD284" s="47"/>
      <c r="AE284" s="47"/>
      <c r="AF284" s="47"/>
      <c r="AG284" s="47"/>
      <c r="AH284" s="47"/>
    </row>
    <row r="285" spans="1:34" ht="15.75" customHeight="1">
      <c r="A285" s="47"/>
      <c r="B285" s="62"/>
      <c r="C285" s="278"/>
      <c r="D285" s="215"/>
      <c r="E285" s="279"/>
      <c r="F285" s="47" t="s">
        <v>57</v>
      </c>
      <c r="G285" s="264"/>
      <c r="H285" s="265"/>
      <c r="I285" s="264" t="s">
        <v>8</v>
      </c>
      <c r="J285" s="265"/>
      <c r="K285" s="283" t="s">
        <v>8</v>
      </c>
      <c r="L285" s="201"/>
      <c r="M285" s="265"/>
      <c r="N285" s="283" t="s">
        <v>210</v>
      </c>
      <c r="O285" s="201"/>
      <c r="P285" s="265"/>
      <c r="Q285" s="283" t="s">
        <v>210</v>
      </c>
      <c r="R285" s="265"/>
      <c r="S285" s="264"/>
      <c r="T285" s="265"/>
      <c r="U285" s="47"/>
      <c r="V285" s="47"/>
      <c r="W285" s="47"/>
      <c r="X285" s="47"/>
      <c r="Y285" s="47"/>
      <c r="Z285" s="47"/>
      <c r="AA285" s="47"/>
      <c r="AB285" s="47"/>
      <c r="AC285" s="47"/>
      <c r="AD285" s="47"/>
      <c r="AE285" s="47"/>
      <c r="AF285" s="47"/>
      <c r="AG285" s="47"/>
      <c r="AH285" s="47"/>
    </row>
    <row r="286" spans="1:34" ht="15.75" customHeight="1">
      <c r="A286" s="47"/>
      <c r="B286" s="62"/>
      <c r="C286" s="280"/>
      <c r="D286" s="211"/>
      <c r="E286" s="281"/>
      <c r="F286" s="47" t="s">
        <v>59</v>
      </c>
      <c r="G286" s="268"/>
      <c r="H286" s="269"/>
      <c r="I286" s="190" t="s">
        <v>8</v>
      </c>
      <c r="J286" s="192"/>
      <c r="K286" s="193" t="s">
        <v>8</v>
      </c>
      <c r="L286" s="191"/>
      <c r="M286" s="192"/>
      <c r="N286" s="193" t="s">
        <v>210</v>
      </c>
      <c r="O286" s="191"/>
      <c r="P286" s="192"/>
      <c r="Q286" s="193" t="s">
        <v>210</v>
      </c>
      <c r="R286" s="192"/>
      <c r="S286" s="268"/>
      <c r="T286" s="269"/>
      <c r="U286" s="47"/>
      <c r="V286" s="47"/>
      <c r="W286" s="47"/>
      <c r="X286" s="47"/>
      <c r="Y286" s="47"/>
      <c r="Z286" s="47"/>
      <c r="AA286" s="47"/>
      <c r="AB286" s="47"/>
      <c r="AC286" s="47"/>
      <c r="AD286" s="47"/>
      <c r="AE286" s="47"/>
      <c r="AF286" s="47"/>
      <c r="AG286" s="47"/>
      <c r="AH286" s="47"/>
    </row>
    <row r="287" spans="1:34" ht="15.75" customHeight="1">
      <c r="A287" s="47"/>
      <c r="B287" s="62"/>
      <c r="C287" s="276" t="s">
        <v>301</v>
      </c>
      <c r="D287" s="277"/>
      <c r="E287" s="271"/>
      <c r="F287" s="82" t="s">
        <v>55</v>
      </c>
      <c r="G287" s="266"/>
      <c r="H287" s="267"/>
      <c r="I287" s="266" t="s">
        <v>8</v>
      </c>
      <c r="J287" s="267"/>
      <c r="K287" s="284" t="s">
        <v>8</v>
      </c>
      <c r="L287" s="285"/>
      <c r="M287" s="267"/>
      <c r="N287" s="284" t="s">
        <v>210</v>
      </c>
      <c r="O287" s="285"/>
      <c r="P287" s="267"/>
      <c r="Q287" s="284" t="s">
        <v>210</v>
      </c>
      <c r="R287" s="267"/>
      <c r="S287" s="266"/>
      <c r="T287" s="267"/>
      <c r="U287" s="47"/>
      <c r="V287" s="47"/>
      <c r="W287" s="47"/>
      <c r="X287" s="47"/>
      <c r="Y287" s="47"/>
      <c r="Z287" s="47"/>
      <c r="AA287" s="47"/>
      <c r="AB287" s="47"/>
      <c r="AC287" s="47"/>
      <c r="AD287" s="47"/>
      <c r="AE287" s="47"/>
      <c r="AF287" s="47"/>
      <c r="AG287" s="47"/>
      <c r="AH287" s="47"/>
    </row>
    <row r="288" spans="1:34" ht="15.75" customHeight="1">
      <c r="A288" s="47"/>
      <c r="B288" s="62"/>
      <c r="C288" s="278"/>
      <c r="D288" s="215"/>
      <c r="E288" s="279"/>
      <c r="F288" s="47" t="s">
        <v>56</v>
      </c>
      <c r="G288" s="264"/>
      <c r="H288" s="265"/>
      <c r="I288" s="264" t="s">
        <v>8</v>
      </c>
      <c r="J288" s="265"/>
      <c r="K288" s="283" t="s">
        <v>8</v>
      </c>
      <c r="L288" s="201"/>
      <c r="M288" s="265"/>
      <c r="N288" s="283" t="s">
        <v>210</v>
      </c>
      <c r="O288" s="201"/>
      <c r="P288" s="265"/>
      <c r="Q288" s="283" t="s">
        <v>210</v>
      </c>
      <c r="R288" s="265"/>
      <c r="S288" s="264"/>
      <c r="T288" s="265"/>
      <c r="U288" s="47"/>
      <c r="V288" s="47"/>
      <c r="W288" s="47"/>
      <c r="X288" s="47"/>
      <c r="Y288" s="47"/>
      <c r="Z288" s="47"/>
      <c r="AA288" s="47"/>
      <c r="AB288" s="47"/>
      <c r="AC288" s="47"/>
      <c r="AD288" s="47"/>
      <c r="AE288" s="47"/>
      <c r="AF288" s="47"/>
      <c r="AG288" s="47"/>
      <c r="AH288" s="47"/>
    </row>
    <row r="289" spans="1:34" ht="15.75" customHeight="1">
      <c r="A289" s="47"/>
      <c r="B289" s="62"/>
      <c r="C289" s="278"/>
      <c r="D289" s="215"/>
      <c r="E289" s="279"/>
      <c r="F289" s="47" t="s">
        <v>57</v>
      </c>
      <c r="G289" s="264"/>
      <c r="H289" s="265"/>
      <c r="I289" s="264" t="s">
        <v>8</v>
      </c>
      <c r="J289" s="265"/>
      <c r="K289" s="283" t="s">
        <v>8</v>
      </c>
      <c r="L289" s="201"/>
      <c r="M289" s="265"/>
      <c r="N289" s="283" t="s">
        <v>210</v>
      </c>
      <c r="O289" s="201"/>
      <c r="P289" s="265"/>
      <c r="Q289" s="283" t="s">
        <v>210</v>
      </c>
      <c r="R289" s="265"/>
      <c r="S289" s="264"/>
      <c r="T289" s="265"/>
      <c r="U289" s="47"/>
      <c r="V289" s="47"/>
      <c r="W289" s="47"/>
      <c r="X289" s="47"/>
      <c r="Y289" s="47"/>
      <c r="Z289" s="47"/>
      <c r="AA289" s="47"/>
      <c r="AB289" s="47"/>
      <c r="AC289" s="47"/>
      <c r="AD289" s="47"/>
      <c r="AE289" s="47"/>
      <c r="AF289" s="47"/>
      <c r="AG289" s="47"/>
      <c r="AH289" s="47"/>
    </row>
    <row r="290" spans="1:34" ht="15.75" customHeight="1">
      <c r="A290" s="47"/>
      <c r="B290" s="62"/>
      <c r="C290" s="280"/>
      <c r="D290" s="211"/>
      <c r="E290" s="281"/>
      <c r="F290" s="47" t="s">
        <v>59</v>
      </c>
      <c r="G290" s="268"/>
      <c r="H290" s="269"/>
      <c r="I290" s="190" t="s">
        <v>8</v>
      </c>
      <c r="J290" s="192"/>
      <c r="K290" s="193" t="s">
        <v>8</v>
      </c>
      <c r="L290" s="191"/>
      <c r="M290" s="192"/>
      <c r="N290" s="193" t="s">
        <v>210</v>
      </c>
      <c r="O290" s="191"/>
      <c r="P290" s="192"/>
      <c r="Q290" s="193" t="s">
        <v>210</v>
      </c>
      <c r="R290" s="192"/>
      <c r="S290" s="268"/>
      <c r="T290" s="269"/>
      <c r="U290" s="47"/>
      <c r="V290" s="47"/>
      <c r="W290" s="47"/>
      <c r="X290" s="47"/>
      <c r="Y290" s="47"/>
      <c r="Z290" s="47"/>
      <c r="AA290" s="47"/>
      <c r="AB290" s="47"/>
      <c r="AC290" s="47"/>
      <c r="AD290" s="47"/>
      <c r="AE290" s="47"/>
      <c r="AF290" s="47"/>
      <c r="AG290" s="47"/>
      <c r="AH290" s="47"/>
    </row>
    <row r="291" spans="1:34" ht="15.75" customHeight="1">
      <c r="A291" s="47"/>
      <c r="B291" s="62"/>
      <c r="C291" s="276" t="s">
        <v>304</v>
      </c>
      <c r="D291" s="277"/>
      <c r="E291" s="271"/>
      <c r="F291" s="82" t="s">
        <v>55</v>
      </c>
      <c r="G291" s="266"/>
      <c r="H291" s="267"/>
      <c r="I291" s="266" t="s">
        <v>8</v>
      </c>
      <c r="J291" s="267"/>
      <c r="K291" s="284" t="s">
        <v>8</v>
      </c>
      <c r="L291" s="285"/>
      <c r="M291" s="267"/>
      <c r="N291" s="284" t="s">
        <v>210</v>
      </c>
      <c r="O291" s="285"/>
      <c r="P291" s="267"/>
      <c r="Q291" s="284" t="s">
        <v>210</v>
      </c>
      <c r="R291" s="267"/>
      <c r="S291" s="266"/>
      <c r="T291" s="267"/>
      <c r="U291" s="47"/>
      <c r="V291" s="47"/>
      <c r="W291" s="47"/>
      <c r="X291" s="47"/>
      <c r="Y291" s="47"/>
      <c r="Z291" s="47"/>
      <c r="AA291" s="47"/>
      <c r="AB291" s="47"/>
      <c r="AC291" s="47"/>
      <c r="AD291" s="47"/>
      <c r="AE291" s="47"/>
      <c r="AF291" s="47"/>
      <c r="AG291" s="47"/>
      <c r="AH291" s="47"/>
    </row>
    <row r="292" spans="1:34" ht="15.75" customHeight="1">
      <c r="A292" s="47"/>
      <c r="B292" s="62"/>
      <c r="C292" s="278"/>
      <c r="D292" s="215"/>
      <c r="E292" s="279"/>
      <c r="F292" s="47" t="s">
        <v>56</v>
      </c>
      <c r="G292" s="264"/>
      <c r="H292" s="265"/>
      <c r="I292" s="264" t="s">
        <v>8</v>
      </c>
      <c r="J292" s="265"/>
      <c r="K292" s="283" t="s">
        <v>8</v>
      </c>
      <c r="L292" s="201"/>
      <c r="M292" s="265"/>
      <c r="N292" s="283" t="s">
        <v>210</v>
      </c>
      <c r="O292" s="201"/>
      <c r="P292" s="265"/>
      <c r="Q292" s="283" t="s">
        <v>210</v>
      </c>
      <c r="R292" s="265"/>
      <c r="S292" s="264"/>
      <c r="T292" s="265"/>
      <c r="U292" s="47"/>
      <c r="V292" s="47"/>
      <c r="W292" s="47"/>
      <c r="X292" s="47"/>
      <c r="Y292" s="47"/>
      <c r="Z292" s="47"/>
      <c r="AA292" s="47"/>
      <c r="AB292" s="47"/>
      <c r="AC292" s="47"/>
      <c r="AD292" s="47"/>
      <c r="AE292" s="47"/>
      <c r="AF292" s="47"/>
      <c r="AG292" s="47"/>
      <c r="AH292" s="47"/>
    </row>
    <row r="293" spans="1:34" ht="15.75" customHeight="1">
      <c r="A293" s="47"/>
      <c r="B293" s="62"/>
      <c r="C293" s="278"/>
      <c r="D293" s="215"/>
      <c r="E293" s="279"/>
      <c r="F293" s="47" t="s">
        <v>57</v>
      </c>
      <c r="G293" s="264"/>
      <c r="H293" s="265"/>
      <c r="I293" s="264" t="s">
        <v>8</v>
      </c>
      <c r="J293" s="265"/>
      <c r="K293" s="283" t="s">
        <v>8</v>
      </c>
      <c r="L293" s="201"/>
      <c r="M293" s="265"/>
      <c r="N293" s="283" t="s">
        <v>210</v>
      </c>
      <c r="O293" s="201"/>
      <c r="P293" s="265"/>
      <c r="Q293" s="283" t="s">
        <v>210</v>
      </c>
      <c r="R293" s="265"/>
      <c r="S293" s="264"/>
      <c r="T293" s="265"/>
      <c r="U293" s="47"/>
      <c r="V293" s="47"/>
      <c r="W293" s="47"/>
      <c r="X293" s="47"/>
      <c r="Y293" s="47"/>
      <c r="Z293" s="47"/>
      <c r="AA293" s="47"/>
      <c r="AB293" s="47"/>
      <c r="AC293" s="47"/>
      <c r="AD293" s="47"/>
      <c r="AE293" s="47"/>
      <c r="AF293" s="47"/>
      <c r="AG293" s="47"/>
      <c r="AH293" s="47"/>
    </row>
    <row r="294" spans="1:34" ht="15.75" customHeight="1">
      <c r="A294" s="47"/>
      <c r="B294" s="62"/>
      <c r="C294" s="280"/>
      <c r="D294" s="211"/>
      <c r="E294" s="281"/>
      <c r="F294" s="47" t="s">
        <v>59</v>
      </c>
      <c r="G294" s="268"/>
      <c r="H294" s="269"/>
      <c r="I294" s="190" t="s">
        <v>8</v>
      </c>
      <c r="J294" s="192"/>
      <c r="K294" s="193" t="s">
        <v>8</v>
      </c>
      <c r="L294" s="191"/>
      <c r="M294" s="192"/>
      <c r="N294" s="193" t="s">
        <v>210</v>
      </c>
      <c r="O294" s="191"/>
      <c r="P294" s="192"/>
      <c r="Q294" s="193" t="s">
        <v>210</v>
      </c>
      <c r="R294" s="192"/>
      <c r="S294" s="268"/>
      <c r="T294" s="269"/>
      <c r="U294" s="47"/>
      <c r="V294" s="47"/>
      <c r="W294" s="47"/>
      <c r="X294" s="47"/>
      <c r="Y294" s="47"/>
      <c r="Z294" s="47"/>
      <c r="AA294" s="47"/>
      <c r="AB294" s="47"/>
      <c r="AC294" s="47"/>
      <c r="AD294" s="47"/>
      <c r="AE294" s="47"/>
      <c r="AF294" s="47"/>
      <c r="AG294" s="47"/>
      <c r="AH294" s="47"/>
    </row>
    <row r="295" spans="1:34" ht="15.75" customHeight="1">
      <c r="A295" s="47"/>
      <c r="B295" s="62"/>
      <c r="C295" s="276" t="s">
        <v>306</v>
      </c>
      <c r="D295" s="277"/>
      <c r="E295" s="271"/>
      <c r="F295" s="82" t="s">
        <v>55</v>
      </c>
      <c r="G295" s="266"/>
      <c r="H295" s="267"/>
      <c r="I295" s="266" t="s">
        <v>8</v>
      </c>
      <c r="J295" s="267"/>
      <c r="K295" s="284" t="s">
        <v>8</v>
      </c>
      <c r="L295" s="285"/>
      <c r="M295" s="267"/>
      <c r="N295" s="284" t="s">
        <v>210</v>
      </c>
      <c r="O295" s="285"/>
      <c r="P295" s="267"/>
      <c r="Q295" s="284" t="s">
        <v>210</v>
      </c>
      <c r="R295" s="267"/>
      <c r="S295" s="266"/>
      <c r="T295" s="267"/>
      <c r="U295" s="47"/>
      <c r="V295" s="47"/>
      <c r="W295" s="47"/>
      <c r="X295" s="47"/>
      <c r="Y295" s="47"/>
      <c r="Z295" s="47"/>
      <c r="AA295" s="47"/>
      <c r="AB295" s="47"/>
      <c r="AC295" s="47"/>
      <c r="AD295" s="47"/>
      <c r="AE295" s="47"/>
      <c r="AF295" s="47"/>
      <c r="AG295" s="47"/>
      <c r="AH295" s="47"/>
    </row>
    <row r="296" spans="1:34" ht="15.75" customHeight="1">
      <c r="A296" s="47"/>
      <c r="B296" s="62"/>
      <c r="C296" s="278"/>
      <c r="D296" s="215"/>
      <c r="E296" s="279"/>
      <c r="F296" s="47" t="s">
        <v>56</v>
      </c>
      <c r="G296" s="264"/>
      <c r="H296" s="265"/>
      <c r="I296" s="264" t="s">
        <v>8</v>
      </c>
      <c r="J296" s="265"/>
      <c r="K296" s="283" t="s">
        <v>8</v>
      </c>
      <c r="L296" s="201"/>
      <c r="M296" s="265"/>
      <c r="N296" s="283" t="s">
        <v>210</v>
      </c>
      <c r="O296" s="201"/>
      <c r="P296" s="265"/>
      <c r="Q296" s="283" t="s">
        <v>210</v>
      </c>
      <c r="R296" s="265"/>
      <c r="S296" s="264"/>
      <c r="T296" s="265"/>
      <c r="U296" s="47"/>
      <c r="V296" s="47"/>
      <c r="W296" s="47"/>
      <c r="X296" s="47"/>
      <c r="Y296" s="47"/>
      <c r="Z296" s="47"/>
      <c r="AA296" s="47"/>
      <c r="AB296" s="47"/>
      <c r="AC296" s="47"/>
      <c r="AD296" s="47"/>
      <c r="AE296" s="47"/>
      <c r="AF296" s="47"/>
      <c r="AG296" s="47"/>
      <c r="AH296" s="47"/>
    </row>
    <row r="297" spans="1:34" ht="15.75" customHeight="1">
      <c r="A297" s="47"/>
      <c r="B297" s="62"/>
      <c r="C297" s="278"/>
      <c r="D297" s="215"/>
      <c r="E297" s="279"/>
      <c r="F297" s="47" t="s">
        <v>57</v>
      </c>
      <c r="G297" s="264"/>
      <c r="H297" s="265"/>
      <c r="I297" s="264" t="s">
        <v>8</v>
      </c>
      <c r="J297" s="265"/>
      <c r="K297" s="283" t="s">
        <v>8</v>
      </c>
      <c r="L297" s="201"/>
      <c r="M297" s="265"/>
      <c r="N297" s="283" t="s">
        <v>210</v>
      </c>
      <c r="O297" s="201"/>
      <c r="P297" s="265"/>
      <c r="Q297" s="283" t="s">
        <v>210</v>
      </c>
      <c r="R297" s="265"/>
      <c r="S297" s="264"/>
      <c r="T297" s="265"/>
      <c r="U297" s="47"/>
      <c r="V297" s="47"/>
      <c r="W297" s="47"/>
      <c r="X297" s="47"/>
      <c r="Y297" s="47"/>
      <c r="Z297" s="47"/>
      <c r="AA297" s="47"/>
      <c r="AB297" s="47"/>
      <c r="AC297" s="47"/>
      <c r="AD297" s="47"/>
      <c r="AE297" s="47"/>
      <c r="AF297" s="47"/>
      <c r="AG297" s="47"/>
      <c r="AH297" s="47"/>
    </row>
    <row r="298" spans="1:34" ht="15.75" customHeight="1">
      <c r="A298" s="47"/>
      <c r="B298" s="62"/>
      <c r="C298" s="280"/>
      <c r="D298" s="211"/>
      <c r="E298" s="281"/>
      <c r="F298" s="47" t="s">
        <v>59</v>
      </c>
      <c r="G298" s="268"/>
      <c r="H298" s="269"/>
      <c r="I298" s="190" t="s">
        <v>8</v>
      </c>
      <c r="J298" s="192"/>
      <c r="K298" s="193" t="s">
        <v>8</v>
      </c>
      <c r="L298" s="191"/>
      <c r="M298" s="192"/>
      <c r="N298" s="193" t="s">
        <v>210</v>
      </c>
      <c r="O298" s="191"/>
      <c r="P298" s="192"/>
      <c r="Q298" s="193" t="s">
        <v>210</v>
      </c>
      <c r="R298" s="192"/>
      <c r="S298" s="268"/>
      <c r="T298" s="269"/>
      <c r="U298" s="47"/>
      <c r="V298" s="47"/>
      <c r="W298" s="47"/>
      <c r="X298" s="47"/>
      <c r="Y298" s="47"/>
      <c r="Z298" s="47"/>
      <c r="AA298" s="47"/>
      <c r="AB298" s="47"/>
      <c r="AC298" s="47"/>
      <c r="AD298" s="47"/>
      <c r="AE298" s="47"/>
      <c r="AF298" s="47"/>
      <c r="AG298" s="47"/>
      <c r="AH298" s="47"/>
    </row>
    <row r="299" spans="1:34" ht="15.75" customHeight="1">
      <c r="A299" s="47"/>
      <c r="B299" s="62"/>
      <c r="C299" s="276" t="s">
        <v>308</v>
      </c>
      <c r="D299" s="277"/>
      <c r="E299" s="271"/>
      <c r="F299" s="82" t="s">
        <v>55</v>
      </c>
      <c r="G299" s="266"/>
      <c r="H299" s="267"/>
      <c r="I299" s="266" t="s">
        <v>8</v>
      </c>
      <c r="J299" s="267"/>
      <c r="K299" s="284" t="s">
        <v>8</v>
      </c>
      <c r="L299" s="285"/>
      <c r="M299" s="267"/>
      <c r="N299" s="284" t="s">
        <v>210</v>
      </c>
      <c r="O299" s="285"/>
      <c r="P299" s="267"/>
      <c r="Q299" s="284" t="s">
        <v>210</v>
      </c>
      <c r="R299" s="267"/>
      <c r="S299" s="266"/>
      <c r="T299" s="267"/>
      <c r="U299" s="47"/>
      <c r="V299" s="47"/>
      <c r="W299" s="47"/>
      <c r="X299" s="47"/>
      <c r="Y299" s="47"/>
      <c r="Z299" s="47"/>
      <c r="AA299" s="47"/>
      <c r="AB299" s="47"/>
      <c r="AC299" s="47"/>
      <c r="AD299" s="47"/>
      <c r="AE299" s="47"/>
      <c r="AF299" s="47"/>
      <c r="AG299" s="47"/>
      <c r="AH299" s="47"/>
    </row>
    <row r="300" spans="1:34" ht="15.75" customHeight="1">
      <c r="A300" s="47"/>
      <c r="B300" s="62"/>
      <c r="C300" s="278"/>
      <c r="D300" s="215"/>
      <c r="E300" s="279"/>
      <c r="F300" s="47" t="s">
        <v>56</v>
      </c>
      <c r="G300" s="264"/>
      <c r="H300" s="265"/>
      <c r="I300" s="264" t="s">
        <v>8</v>
      </c>
      <c r="J300" s="265"/>
      <c r="K300" s="283" t="s">
        <v>8</v>
      </c>
      <c r="L300" s="201"/>
      <c r="M300" s="265"/>
      <c r="N300" s="283" t="s">
        <v>210</v>
      </c>
      <c r="O300" s="201"/>
      <c r="P300" s="265"/>
      <c r="Q300" s="283" t="s">
        <v>210</v>
      </c>
      <c r="R300" s="265"/>
      <c r="S300" s="264"/>
      <c r="T300" s="265"/>
      <c r="U300" s="47"/>
      <c r="V300" s="47"/>
      <c r="W300" s="47"/>
      <c r="X300" s="47"/>
      <c r="Y300" s="47"/>
      <c r="Z300" s="47"/>
      <c r="AA300" s="47"/>
      <c r="AB300" s="47"/>
      <c r="AC300" s="47"/>
      <c r="AD300" s="47"/>
      <c r="AE300" s="47"/>
      <c r="AF300" s="47"/>
      <c r="AG300" s="47"/>
      <c r="AH300" s="47"/>
    </row>
    <row r="301" spans="1:34" ht="15.75" customHeight="1">
      <c r="A301" s="47"/>
      <c r="B301" s="62"/>
      <c r="C301" s="278"/>
      <c r="D301" s="215"/>
      <c r="E301" s="279"/>
      <c r="F301" s="47" t="s">
        <v>57</v>
      </c>
      <c r="G301" s="264"/>
      <c r="H301" s="265"/>
      <c r="I301" s="264" t="s">
        <v>8</v>
      </c>
      <c r="J301" s="265"/>
      <c r="K301" s="283" t="s">
        <v>8</v>
      </c>
      <c r="L301" s="201"/>
      <c r="M301" s="265"/>
      <c r="N301" s="283" t="s">
        <v>210</v>
      </c>
      <c r="O301" s="201"/>
      <c r="P301" s="265"/>
      <c r="Q301" s="283" t="s">
        <v>210</v>
      </c>
      <c r="R301" s="265"/>
      <c r="S301" s="264"/>
      <c r="T301" s="265"/>
      <c r="U301" s="47"/>
      <c r="V301" s="47"/>
      <c r="W301" s="47"/>
      <c r="X301" s="47"/>
      <c r="Y301" s="47"/>
      <c r="Z301" s="47"/>
      <c r="AA301" s="47"/>
      <c r="AB301" s="47"/>
      <c r="AC301" s="47"/>
      <c r="AD301" s="47"/>
      <c r="AE301" s="47"/>
      <c r="AF301" s="47"/>
      <c r="AG301" s="47"/>
      <c r="AH301" s="47"/>
    </row>
    <row r="302" spans="1:34" ht="15.75" customHeight="1">
      <c r="A302" s="47"/>
      <c r="B302" s="62"/>
      <c r="C302" s="287"/>
      <c r="D302" s="290"/>
      <c r="E302" s="273"/>
      <c r="F302" s="83" t="s">
        <v>59</v>
      </c>
      <c r="G302" s="190"/>
      <c r="H302" s="192"/>
      <c r="I302" s="190" t="s">
        <v>8</v>
      </c>
      <c r="J302" s="192"/>
      <c r="K302" s="193" t="s">
        <v>8</v>
      </c>
      <c r="L302" s="191"/>
      <c r="M302" s="192"/>
      <c r="N302" s="193" t="s">
        <v>210</v>
      </c>
      <c r="O302" s="191"/>
      <c r="P302" s="192"/>
      <c r="Q302" s="193" t="s">
        <v>210</v>
      </c>
      <c r="R302" s="192"/>
      <c r="S302" s="190"/>
      <c r="T302" s="192"/>
      <c r="U302" s="47"/>
      <c r="V302" s="47"/>
      <c r="W302" s="47"/>
      <c r="X302" s="47"/>
      <c r="Y302" s="47"/>
      <c r="Z302" s="47"/>
      <c r="AA302" s="47"/>
      <c r="AB302" s="47"/>
      <c r="AC302" s="47"/>
      <c r="AD302" s="47"/>
      <c r="AE302" s="47"/>
      <c r="AF302" s="47"/>
      <c r="AG302" s="47"/>
      <c r="AH302" s="47"/>
    </row>
    <row r="303" spans="1:34" ht="15.75" customHeight="1">
      <c r="A303" s="47"/>
      <c r="B303" s="62"/>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row>
    <row r="304" spans="1:34" ht="15.75" customHeight="1">
      <c r="A304" s="47"/>
      <c r="B304" s="62" t="s">
        <v>365</v>
      </c>
      <c r="C304" s="47" t="s">
        <v>366</v>
      </c>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row>
    <row r="305" spans="1:34" ht="15.75" customHeight="1">
      <c r="A305" s="47"/>
      <c r="B305" s="62"/>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row>
    <row r="306" spans="1:34" ht="15.75" customHeight="1">
      <c r="A306" s="47"/>
      <c r="B306" s="62"/>
      <c r="C306" s="276"/>
      <c r="D306" s="277"/>
      <c r="E306" s="271"/>
      <c r="F306" s="288" t="s">
        <v>280</v>
      </c>
      <c r="G306" s="286" t="s">
        <v>289</v>
      </c>
      <c r="H306" s="271"/>
      <c r="I306" s="186" t="s">
        <v>4811</v>
      </c>
      <c r="J306" s="187"/>
      <c r="K306" s="187"/>
      <c r="L306" s="187"/>
      <c r="M306" s="188"/>
      <c r="N306" s="186" t="s">
        <v>4812</v>
      </c>
      <c r="O306" s="187"/>
      <c r="P306" s="187"/>
      <c r="Q306" s="187"/>
      <c r="R306" s="188"/>
      <c r="S306" s="270" t="s">
        <v>290</v>
      </c>
      <c r="T306" s="271"/>
      <c r="U306" s="47"/>
      <c r="V306" s="47"/>
      <c r="W306" s="47"/>
      <c r="X306" s="47"/>
      <c r="Y306" s="47"/>
      <c r="Z306" s="47"/>
      <c r="AA306" s="47"/>
      <c r="AB306" s="47"/>
      <c r="AC306" s="47"/>
      <c r="AD306" s="47"/>
      <c r="AE306" s="47"/>
      <c r="AF306" s="47"/>
      <c r="AG306" s="47"/>
      <c r="AH306" s="47"/>
    </row>
    <row r="307" spans="1:34" ht="15.75" customHeight="1">
      <c r="A307" s="47"/>
      <c r="B307" s="62"/>
      <c r="C307" s="287"/>
      <c r="D307" s="290"/>
      <c r="E307" s="273"/>
      <c r="F307" s="289"/>
      <c r="G307" s="287"/>
      <c r="H307" s="273"/>
      <c r="I307" s="274" t="s">
        <v>283</v>
      </c>
      <c r="J307" s="198"/>
      <c r="K307" s="186" t="s">
        <v>284</v>
      </c>
      <c r="L307" s="187"/>
      <c r="M307" s="188"/>
      <c r="N307" s="186" t="s">
        <v>283</v>
      </c>
      <c r="O307" s="187"/>
      <c r="P307" s="188"/>
      <c r="Q307" s="186" t="s">
        <v>284</v>
      </c>
      <c r="R307" s="188"/>
      <c r="S307" s="272"/>
      <c r="T307" s="273"/>
      <c r="U307" s="47"/>
      <c r="V307" s="47"/>
      <c r="W307" s="47"/>
      <c r="X307" s="47"/>
      <c r="Y307" s="47"/>
      <c r="Z307" s="47"/>
      <c r="AA307" s="47"/>
      <c r="AB307" s="47"/>
      <c r="AC307" s="47"/>
      <c r="AD307" s="47"/>
      <c r="AE307" s="47"/>
      <c r="AF307" s="47"/>
      <c r="AG307" s="47"/>
      <c r="AH307" s="47"/>
    </row>
    <row r="308" spans="1:34" ht="15.75" customHeight="1">
      <c r="A308" s="47"/>
      <c r="B308" s="62"/>
      <c r="C308" s="276" t="s">
        <v>4810</v>
      </c>
      <c r="D308" s="277"/>
      <c r="E308" s="271"/>
      <c r="F308" s="82" t="s">
        <v>55</v>
      </c>
      <c r="G308" s="266"/>
      <c r="H308" s="267"/>
      <c r="I308" s="266" t="s">
        <v>8</v>
      </c>
      <c r="J308" s="267"/>
      <c r="K308" s="284" t="s">
        <v>8</v>
      </c>
      <c r="L308" s="285"/>
      <c r="M308" s="267"/>
      <c r="N308" s="284" t="s">
        <v>210</v>
      </c>
      <c r="O308" s="285"/>
      <c r="P308" s="267"/>
      <c r="Q308" s="284" t="s">
        <v>210</v>
      </c>
      <c r="R308" s="267"/>
      <c r="S308" s="266"/>
      <c r="T308" s="267"/>
      <c r="U308" s="47"/>
      <c r="V308" s="47"/>
      <c r="W308" s="47"/>
      <c r="X308" s="47"/>
      <c r="Y308" s="47"/>
      <c r="Z308" s="47"/>
      <c r="AA308" s="47"/>
      <c r="AB308" s="47"/>
      <c r="AC308" s="47"/>
      <c r="AD308" s="47"/>
      <c r="AE308" s="47"/>
      <c r="AF308" s="47"/>
      <c r="AG308" s="47"/>
      <c r="AH308" s="47"/>
    </row>
    <row r="309" spans="1:34" ht="15.75" customHeight="1">
      <c r="A309" s="47"/>
      <c r="B309" s="62"/>
      <c r="C309" s="278"/>
      <c r="D309" s="215"/>
      <c r="E309" s="279"/>
      <c r="F309" s="47" t="s">
        <v>56</v>
      </c>
      <c r="G309" s="264"/>
      <c r="H309" s="265"/>
      <c r="I309" s="264" t="s">
        <v>8</v>
      </c>
      <c r="J309" s="265"/>
      <c r="K309" s="283" t="s">
        <v>8</v>
      </c>
      <c r="L309" s="201"/>
      <c r="M309" s="265"/>
      <c r="N309" s="283" t="s">
        <v>210</v>
      </c>
      <c r="O309" s="201"/>
      <c r="P309" s="265"/>
      <c r="Q309" s="283" t="s">
        <v>210</v>
      </c>
      <c r="R309" s="265"/>
      <c r="S309" s="264"/>
      <c r="T309" s="265"/>
      <c r="U309" s="47"/>
      <c r="V309" s="47"/>
      <c r="W309" s="47"/>
      <c r="X309" s="47"/>
      <c r="Y309" s="47"/>
      <c r="Z309" s="47"/>
      <c r="AA309" s="47"/>
      <c r="AB309" s="47"/>
      <c r="AC309" s="47"/>
      <c r="AD309" s="47"/>
      <c r="AE309" s="47"/>
      <c r="AF309" s="47"/>
      <c r="AG309" s="47"/>
      <c r="AH309" s="47"/>
    </row>
    <row r="310" spans="1:34" ht="15.75" customHeight="1">
      <c r="A310" s="47"/>
      <c r="B310" s="62"/>
      <c r="C310" s="278"/>
      <c r="D310" s="215"/>
      <c r="E310" s="279"/>
      <c r="F310" s="47" t="s">
        <v>57</v>
      </c>
      <c r="G310" s="264"/>
      <c r="H310" s="265"/>
      <c r="I310" s="264" t="s">
        <v>8</v>
      </c>
      <c r="J310" s="265"/>
      <c r="K310" s="283" t="s">
        <v>8</v>
      </c>
      <c r="L310" s="201"/>
      <c r="M310" s="265"/>
      <c r="N310" s="283" t="s">
        <v>210</v>
      </c>
      <c r="O310" s="201"/>
      <c r="P310" s="265"/>
      <c r="Q310" s="283" t="s">
        <v>210</v>
      </c>
      <c r="R310" s="265"/>
      <c r="S310" s="264"/>
      <c r="T310" s="265"/>
      <c r="U310" s="47"/>
      <c r="V310" s="47"/>
      <c r="W310" s="47"/>
      <c r="X310" s="47"/>
      <c r="Y310" s="47"/>
      <c r="Z310" s="47"/>
      <c r="AA310" s="47"/>
      <c r="AB310" s="47"/>
      <c r="AC310" s="47"/>
      <c r="AD310" s="47"/>
      <c r="AE310" s="47"/>
      <c r="AF310" s="47"/>
      <c r="AG310" s="47"/>
      <c r="AH310" s="47"/>
    </row>
    <row r="311" spans="1:34" ht="15.75" customHeight="1">
      <c r="A311" s="47"/>
      <c r="B311" s="62"/>
      <c r="C311" s="287"/>
      <c r="D311" s="290"/>
      <c r="E311" s="273"/>
      <c r="F311" s="83" t="s">
        <v>59</v>
      </c>
      <c r="G311" s="190"/>
      <c r="H311" s="192"/>
      <c r="I311" s="190" t="s">
        <v>8</v>
      </c>
      <c r="J311" s="192"/>
      <c r="K311" s="193" t="s">
        <v>8</v>
      </c>
      <c r="L311" s="191"/>
      <c r="M311" s="192"/>
      <c r="N311" s="193" t="s">
        <v>210</v>
      </c>
      <c r="O311" s="191"/>
      <c r="P311" s="192"/>
      <c r="Q311" s="193" t="s">
        <v>210</v>
      </c>
      <c r="R311" s="192"/>
      <c r="S311" s="190"/>
      <c r="T311" s="192"/>
      <c r="U311" s="47"/>
      <c r="V311" s="47"/>
      <c r="W311" s="47"/>
      <c r="X311" s="47"/>
      <c r="Y311" s="47"/>
      <c r="Z311" s="47"/>
      <c r="AA311" s="47"/>
      <c r="AB311" s="47"/>
      <c r="AC311" s="47"/>
      <c r="AD311" s="47"/>
      <c r="AE311" s="47"/>
      <c r="AF311" s="47"/>
      <c r="AG311" s="47"/>
      <c r="AH311" s="47"/>
    </row>
    <row r="312" spans="1:34" ht="15.75" customHeight="1">
      <c r="A312" s="47"/>
      <c r="B312" s="62"/>
      <c r="C312" s="276" t="s">
        <v>296</v>
      </c>
      <c r="D312" s="277"/>
      <c r="E312" s="271"/>
      <c r="F312" s="82" t="s">
        <v>55</v>
      </c>
      <c r="G312" s="266"/>
      <c r="H312" s="267"/>
      <c r="I312" s="266" t="s">
        <v>8</v>
      </c>
      <c r="J312" s="267"/>
      <c r="K312" s="284" t="s">
        <v>8</v>
      </c>
      <c r="L312" s="285"/>
      <c r="M312" s="267"/>
      <c r="N312" s="284" t="s">
        <v>210</v>
      </c>
      <c r="O312" s="285"/>
      <c r="P312" s="267"/>
      <c r="Q312" s="284" t="s">
        <v>210</v>
      </c>
      <c r="R312" s="267"/>
      <c r="S312" s="266"/>
      <c r="T312" s="267"/>
      <c r="U312" s="47"/>
      <c r="V312" s="47"/>
      <c r="W312" s="47"/>
      <c r="X312" s="47"/>
      <c r="Y312" s="47"/>
      <c r="Z312" s="47"/>
      <c r="AA312" s="47"/>
      <c r="AB312" s="47"/>
      <c r="AC312" s="47"/>
      <c r="AD312" s="47"/>
      <c r="AE312" s="47"/>
      <c r="AF312" s="47"/>
      <c r="AG312" s="47"/>
      <c r="AH312" s="47"/>
    </row>
    <row r="313" spans="1:34" ht="15.75" customHeight="1">
      <c r="A313" s="47"/>
      <c r="B313" s="62"/>
      <c r="C313" s="278"/>
      <c r="D313" s="215"/>
      <c r="E313" s="279"/>
      <c r="F313" s="47" t="s">
        <v>56</v>
      </c>
      <c r="G313" s="264"/>
      <c r="H313" s="265"/>
      <c r="I313" s="264" t="s">
        <v>8</v>
      </c>
      <c r="J313" s="265"/>
      <c r="K313" s="283" t="s">
        <v>8</v>
      </c>
      <c r="L313" s="201"/>
      <c r="M313" s="265"/>
      <c r="N313" s="283" t="s">
        <v>210</v>
      </c>
      <c r="O313" s="201"/>
      <c r="P313" s="265"/>
      <c r="Q313" s="283" t="s">
        <v>210</v>
      </c>
      <c r="R313" s="265"/>
      <c r="S313" s="264"/>
      <c r="T313" s="265"/>
      <c r="U313" s="47"/>
      <c r="V313" s="47"/>
      <c r="W313" s="47"/>
      <c r="X313" s="47"/>
      <c r="Y313" s="47"/>
      <c r="Z313" s="47"/>
      <c r="AA313" s="47"/>
      <c r="AB313" s="47"/>
      <c r="AC313" s="47"/>
      <c r="AD313" s="47"/>
      <c r="AE313" s="47"/>
      <c r="AF313" s="47"/>
      <c r="AG313" s="47"/>
      <c r="AH313" s="47"/>
    </row>
    <row r="314" spans="1:34" ht="15.75" customHeight="1">
      <c r="A314" s="47"/>
      <c r="B314" s="62"/>
      <c r="C314" s="278"/>
      <c r="D314" s="215"/>
      <c r="E314" s="279"/>
      <c r="F314" s="47" t="s">
        <v>57</v>
      </c>
      <c r="G314" s="264"/>
      <c r="H314" s="265"/>
      <c r="I314" s="264" t="s">
        <v>8</v>
      </c>
      <c r="J314" s="265"/>
      <c r="K314" s="283" t="s">
        <v>8</v>
      </c>
      <c r="L314" s="201"/>
      <c r="M314" s="265"/>
      <c r="N314" s="283" t="s">
        <v>210</v>
      </c>
      <c r="O314" s="201"/>
      <c r="P314" s="265"/>
      <c r="Q314" s="283" t="s">
        <v>210</v>
      </c>
      <c r="R314" s="265"/>
      <c r="S314" s="264"/>
      <c r="T314" s="265"/>
      <c r="U314" s="47"/>
      <c r="V314" s="47"/>
      <c r="W314" s="47"/>
      <c r="X314" s="47"/>
      <c r="Y314" s="47"/>
      <c r="Z314" s="47"/>
      <c r="AA314" s="47"/>
      <c r="AB314" s="47"/>
      <c r="AC314" s="47"/>
      <c r="AD314" s="47"/>
      <c r="AE314" s="47"/>
      <c r="AF314" s="47"/>
      <c r="AG314" s="47"/>
      <c r="AH314" s="47"/>
    </row>
    <row r="315" spans="1:34" ht="15.75" customHeight="1">
      <c r="A315" s="47"/>
      <c r="B315" s="62"/>
      <c r="C315" s="280"/>
      <c r="D315" s="211"/>
      <c r="E315" s="281"/>
      <c r="F315" s="47" t="s">
        <v>59</v>
      </c>
      <c r="G315" s="268"/>
      <c r="H315" s="269"/>
      <c r="I315" s="190" t="s">
        <v>8</v>
      </c>
      <c r="J315" s="192"/>
      <c r="K315" s="193" t="s">
        <v>8</v>
      </c>
      <c r="L315" s="191"/>
      <c r="M315" s="192"/>
      <c r="N315" s="193" t="s">
        <v>210</v>
      </c>
      <c r="O315" s="191"/>
      <c r="P315" s="192"/>
      <c r="Q315" s="193" t="s">
        <v>210</v>
      </c>
      <c r="R315" s="192"/>
      <c r="S315" s="268"/>
      <c r="T315" s="269"/>
      <c r="U315" s="47"/>
      <c r="V315" s="47"/>
      <c r="W315" s="47"/>
      <c r="X315" s="47"/>
      <c r="Y315" s="47"/>
      <c r="Z315" s="47"/>
      <c r="AA315" s="47"/>
      <c r="AB315" s="47"/>
      <c r="AC315" s="47"/>
      <c r="AD315" s="47"/>
      <c r="AE315" s="47"/>
      <c r="AF315" s="47"/>
      <c r="AG315" s="47"/>
      <c r="AH315" s="47"/>
    </row>
    <row r="316" spans="1:34" ht="15.75" customHeight="1">
      <c r="A316" s="47"/>
      <c r="B316" s="62"/>
      <c r="C316" s="276" t="s">
        <v>299</v>
      </c>
      <c r="D316" s="277"/>
      <c r="E316" s="271"/>
      <c r="F316" s="82" t="s">
        <v>55</v>
      </c>
      <c r="G316" s="266"/>
      <c r="H316" s="267"/>
      <c r="I316" s="266" t="s">
        <v>8</v>
      </c>
      <c r="J316" s="267"/>
      <c r="K316" s="284" t="s">
        <v>8</v>
      </c>
      <c r="L316" s="285"/>
      <c r="M316" s="267"/>
      <c r="N316" s="284" t="s">
        <v>210</v>
      </c>
      <c r="O316" s="285"/>
      <c r="P316" s="267"/>
      <c r="Q316" s="284" t="s">
        <v>210</v>
      </c>
      <c r="R316" s="267"/>
      <c r="S316" s="266"/>
      <c r="T316" s="267"/>
      <c r="U316" s="47"/>
      <c r="V316" s="47"/>
      <c r="W316" s="47"/>
      <c r="X316" s="47"/>
      <c r="Y316" s="47"/>
      <c r="Z316" s="47"/>
      <c r="AA316" s="47"/>
      <c r="AB316" s="47"/>
      <c r="AC316" s="47"/>
      <c r="AD316" s="47"/>
      <c r="AE316" s="47"/>
      <c r="AF316" s="47"/>
      <c r="AG316" s="47"/>
      <c r="AH316" s="47"/>
    </row>
    <row r="317" spans="1:34" ht="15.75" customHeight="1">
      <c r="A317" s="47"/>
      <c r="B317" s="62"/>
      <c r="C317" s="278"/>
      <c r="D317" s="215"/>
      <c r="E317" s="279"/>
      <c r="F317" s="47" t="s">
        <v>56</v>
      </c>
      <c r="G317" s="264"/>
      <c r="H317" s="265"/>
      <c r="I317" s="264" t="s">
        <v>8</v>
      </c>
      <c r="J317" s="265"/>
      <c r="K317" s="283" t="s">
        <v>8</v>
      </c>
      <c r="L317" s="201"/>
      <c r="M317" s="265"/>
      <c r="N317" s="283" t="s">
        <v>210</v>
      </c>
      <c r="O317" s="201"/>
      <c r="P317" s="265"/>
      <c r="Q317" s="283" t="s">
        <v>210</v>
      </c>
      <c r="R317" s="265"/>
      <c r="S317" s="264"/>
      <c r="T317" s="265"/>
      <c r="U317" s="47"/>
      <c r="V317" s="47"/>
      <c r="W317" s="47"/>
      <c r="X317" s="47"/>
      <c r="Y317" s="47"/>
      <c r="Z317" s="47"/>
      <c r="AA317" s="47"/>
      <c r="AB317" s="47"/>
      <c r="AC317" s="47"/>
      <c r="AD317" s="47"/>
      <c r="AE317" s="47"/>
      <c r="AF317" s="47"/>
      <c r="AG317" s="47"/>
      <c r="AH317" s="47"/>
    </row>
    <row r="318" spans="1:34" ht="15.75" customHeight="1">
      <c r="A318" s="47"/>
      <c r="B318" s="62"/>
      <c r="C318" s="278"/>
      <c r="D318" s="215"/>
      <c r="E318" s="279"/>
      <c r="F318" s="47" t="s">
        <v>57</v>
      </c>
      <c r="G318" s="264"/>
      <c r="H318" s="265"/>
      <c r="I318" s="264" t="s">
        <v>8</v>
      </c>
      <c r="J318" s="265"/>
      <c r="K318" s="283" t="s">
        <v>8</v>
      </c>
      <c r="L318" s="201"/>
      <c r="M318" s="265"/>
      <c r="N318" s="283" t="s">
        <v>210</v>
      </c>
      <c r="O318" s="201"/>
      <c r="P318" s="265"/>
      <c r="Q318" s="283" t="s">
        <v>210</v>
      </c>
      <c r="R318" s="265"/>
      <c r="S318" s="264"/>
      <c r="T318" s="265"/>
      <c r="U318" s="47"/>
      <c r="V318" s="47"/>
      <c r="W318" s="47"/>
      <c r="X318" s="47"/>
      <c r="Y318" s="47"/>
      <c r="Z318" s="47"/>
      <c r="AA318" s="47"/>
      <c r="AB318" s="47"/>
      <c r="AC318" s="47"/>
      <c r="AD318" s="47"/>
      <c r="AE318" s="47"/>
      <c r="AF318" s="47"/>
      <c r="AG318" s="47"/>
      <c r="AH318" s="47"/>
    </row>
    <row r="319" spans="1:34" ht="15.75" customHeight="1">
      <c r="A319" s="47"/>
      <c r="B319" s="62"/>
      <c r="C319" s="280"/>
      <c r="D319" s="211"/>
      <c r="E319" s="281"/>
      <c r="F319" s="47" t="s">
        <v>59</v>
      </c>
      <c r="G319" s="268"/>
      <c r="H319" s="269"/>
      <c r="I319" s="190" t="s">
        <v>8</v>
      </c>
      <c r="J319" s="192"/>
      <c r="K319" s="193" t="s">
        <v>8</v>
      </c>
      <c r="L319" s="191"/>
      <c r="M319" s="192"/>
      <c r="N319" s="193" t="s">
        <v>210</v>
      </c>
      <c r="O319" s="191"/>
      <c r="P319" s="192"/>
      <c r="Q319" s="193" t="s">
        <v>210</v>
      </c>
      <c r="R319" s="192"/>
      <c r="S319" s="268"/>
      <c r="T319" s="269"/>
      <c r="U319" s="47"/>
      <c r="V319" s="47"/>
      <c r="W319" s="47"/>
      <c r="X319" s="47"/>
      <c r="Y319" s="47"/>
      <c r="Z319" s="47"/>
      <c r="AA319" s="47"/>
      <c r="AB319" s="47"/>
      <c r="AC319" s="47"/>
      <c r="AD319" s="47"/>
      <c r="AE319" s="47"/>
      <c r="AF319" s="47"/>
      <c r="AG319" s="47"/>
      <c r="AH319" s="47"/>
    </row>
    <row r="320" spans="1:34" ht="15.75" customHeight="1">
      <c r="A320" s="47"/>
      <c r="B320" s="62"/>
      <c r="C320" s="276" t="s">
        <v>301</v>
      </c>
      <c r="D320" s="277"/>
      <c r="E320" s="271"/>
      <c r="F320" s="82" t="s">
        <v>55</v>
      </c>
      <c r="G320" s="266"/>
      <c r="H320" s="267"/>
      <c r="I320" s="266" t="s">
        <v>8</v>
      </c>
      <c r="J320" s="267"/>
      <c r="K320" s="284" t="s">
        <v>8</v>
      </c>
      <c r="L320" s="285"/>
      <c r="M320" s="267"/>
      <c r="N320" s="284" t="s">
        <v>210</v>
      </c>
      <c r="O320" s="285"/>
      <c r="P320" s="267"/>
      <c r="Q320" s="284" t="s">
        <v>210</v>
      </c>
      <c r="R320" s="267"/>
      <c r="S320" s="266"/>
      <c r="T320" s="267"/>
      <c r="U320" s="47"/>
      <c r="V320" s="47"/>
      <c r="W320" s="47"/>
      <c r="X320" s="47"/>
      <c r="Y320" s="47"/>
      <c r="Z320" s="47"/>
      <c r="AA320" s="47"/>
      <c r="AB320" s="47"/>
      <c r="AC320" s="47"/>
      <c r="AD320" s="47"/>
      <c r="AE320" s="47"/>
      <c r="AF320" s="47"/>
      <c r="AG320" s="47"/>
      <c r="AH320" s="47"/>
    </row>
    <row r="321" spans="1:34" ht="15.75" customHeight="1">
      <c r="A321" s="47"/>
      <c r="B321" s="62"/>
      <c r="C321" s="278"/>
      <c r="D321" s="215"/>
      <c r="E321" s="279"/>
      <c r="F321" s="47" t="s">
        <v>56</v>
      </c>
      <c r="G321" s="264"/>
      <c r="H321" s="265"/>
      <c r="I321" s="264" t="s">
        <v>8</v>
      </c>
      <c r="J321" s="265"/>
      <c r="K321" s="283" t="s">
        <v>8</v>
      </c>
      <c r="L321" s="201"/>
      <c r="M321" s="265"/>
      <c r="N321" s="283" t="s">
        <v>210</v>
      </c>
      <c r="O321" s="201"/>
      <c r="P321" s="265"/>
      <c r="Q321" s="283" t="s">
        <v>210</v>
      </c>
      <c r="R321" s="265"/>
      <c r="S321" s="264"/>
      <c r="T321" s="265"/>
      <c r="U321" s="47"/>
      <c r="V321" s="47"/>
      <c r="W321" s="47"/>
      <c r="X321" s="47"/>
      <c r="Y321" s="47"/>
      <c r="Z321" s="47"/>
      <c r="AA321" s="47"/>
      <c r="AB321" s="47"/>
      <c r="AC321" s="47"/>
      <c r="AD321" s="47"/>
      <c r="AE321" s="47"/>
      <c r="AF321" s="47"/>
      <c r="AG321" s="47"/>
      <c r="AH321" s="47"/>
    </row>
    <row r="322" spans="1:34" ht="15.75" customHeight="1">
      <c r="A322" s="47"/>
      <c r="B322" s="62"/>
      <c r="C322" s="278"/>
      <c r="D322" s="215"/>
      <c r="E322" s="279"/>
      <c r="F322" s="47" t="s">
        <v>57</v>
      </c>
      <c r="G322" s="264"/>
      <c r="H322" s="265"/>
      <c r="I322" s="264" t="s">
        <v>8</v>
      </c>
      <c r="J322" s="265"/>
      <c r="K322" s="283" t="s">
        <v>8</v>
      </c>
      <c r="L322" s="201"/>
      <c r="M322" s="265"/>
      <c r="N322" s="283" t="s">
        <v>210</v>
      </c>
      <c r="O322" s="201"/>
      <c r="P322" s="265"/>
      <c r="Q322" s="283" t="s">
        <v>210</v>
      </c>
      <c r="R322" s="265"/>
      <c r="S322" s="264"/>
      <c r="T322" s="265"/>
      <c r="U322" s="47"/>
      <c r="V322" s="47"/>
      <c r="W322" s="47"/>
      <c r="X322" s="47"/>
      <c r="Y322" s="47"/>
      <c r="Z322" s="47"/>
      <c r="AA322" s="47"/>
      <c r="AB322" s="47"/>
      <c r="AC322" s="47"/>
      <c r="AD322" s="47"/>
      <c r="AE322" s="47"/>
      <c r="AF322" s="47"/>
      <c r="AG322" s="47"/>
      <c r="AH322" s="47"/>
    </row>
    <row r="323" spans="1:34" ht="15.75" customHeight="1">
      <c r="A323" s="47"/>
      <c r="B323" s="62"/>
      <c r="C323" s="280"/>
      <c r="D323" s="211"/>
      <c r="E323" s="281"/>
      <c r="F323" s="47" t="s">
        <v>59</v>
      </c>
      <c r="G323" s="268"/>
      <c r="H323" s="269"/>
      <c r="I323" s="190" t="s">
        <v>8</v>
      </c>
      <c r="J323" s="192"/>
      <c r="K323" s="193" t="s">
        <v>8</v>
      </c>
      <c r="L323" s="191"/>
      <c r="M323" s="192"/>
      <c r="N323" s="193" t="s">
        <v>210</v>
      </c>
      <c r="O323" s="191"/>
      <c r="P323" s="192"/>
      <c r="Q323" s="193" t="s">
        <v>210</v>
      </c>
      <c r="R323" s="192"/>
      <c r="S323" s="268"/>
      <c r="T323" s="269"/>
      <c r="U323" s="47"/>
      <c r="V323" s="47"/>
      <c r="W323" s="47"/>
      <c r="X323" s="47"/>
      <c r="Y323" s="47"/>
      <c r="Z323" s="47"/>
      <c r="AA323" s="47"/>
      <c r="AB323" s="47"/>
      <c r="AC323" s="47"/>
      <c r="AD323" s="47"/>
      <c r="AE323" s="47"/>
      <c r="AF323" s="47"/>
      <c r="AG323" s="47"/>
      <c r="AH323" s="47"/>
    </row>
    <row r="324" spans="1:34" ht="15.75" customHeight="1">
      <c r="A324" s="47"/>
      <c r="B324" s="62"/>
      <c r="C324" s="276" t="s">
        <v>304</v>
      </c>
      <c r="D324" s="277"/>
      <c r="E324" s="271"/>
      <c r="F324" s="82" t="s">
        <v>55</v>
      </c>
      <c r="G324" s="266"/>
      <c r="H324" s="267"/>
      <c r="I324" s="266" t="s">
        <v>8</v>
      </c>
      <c r="J324" s="267"/>
      <c r="K324" s="284" t="s">
        <v>8</v>
      </c>
      <c r="L324" s="285"/>
      <c r="M324" s="267"/>
      <c r="N324" s="284" t="s">
        <v>210</v>
      </c>
      <c r="O324" s="285"/>
      <c r="P324" s="267"/>
      <c r="Q324" s="284" t="s">
        <v>210</v>
      </c>
      <c r="R324" s="267"/>
      <c r="S324" s="266"/>
      <c r="T324" s="267"/>
      <c r="U324" s="47"/>
      <c r="V324" s="47"/>
      <c r="W324" s="47"/>
      <c r="X324" s="47"/>
      <c r="Y324" s="47"/>
      <c r="Z324" s="47"/>
      <c r="AA324" s="47"/>
      <c r="AB324" s="47"/>
      <c r="AC324" s="47"/>
      <c r="AD324" s="47"/>
      <c r="AE324" s="47"/>
      <c r="AF324" s="47"/>
      <c r="AG324" s="47"/>
      <c r="AH324" s="47"/>
    </row>
    <row r="325" spans="1:34" ht="15.75" customHeight="1">
      <c r="A325" s="47"/>
      <c r="B325" s="62"/>
      <c r="C325" s="278"/>
      <c r="D325" s="215"/>
      <c r="E325" s="279"/>
      <c r="F325" s="47" t="s">
        <v>56</v>
      </c>
      <c r="G325" s="264"/>
      <c r="H325" s="265"/>
      <c r="I325" s="264" t="s">
        <v>8</v>
      </c>
      <c r="J325" s="265"/>
      <c r="K325" s="283" t="s">
        <v>8</v>
      </c>
      <c r="L325" s="201"/>
      <c r="M325" s="265"/>
      <c r="N325" s="283" t="s">
        <v>210</v>
      </c>
      <c r="O325" s="201"/>
      <c r="P325" s="265"/>
      <c r="Q325" s="283" t="s">
        <v>210</v>
      </c>
      <c r="R325" s="265"/>
      <c r="S325" s="264"/>
      <c r="T325" s="265"/>
      <c r="U325" s="47"/>
      <c r="V325" s="47"/>
      <c r="W325" s="47"/>
      <c r="X325" s="47"/>
      <c r="Y325" s="47"/>
      <c r="Z325" s="47"/>
      <c r="AA325" s="47"/>
      <c r="AB325" s="47"/>
      <c r="AC325" s="47"/>
      <c r="AD325" s="47"/>
      <c r="AE325" s="47"/>
      <c r="AF325" s="47"/>
      <c r="AG325" s="47"/>
      <c r="AH325" s="47"/>
    </row>
    <row r="326" spans="1:34" ht="15.75" customHeight="1">
      <c r="A326" s="47"/>
      <c r="B326" s="62"/>
      <c r="C326" s="278"/>
      <c r="D326" s="215"/>
      <c r="E326" s="279"/>
      <c r="F326" s="47" t="s">
        <v>57</v>
      </c>
      <c r="G326" s="264"/>
      <c r="H326" s="265"/>
      <c r="I326" s="264" t="s">
        <v>8</v>
      </c>
      <c r="J326" s="265"/>
      <c r="K326" s="283" t="s">
        <v>8</v>
      </c>
      <c r="L326" s="201"/>
      <c r="M326" s="265"/>
      <c r="N326" s="283" t="s">
        <v>210</v>
      </c>
      <c r="O326" s="201"/>
      <c r="P326" s="265"/>
      <c r="Q326" s="283" t="s">
        <v>210</v>
      </c>
      <c r="R326" s="265"/>
      <c r="S326" s="264"/>
      <c r="T326" s="265"/>
      <c r="U326" s="47"/>
      <c r="V326" s="47"/>
      <c r="W326" s="47"/>
      <c r="X326" s="47"/>
      <c r="Y326" s="47"/>
      <c r="Z326" s="47"/>
      <c r="AA326" s="47"/>
      <c r="AB326" s="47"/>
      <c r="AC326" s="47"/>
      <c r="AD326" s="47"/>
      <c r="AE326" s="47"/>
      <c r="AF326" s="47"/>
      <c r="AG326" s="47"/>
      <c r="AH326" s="47"/>
    </row>
    <row r="327" spans="1:34" ht="15.75" customHeight="1">
      <c r="A327" s="47"/>
      <c r="B327" s="62"/>
      <c r="C327" s="280"/>
      <c r="D327" s="211"/>
      <c r="E327" s="281"/>
      <c r="F327" s="47" t="s">
        <v>59</v>
      </c>
      <c r="G327" s="268"/>
      <c r="H327" s="269"/>
      <c r="I327" s="190" t="s">
        <v>8</v>
      </c>
      <c r="J327" s="192"/>
      <c r="K327" s="193" t="s">
        <v>8</v>
      </c>
      <c r="L327" s="191"/>
      <c r="M327" s="192"/>
      <c r="N327" s="193" t="s">
        <v>210</v>
      </c>
      <c r="O327" s="191"/>
      <c r="P327" s="192"/>
      <c r="Q327" s="193" t="s">
        <v>210</v>
      </c>
      <c r="R327" s="192"/>
      <c r="S327" s="268"/>
      <c r="T327" s="269"/>
      <c r="U327" s="47"/>
      <c r="V327" s="47"/>
      <c r="W327" s="47"/>
      <c r="X327" s="47"/>
      <c r="Y327" s="47"/>
      <c r="Z327" s="47"/>
      <c r="AA327" s="47"/>
      <c r="AB327" s="47"/>
      <c r="AC327" s="47"/>
      <c r="AD327" s="47"/>
      <c r="AE327" s="47"/>
      <c r="AF327" s="47"/>
      <c r="AG327" s="47"/>
      <c r="AH327" s="47"/>
    </row>
    <row r="328" spans="1:34" ht="15.75" customHeight="1">
      <c r="A328" s="47"/>
      <c r="B328" s="62"/>
      <c r="C328" s="276" t="s">
        <v>306</v>
      </c>
      <c r="D328" s="277"/>
      <c r="E328" s="271"/>
      <c r="F328" s="82" t="s">
        <v>55</v>
      </c>
      <c r="G328" s="266"/>
      <c r="H328" s="267"/>
      <c r="I328" s="266" t="s">
        <v>8</v>
      </c>
      <c r="J328" s="267"/>
      <c r="K328" s="284" t="s">
        <v>8</v>
      </c>
      <c r="L328" s="285"/>
      <c r="M328" s="267"/>
      <c r="N328" s="284" t="s">
        <v>210</v>
      </c>
      <c r="O328" s="285"/>
      <c r="P328" s="267"/>
      <c r="Q328" s="284" t="s">
        <v>210</v>
      </c>
      <c r="R328" s="267"/>
      <c r="S328" s="266"/>
      <c r="T328" s="267"/>
      <c r="U328" s="47"/>
      <c r="V328" s="47"/>
      <c r="W328" s="47"/>
      <c r="X328" s="47"/>
      <c r="Y328" s="47"/>
      <c r="Z328" s="47"/>
      <c r="AA328" s="47"/>
      <c r="AB328" s="47"/>
      <c r="AC328" s="47"/>
      <c r="AD328" s="47"/>
      <c r="AE328" s="47"/>
      <c r="AF328" s="47"/>
      <c r="AG328" s="47"/>
      <c r="AH328" s="47"/>
    </row>
    <row r="329" spans="1:34" ht="15.75" customHeight="1">
      <c r="A329" s="47"/>
      <c r="B329" s="62"/>
      <c r="C329" s="278"/>
      <c r="D329" s="215"/>
      <c r="E329" s="279"/>
      <c r="F329" s="47" t="s">
        <v>56</v>
      </c>
      <c r="G329" s="264"/>
      <c r="H329" s="265"/>
      <c r="I329" s="264" t="s">
        <v>8</v>
      </c>
      <c r="J329" s="265"/>
      <c r="K329" s="283" t="s">
        <v>8</v>
      </c>
      <c r="L329" s="201"/>
      <c r="M329" s="265"/>
      <c r="N329" s="283" t="s">
        <v>210</v>
      </c>
      <c r="O329" s="201"/>
      <c r="P329" s="265"/>
      <c r="Q329" s="283" t="s">
        <v>210</v>
      </c>
      <c r="R329" s="265"/>
      <c r="S329" s="264"/>
      <c r="T329" s="265"/>
      <c r="U329" s="47"/>
      <c r="V329" s="47"/>
      <c r="W329" s="47"/>
      <c r="X329" s="47"/>
      <c r="Y329" s="47"/>
      <c r="Z329" s="47"/>
      <c r="AA329" s="47"/>
      <c r="AB329" s="47"/>
      <c r="AC329" s="47"/>
      <c r="AD329" s="47"/>
      <c r="AE329" s="47"/>
      <c r="AF329" s="47"/>
      <c r="AG329" s="47"/>
      <c r="AH329" s="47"/>
    </row>
    <row r="330" spans="1:34" ht="15.75" customHeight="1">
      <c r="A330" s="47"/>
      <c r="B330" s="62"/>
      <c r="C330" s="278"/>
      <c r="D330" s="215"/>
      <c r="E330" s="279"/>
      <c r="F330" s="47" t="s">
        <v>57</v>
      </c>
      <c r="G330" s="264"/>
      <c r="H330" s="265"/>
      <c r="I330" s="264" t="s">
        <v>8</v>
      </c>
      <c r="J330" s="265"/>
      <c r="K330" s="283" t="s">
        <v>8</v>
      </c>
      <c r="L330" s="201"/>
      <c r="M330" s="265"/>
      <c r="N330" s="283" t="s">
        <v>210</v>
      </c>
      <c r="O330" s="201"/>
      <c r="P330" s="265"/>
      <c r="Q330" s="283" t="s">
        <v>210</v>
      </c>
      <c r="R330" s="265"/>
      <c r="S330" s="264"/>
      <c r="T330" s="265"/>
      <c r="U330" s="47"/>
      <c r="V330" s="47"/>
      <c r="W330" s="47"/>
      <c r="X330" s="47"/>
      <c r="Y330" s="47"/>
      <c r="Z330" s="47"/>
      <c r="AA330" s="47"/>
      <c r="AB330" s="47"/>
      <c r="AC330" s="47"/>
      <c r="AD330" s="47"/>
      <c r="AE330" s="47"/>
      <c r="AF330" s="47"/>
      <c r="AG330" s="47"/>
      <c r="AH330" s="47"/>
    </row>
    <row r="331" spans="1:34" ht="15.75" customHeight="1">
      <c r="A331" s="47"/>
      <c r="B331" s="62"/>
      <c r="C331" s="280"/>
      <c r="D331" s="211"/>
      <c r="E331" s="281"/>
      <c r="F331" s="47" t="s">
        <v>59</v>
      </c>
      <c r="G331" s="268"/>
      <c r="H331" s="269"/>
      <c r="I331" s="190" t="s">
        <v>8</v>
      </c>
      <c r="J331" s="192"/>
      <c r="K331" s="193" t="s">
        <v>8</v>
      </c>
      <c r="L331" s="191"/>
      <c r="M331" s="192"/>
      <c r="N331" s="193" t="s">
        <v>210</v>
      </c>
      <c r="O331" s="191"/>
      <c r="P331" s="192"/>
      <c r="Q331" s="193" t="s">
        <v>210</v>
      </c>
      <c r="R331" s="192"/>
      <c r="S331" s="268"/>
      <c r="T331" s="269"/>
      <c r="U331" s="47"/>
      <c r="V331" s="47"/>
      <c r="W331" s="47"/>
      <c r="X331" s="47"/>
      <c r="Y331" s="47"/>
      <c r="Z331" s="47"/>
      <c r="AA331" s="47"/>
      <c r="AB331" s="47"/>
      <c r="AC331" s="47"/>
      <c r="AD331" s="47"/>
      <c r="AE331" s="47"/>
      <c r="AF331" s="47"/>
      <c r="AG331" s="47"/>
      <c r="AH331" s="47"/>
    </row>
    <row r="332" spans="1:34" ht="15.75" customHeight="1">
      <c r="A332" s="47"/>
      <c r="B332" s="62"/>
      <c r="C332" s="276" t="s">
        <v>308</v>
      </c>
      <c r="D332" s="277"/>
      <c r="E332" s="271"/>
      <c r="F332" s="82" t="s">
        <v>55</v>
      </c>
      <c r="G332" s="266"/>
      <c r="H332" s="267"/>
      <c r="I332" s="266" t="s">
        <v>8</v>
      </c>
      <c r="J332" s="267"/>
      <c r="K332" s="284" t="s">
        <v>8</v>
      </c>
      <c r="L332" s="285"/>
      <c r="M332" s="267"/>
      <c r="N332" s="284" t="s">
        <v>210</v>
      </c>
      <c r="O332" s="285"/>
      <c r="P332" s="267"/>
      <c r="Q332" s="284" t="s">
        <v>210</v>
      </c>
      <c r="R332" s="267"/>
      <c r="S332" s="266"/>
      <c r="T332" s="267"/>
      <c r="U332" s="47"/>
      <c r="V332" s="47"/>
      <c r="W332" s="47"/>
      <c r="X332" s="47"/>
      <c r="Y332" s="47"/>
      <c r="Z332" s="47"/>
      <c r="AA332" s="47"/>
      <c r="AB332" s="47"/>
      <c r="AC332" s="47"/>
      <c r="AD332" s="47"/>
      <c r="AE332" s="47"/>
      <c r="AF332" s="47"/>
      <c r="AG332" s="47"/>
      <c r="AH332" s="47"/>
    </row>
    <row r="333" spans="1:34" ht="15.75" customHeight="1">
      <c r="A333" s="47"/>
      <c r="B333" s="62"/>
      <c r="C333" s="278"/>
      <c r="D333" s="215"/>
      <c r="E333" s="279"/>
      <c r="F333" s="47" t="s">
        <v>56</v>
      </c>
      <c r="G333" s="264"/>
      <c r="H333" s="265"/>
      <c r="I333" s="264" t="s">
        <v>8</v>
      </c>
      <c r="J333" s="265"/>
      <c r="K333" s="283" t="s">
        <v>8</v>
      </c>
      <c r="L333" s="201"/>
      <c r="M333" s="265"/>
      <c r="N333" s="283" t="s">
        <v>210</v>
      </c>
      <c r="O333" s="201"/>
      <c r="P333" s="265"/>
      <c r="Q333" s="283" t="s">
        <v>210</v>
      </c>
      <c r="R333" s="265"/>
      <c r="S333" s="264"/>
      <c r="T333" s="265"/>
      <c r="U333" s="47"/>
      <c r="V333" s="47"/>
      <c r="W333" s="47"/>
      <c r="X333" s="47"/>
      <c r="Y333" s="47"/>
      <c r="Z333" s="47"/>
      <c r="AA333" s="47"/>
      <c r="AB333" s="47"/>
      <c r="AC333" s="47"/>
      <c r="AD333" s="47"/>
      <c r="AE333" s="47"/>
      <c r="AF333" s="47"/>
      <c r="AG333" s="47"/>
      <c r="AH333" s="47"/>
    </row>
    <row r="334" spans="1:34" ht="15.75" customHeight="1">
      <c r="A334" s="47"/>
      <c r="B334" s="62"/>
      <c r="C334" s="278"/>
      <c r="D334" s="215"/>
      <c r="E334" s="279"/>
      <c r="F334" s="47" t="s">
        <v>57</v>
      </c>
      <c r="G334" s="264"/>
      <c r="H334" s="265"/>
      <c r="I334" s="264" t="s">
        <v>8</v>
      </c>
      <c r="J334" s="265"/>
      <c r="K334" s="283" t="s">
        <v>8</v>
      </c>
      <c r="L334" s="201"/>
      <c r="M334" s="265"/>
      <c r="N334" s="283" t="s">
        <v>210</v>
      </c>
      <c r="O334" s="201"/>
      <c r="P334" s="265"/>
      <c r="Q334" s="283" t="s">
        <v>210</v>
      </c>
      <c r="R334" s="265"/>
      <c r="S334" s="264"/>
      <c r="T334" s="265"/>
      <c r="U334" s="47"/>
      <c r="V334" s="47"/>
      <c r="W334" s="47"/>
      <c r="X334" s="47"/>
      <c r="Y334" s="47"/>
      <c r="Z334" s="47"/>
      <c r="AA334" s="47"/>
      <c r="AB334" s="47"/>
      <c r="AC334" s="47"/>
      <c r="AD334" s="47"/>
      <c r="AE334" s="47"/>
      <c r="AF334" s="47"/>
      <c r="AG334" s="47"/>
      <c r="AH334" s="47"/>
    </row>
    <row r="335" spans="1:34" ht="15.75" customHeight="1">
      <c r="A335" s="47"/>
      <c r="B335" s="62"/>
      <c r="C335" s="287"/>
      <c r="D335" s="290"/>
      <c r="E335" s="273"/>
      <c r="F335" s="83" t="s">
        <v>59</v>
      </c>
      <c r="G335" s="190"/>
      <c r="H335" s="192"/>
      <c r="I335" s="190" t="s">
        <v>8</v>
      </c>
      <c r="J335" s="192"/>
      <c r="K335" s="193" t="s">
        <v>8</v>
      </c>
      <c r="L335" s="191"/>
      <c r="M335" s="192"/>
      <c r="N335" s="193" t="s">
        <v>210</v>
      </c>
      <c r="O335" s="191"/>
      <c r="P335" s="192"/>
      <c r="Q335" s="193" t="s">
        <v>210</v>
      </c>
      <c r="R335" s="192"/>
      <c r="S335" s="190"/>
      <c r="T335" s="192"/>
      <c r="U335" s="47"/>
      <c r="V335" s="47"/>
      <c r="W335" s="47"/>
      <c r="X335" s="47"/>
      <c r="Y335" s="47"/>
      <c r="Z335" s="47"/>
      <c r="AA335" s="47"/>
      <c r="AB335" s="47"/>
      <c r="AC335" s="47"/>
      <c r="AD335" s="47"/>
      <c r="AE335" s="47"/>
      <c r="AF335" s="47"/>
      <c r="AG335" s="47"/>
      <c r="AH335" s="47"/>
    </row>
    <row r="336" spans="1:34" ht="15.75" customHeight="1">
      <c r="A336" s="47"/>
      <c r="B336" s="62"/>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row>
    <row r="337" spans="1:34" ht="15.75" customHeight="1">
      <c r="A337" s="47"/>
      <c r="B337" s="62"/>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row>
    <row r="338" spans="1:34" ht="15.75" customHeight="1">
      <c r="A338" s="47"/>
      <c r="B338" s="62" t="s">
        <v>382</v>
      </c>
      <c r="C338" s="47" t="s">
        <v>4814</v>
      </c>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row>
    <row r="339" spans="1:34" ht="15.75" customHeight="1">
      <c r="A339" s="47"/>
      <c r="B339" s="62"/>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row>
    <row r="340" spans="1:34" ht="15.75" customHeight="1">
      <c r="A340" s="47"/>
      <c r="B340" s="62"/>
      <c r="C340" s="186" t="s">
        <v>4813</v>
      </c>
      <c r="D340" s="188"/>
      <c r="E340" s="199" t="s">
        <v>263</v>
      </c>
      <c r="F340" s="187"/>
      <c r="G340" s="187"/>
      <c r="H340" s="187"/>
      <c r="I340" s="188"/>
      <c r="J340" s="199" t="s">
        <v>4806</v>
      </c>
      <c r="K340" s="187"/>
      <c r="L340" s="187"/>
      <c r="M340" s="187"/>
      <c r="N340" s="188"/>
      <c r="O340" s="199" t="s">
        <v>4805</v>
      </c>
      <c r="P340" s="187"/>
      <c r="Q340" s="187"/>
      <c r="R340" s="188"/>
      <c r="S340" s="47"/>
      <c r="T340" s="47"/>
      <c r="U340" s="47"/>
      <c r="V340" s="47"/>
      <c r="W340" s="47"/>
      <c r="X340" s="47"/>
      <c r="Y340" s="47"/>
      <c r="Z340" s="47"/>
      <c r="AA340" s="47"/>
      <c r="AB340" s="47"/>
      <c r="AC340" s="47"/>
      <c r="AD340" s="47"/>
      <c r="AE340" s="47"/>
      <c r="AF340" s="47"/>
      <c r="AG340" s="47"/>
      <c r="AH340" s="47"/>
    </row>
    <row r="341" spans="1:34" ht="15.75" customHeight="1">
      <c r="A341" s="47"/>
      <c r="B341" s="62"/>
      <c r="C341" s="284" t="s">
        <v>4815</v>
      </c>
      <c r="D341" s="267"/>
      <c r="E341" s="291"/>
      <c r="F341" s="285"/>
      <c r="G341" s="285"/>
      <c r="H341" s="285"/>
      <c r="I341" s="267"/>
      <c r="J341" s="291"/>
      <c r="K341" s="285"/>
      <c r="L341" s="285"/>
      <c r="M341" s="285"/>
      <c r="N341" s="267"/>
      <c r="O341" s="300"/>
      <c r="P341" s="285"/>
      <c r="Q341" s="285"/>
      <c r="R341" s="267"/>
      <c r="S341" s="47"/>
      <c r="T341" s="47"/>
      <c r="U341" s="47"/>
      <c r="V341" s="47"/>
      <c r="W341" s="47"/>
      <c r="X341" s="47"/>
      <c r="Y341" s="47"/>
      <c r="Z341" s="47"/>
      <c r="AA341" s="47"/>
      <c r="AB341" s="47"/>
      <c r="AC341" s="47"/>
      <c r="AD341" s="47"/>
      <c r="AE341" s="47"/>
      <c r="AF341" s="47"/>
      <c r="AG341" s="47"/>
      <c r="AH341" s="47"/>
    </row>
    <row r="342" spans="1:34" ht="15.75" customHeight="1">
      <c r="A342" s="47"/>
      <c r="B342" s="62"/>
      <c r="C342" s="184" t="s">
        <v>4816</v>
      </c>
      <c r="D342" s="185"/>
      <c r="E342" s="254"/>
      <c r="F342" s="201"/>
      <c r="G342" s="201"/>
      <c r="H342" s="201"/>
      <c r="I342" s="265"/>
      <c r="J342" s="254"/>
      <c r="K342" s="201"/>
      <c r="L342" s="201"/>
      <c r="M342" s="201"/>
      <c r="N342" s="265"/>
      <c r="O342" s="292"/>
      <c r="P342" s="201"/>
      <c r="Q342" s="201"/>
      <c r="R342" s="265"/>
      <c r="S342" s="47"/>
      <c r="T342" s="47"/>
      <c r="U342" s="47"/>
      <c r="V342" s="47"/>
      <c r="W342" s="47"/>
      <c r="X342" s="47"/>
      <c r="Y342" s="47"/>
      <c r="Z342" s="47"/>
      <c r="AA342" s="47"/>
      <c r="AB342" s="47"/>
      <c r="AC342" s="47"/>
      <c r="AD342" s="47"/>
      <c r="AE342" s="47"/>
      <c r="AF342" s="47"/>
      <c r="AG342" s="47"/>
      <c r="AH342" s="47"/>
    </row>
    <row r="343" spans="1:34" ht="15.75" customHeight="1">
      <c r="A343" s="47"/>
      <c r="B343" s="62"/>
      <c r="C343" s="184" t="s">
        <v>4817</v>
      </c>
      <c r="D343" s="185"/>
      <c r="E343" s="254"/>
      <c r="F343" s="201"/>
      <c r="G343" s="201"/>
      <c r="H343" s="201"/>
      <c r="I343" s="265"/>
      <c r="J343" s="254"/>
      <c r="K343" s="201"/>
      <c r="L343" s="201"/>
      <c r="M343" s="201"/>
      <c r="N343" s="265"/>
      <c r="O343" s="292"/>
      <c r="P343" s="201"/>
      <c r="Q343" s="201"/>
      <c r="R343" s="265"/>
      <c r="S343" s="47"/>
      <c r="T343" s="47"/>
      <c r="U343" s="47"/>
      <c r="V343" s="47"/>
      <c r="W343" s="47"/>
      <c r="X343" s="47"/>
      <c r="Y343" s="47"/>
      <c r="Z343" s="47"/>
      <c r="AA343" s="47"/>
      <c r="AB343" s="47"/>
      <c r="AC343" s="47"/>
      <c r="AD343" s="47"/>
      <c r="AE343" s="47"/>
      <c r="AF343" s="47"/>
      <c r="AG343" s="47"/>
      <c r="AH343" s="47"/>
    </row>
    <row r="344" spans="1:34" ht="15.75" customHeight="1">
      <c r="A344" s="47"/>
      <c r="B344" s="62"/>
      <c r="C344" s="184" t="s">
        <v>391</v>
      </c>
      <c r="D344" s="185"/>
      <c r="E344" s="254"/>
      <c r="F344" s="201"/>
      <c r="G344" s="201"/>
      <c r="H344" s="201"/>
      <c r="I344" s="265"/>
      <c r="J344" s="254"/>
      <c r="K344" s="201"/>
      <c r="L344" s="201"/>
      <c r="M344" s="201"/>
      <c r="N344" s="265"/>
      <c r="O344" s="292"/>
      <c r="P344" s="201"/>
      <c r="Q344" s="201"/>
      <c r="R344" s="265"/>
      <c r="S344" s="47"/>
      <c r="T344" s="47"/>
      <c r="U344" s="47"/>
      <c r="V344" s="47"/>
      <c r="W344" s="47"/>
      <c r="X344" s="47"/>
      <c r="Y344" s="47"/>
      <c r="Z344" s="47"/>
      <c r="AA344" s="47"/>
      <c r="AB344" s="47"/>
      <c r="AC344" s="47"/>
      <c r="AD344" s="47"/>
      <c r="AE344" s="47"/>
      <c r="AF344" s="47"/>
      <c r="AG344" s="47"/>
      <c r="AH344" s="47"/>
    </row>
    <row r="345" spans="1:34" ht="15.75" customHeight="1">
      <c r="A345" s="47"/>
      <c r="B345" s="62"/>
      <c r="C345" s="283" t="s">
        <v>392</v>
      </c>
      <c r="D345" s="265"/>
      <c r="E345" s="254"/>
      <c r="F345" s="201"/>
      <c r="G345" s="201"/>
      <c r="H345" s="201"/>
      <c r="I345" s="265"/>
      <c r="J345" s="254"/>
      <c r="K345" s="201"/>
      <c r="L345" s="201"/>
      <c r="M345" s="201"/>
      <c r="N345" s="265"/>
      <c r="O345" s="292"/>
      <c r="P345" s="201"/>
      <c r="Q345" s="201"/>
      <c r="R345" s="265"/>
      <c r="S345" s="47"/>
      <c r="T345" s="47"/>
      <c r="U345" s="47"/>
      <c r="V345" s="47"/>
      <c r="W345" s="47"/>
      <c r="X345" s="47"/>
      <c r="Y345" s="47"/>
      <c r="Z345" s="47"/>
      <c r="AA345" s="47"/>
      <c r="AB345" s="47"/>
      <c r="AC345" s="47"/>
      <c r="AD345" s="47"/>
      <c r="AE345" s="47"/>
      <c r="AF345" s="47"/>
      <c r="AG345" s="47"/>
      <c r="AH345" s="47"/>
    </row>
    <row r="346" spans="1:34" ht="15.75" customHeight="1">
      <c r="A346" s="47"/>
      <c r="B346" s="62"/>
      <c r="C346" s="193" t="s">
        <v>4818</v>
      </c>
      <c r="D346" s="192"/>
      <c r="E346" s="85"/>
      <c r="F346" s="85"/>
      <c r="G346" s="85"/>
      <c r="H346" s="85"/>
      <c r="I346" s="86"/>
      <c r="J346" s="85"/>
      <c r="K346" s="85"/>
      <c r="L346" s="85"/>
      <c r="M346" s="85"/>
      <c r="N346" s="86"/>
      <c r="O346" s="87"/>
      <c r="P346" s="87"/>
      <c r="Q346" s="87"/>
      <c r="R346" s="88"/>
      <c r="S346" s="47"/>
      <c r="T346" s="47"/>
      <c r="U346" s="47"/>
      <c r="V346" s="47"/>
      <c r="W346" s="47"/>
      <c r="X346" s="47"/>
      <c r="Y346" s="47"/>
      <c r="Z346" s="47"/>
      <c r="AA346" s="47"/>
      <c r="AB346" s="47"/>
      <c r="AC346" s="47"/>
      <c r="AD346" s="47"/>
      <c r="AE346" s="47"/>
      <c r="AF346" s="47"/>
      <c r="AG346" s="47"/>
      <c r="AH346" s="47"/>
    </row>
    <row r="347" spans="1:34" ht="15.75" customHeight="1">
      <c r="A347" s="47"/>
      <c r="B347" s="62"/>
      <c r="C347" s="186" t="s">
        <v>281</v>
      </c>
      <c r="D347" s="282"/>
      <c r="E347" s="186"/>
      <c r="F347" s="187"/>
      <c r="G347" s="187"/>
      <c r="H347" s="187"/>
      <c r="I347" s="282"/>
      <c r="J347" s="186"/>
      <c r="K347" s="187"/>
      <c r="L347" s="187"/>
      <c r="M347" s="187"/>
      <c r="N347" s="282"/>
      <c r="O347" s="186"/>
      <c r="P347" s="187"/>
      <c r="Q347" s="187"/>
      <c r="R347" s="188"/>
      <c r="S347" s="47"/>
      <c r="T347" s="47"/>
      <c r="U347" s="47"/>
      <c r="V347" s="47"/>
      <c r="W347" s="47"/>
      <c r="X347" s="47"/>
      <c r="Y347" s="47"/>
      <c r="Z347" s="47"/>
      <c r="AA347" s="47"/>
      <c r="AB347" s="47"/>
      <c r="AC347" s="47"/>
      <c r="AD347" s="47"/>
      <c r="AE347" s="47"/>
      <c r="AF347" s="47"/>
      <c r="AG347" s="47"/>
      <c r="AH347" s="47"/>
    </row>
    <row r="348" spans="1:34" ht="15.75" customHeight="1">
      <c r="A348" s="47"/>
      <c r="B348" s="62"/>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row>
    <row r="349" spans="1:34" ht="15.75" customHeight="1">
      <c r="A349" s="47"/>
      <c r="B349" s="62" t="s">
        <v>396</v>
      </c>
      <c r="C349" s="47" t="s">
        <v>398</v>
      </c>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row>
    <row r="350" spans="1:34" ht="15.75" customHeight="1">
      <c r="A350" s="47"/>
      <c r="B350" s="62"/>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row>
    <row r="351" spans="1:34" ht="15.75" customHeight="1">
      <c r="A351" s="47"/>
      <c r="B351" s="62"/>
      <c r="C351" s="276"/>
      <c r="D351" s="277"/>
      <c r="E351" s="271"/>
      <c r="F351" s="288" t="s">
        <v>280</v>
      </c>
      <c r="G351" s="286" t="s">
        <v>289</v>
      </c>
      <c r="H351" s="271"/>
      <c r="I351" s="186" t="s">
        <v>4811</v>
      </c>
      <c r="J351" s="187"/>
      <c r="K351" s="187"/>
      <c r="L351" s="187"/>
      <c r="M351" s="188"/>
      <c r="N351" s="186" t="s">
        <v>4812</v>
      </c>
      <c r="O351" s="187"/>
      <c r="P351" s="187"/>
      <c r="Q351" s="187"/>
      <c r="R351" s="188"/>
      <c r="S351" s="270" t="s">
        <v>290</v>
      </c>
      <c r="T351" s="271"/>
      <c r="U351" s="58"/>
      <c r="V351" s="84"/>
      <c r="W351" s="84"/>
      <c r="X351" s="47"/>
      <c r="Y351" s="47"/>
      <c r="Z351" s="47"/>
      <c r="AA351" s="47"/>
      <c r="AB351" s="47"/>
      <c r="AC351" s="47"/>
      <c r="AD351" s="47"/>
      <c r="AE351" s="47"/>
      <c r="AF351" s="47"/>
      <c r="AG351" s="47"/>
      <c r="AH351" s="47"/>
    </row>
    <row r="352" spans="1:34" ht="15.75" customHeight="1">
      <c r="A352" s="47"/>
      <c r="B352" s="62"/>
      <c r="C352" s="287"/>
      <c r="D352" s="290"/>
      <c r="E352" s="273"/>
      <c r="F352" s="289"/>
      <c r="G352" s="287"/>
      <c r="H352" s="273"/>
      <c r="I352" s="274" t="s">
        <v>283</v>
      </c>
      <c r="J352" s="198"/>
      <c r="K352" s="186" t="s">
        <v>284</v>
      </c>
      <c r="L352" s="187"/>
      <c r="M352" s="188"/>
      <c r="N352" s="186" t="s">
        <v>283</v>
      </c>
      <c r="O352" s="187"/>
      <c r="P352" s="188"/>
      <c r="Q352" s="186" t="s">
        <v>284</v>
      </c>
      <c r="R352" s="188"/>
      <c r="S352" s="272"/>
      <c r="T352" s="273"/>
      <c r="U352" s="58"/>
      <c r="V352" s="84"/>
      <c r="W352" s="84"/>
      <c r="X352" s="47"/>
      <c r="Y352" s="47"/>
      <c r="Z352" s="47"/>
      <c r="AA352" s="47"/>
      <c r="AB352" s="47"/>
      <c r="AC352" s="47"/>
      <c r="AD352" s="47"/>
      <c r="AE352" s="47"/>
      <c r="AF352" s="47"/>
      <c r="AG352" s="47"/>
      <c r="AH352" s="47"/>
    </row>
    <row r="353" spans="1:34" ht="15.75" customHeight="1">
      <c r="A353" s="47"/>
      <c r="B353" s="62"/>
      <c r="C353" s="276" t="s">
        <v>4810</v>
      </c>
      <c r="D353" s="277"/>
      <c r="E353" s="271"/>
      <c r="F353" s="82" t="s">
        <v>55</v>
      </c>
      <c r="G353" s="266"/>
      <c r="H353" s="267"/>
      <c r="I353" s="266" t="s">
        <v>8</v>
      </c>
      <c r="J353" s="267"/>
      <c r="K353" s="284" t="s">
        <v>8</v>
      </c>
      <c r="L353" s="285"/>
      <c r="M353" s="267"/>
      <c r="N353" s="284" t="s">
        <v>210</v>
      </c>
      <c r="O353" s="285"/>
      <c r="P353" s="267"/>
      <c r="Q353" s="284" t="s">
        <v>210</v>
      </c>
      <c r="R353" s="267"/>
      <c r="S353" s="266"/>
      <c r="T353" s="267"/>
      <c r="U353" s="47"/>
      <c r="V353" s="47"/>
      <c r="W353" s="47"/>
      <c r="X353" s="47"/>
      <c r="Y353" s="47"/>
      <c r="Z353" s="47"/>
      <c r="AA353" s="47"/>
      <c r="AB353" s="47"/>
      <c r="AC353" s="47"/>
      <c r="AD353" s="47"/>
      <c r="AE353" s="47"/>
      <c r="AF353" s="47"/>
      <c r="AG353" s="47"/>
      <c r="AH353" s="47"/>
    </row>
    <row r="354" spans="1:34" ht="15.75" customHeight="1">
      <c r="A354" s="47"/>
      <c r="B354" s="62"/>
      <c r="C354" s="278"/>
      <c r="D354" s="215"/>
      <c r="E354" s="279"/>
      <c r="F354" s="47" t="s">
        <v>56</v>
      </c>
      <c r="G354" s="264"/>
      <c r="H354" s="265"/>
      <c r="I354" s="264" t="s">
        <v>8</v>
      </c>
      <c r="J354" s="265"/>
      <c r="K354" s="283" t="s">
        <v>8</v>
      </c>
      <c r="L354" s="201"/>
      <c r="M354" s="265"/>
      <c r="N354" s="283" t="s">
        <v>210</v>
      </c>
      <c r="O354" s="201"/>
      <c r="P354" s="265"/>
      <c r="Q354" s="283" t="s">
        <v>210</v>
      </c>
      <c r="R354" s="265"/>
      <c r="S354" s="264"/>
      <c r="T354" s="265"/>
      <c r="U354" s="47"/>
      <c r="V354" s="47"/>
      <c r="W354" s="47"/>
      <c r="X354" s="47"/>
      <c r="Y354" s="47"/>
      <c r="Z354" s="47"/>
      <c r="AA354" s="47"/>
      <c r="AB354" s="47"/>
      <c r="AC354" s="47"/>
      <c r="AD354" s="47"/>
      <c r="AE354" s="47"/>
      <c r="AF354" s="47"/>
      <c r="AG354" s="47"/>
      <c r="AH354" s="47"/>
    </row>
    <row r="355" spans="1:34" ht="15.75" customHeight="1">
      <c r="A355" s="47"/>
      <c r="B355" s="62"/>
      <c r="C355" s="278"/>
      <c r="D355" s="215"/>
      <c r="E355" s="279"/>
      <c r="F355" s="47" t="s">
        <v>57</v>
      </c>
      <c r="G355" s="264"/>
      <c r="H355" s="265"/>
      <c r="I355" s="264" t="s">
        <v>8</v>
      </c>
      <c r="J355" s="265"/>
      <c r="K355" s="283" t="s">
        <v>8</v>
      </c>
      <c r="L355" s="201"/>
      <c r="M355" s="265"/>
      <c r="N355" s="283" t="s">
        <v>210</v>
      </c>
      <c r="O355" s="201"/>
      <c r="P355" s="265"/>
      <c r="Q355" s="283" t="s">
        <v>210</v>
      </c>
      <c r="R355" s="265"/>
      <c r="S355" s="264"/>
      <c r="T355" s="265"/>
      <c r="U355" s="47"/>
      <c r="V355" s="47"/>
      <c r="W355" s="47"/>
      <c r="X355" s="47"/>
      <c r="Y355" s="47"/>
      <c r="Z355" s="47"/>
      <c r="AA355" s="47"/>
      <c r="AB355" s="47"/>
      <c r="AC355" s="47"/>
      <c r="AD355" s="47"/>
      <c r="AE355" s="47"/>
      <c r="AF355" s="47"/>
      <c r="AG355" s="47"/>
      <c r="AH355" s="47"/>
    </row>
    <row r="356" spans="1:34" ht="15.75" customHeight="1">
      <c r="A356" s="47"/>
      <c r="B356" s="62"/>
      <c r="C356" s="287"/>
      <c r="D356" s="290"/>
      <c r="E356" s="273"/>
      <c r="F356" s="83" t="s">
        <v>59</v>
      </c>
      <c r="G356" s="190"/>
      <c r="H356" s="192"/>
      <c r="I356" s="190" t="s">
        <v>8</v>
      </c>
      <c r="J356" s="192"/>
      <c r="K356" s="193" t="s">
        <v>8</v>
      </c>
      <c r="L356" s="191"/>
      <c r="M356" s="192"/>
      <c r="N356" s="193" t="s">
        <v>210</v>
      </c>
      <c r="O356" s="191"/>
      <c r="P356" s="192"/>
      <c r="Q356" s="193" t="s">
        <v>210</v>
      </c>
      <c r="R356" s="192"/>
      <c r="S356" s="190"/>
      <c r="T356" s="192"/>
      <c r="U356" s="47"/>
      <c r="V356" s="47"/>
      <c r="W356" s="47"/>
      <c r="X356" s="47"/>
      <c r="Y356" s="47"/>
      <c r="Z356" s="47"/>
      <c r="AA356" s="47"/>
      <c r="AB356" s="47"/>
      <c r="AC356" s="47"/>
      <c r="AD356" s="47"/>
      <c r="AE356" s="47"/>
      <c r="AF356" s="47"/>
      <c r="AG356" s="47"/>
      <c r="AH356" s="47"/>
    </row>
    <row r="357" spans="1:34" ht="15.75" customHeight="1">
      <c r="A357" s="47"/>
      <c r="B357" s="62"/>
      <c r="C357" s="276" t="s">
        <v>296</v>
      </c>
      <c r="D357" s="277"/>
      <c r="E357" s="271"/>
      <c r="F357" s="82" t="s">
        <v>55</v>
      </c>
      <c r="G357" s="266"/>
      <c r="H357" s="267"/>
      <c r="I357" s="266" t="s">
        <v>8</v>
      </c>
      <c r="J357" s="267"/>
      <c r="K357" s="284" t="s">
        <v>8</v>
      </c>
      <c r="L357" s="285"/>
      <c r="M357" s="267"/>
      <c r="N357" s="284" t="s">
        <v>210</v>
      </c>
      <c r="O357" s="285"/>
      <c r="P357" s="267"/>
      <c r="Q357" s="284" t="s">
        <v>210</v>
      </c>
      <c r="R357" s="267"/>
      <c r="S357" s="266"/>
      <c r="T357" s="267"/>
      <c r="U357" s="47"/>
      <c r="V357" s="47"/>
      <c r="W357" s="47"/>
      <c r="X357" s="47"/>
      <c r="Y357" s="47"/>
      <c r="Z357" s="47"/>
      <c r="AA357" s="47"/>
      <c r="AB357" s="47"/>
      <c r="AC357" s="47"/>
      <c r="AD357" s="47"/>
      <c r="AE357" s="47"/>
      <c r="AF357" s="47"/>
      <c r="AG357" s="47"/>
      <c r="AH357" s="47"/>
    </row>
    <row r="358" spans="1:34" ht="15.75" customHeight="1">
      <c r="A358" s="47"/>
      <c r="B358" s="62"/>
      <c r="C358" s="278"/>
      <c r="D358" s="215"/>
      <c r="E358" s="279"/>
      <c r="F358" s="47" t="s">
        <v>56</v>
      </c>
      <c r="G358" s="264"/>
      <c r="H358" s="265"/>
      <c r="I358" s="264" t="s">
        <v>8</v>
      </c>
      <c r="J358" s="265"/>
      <c r="K358" s="283" t="s">
        <v>8</v>
      </c>
      <c r="L358" s="201"/>
      <c r="M358" s="265"/>
      <c r="N358" s="283" t="s">
        <v>210</v>
      </c>
      <c r="O358" s="201"/>
      <c r="P358" s="265"/>
      <c r="Q358" s="283" t="s">
        <v>210</v>
      </c>
      <c r="R358" s="265"/>
      <c r="S358" s="264"/>
      <c r="T358" s="265"/>
      <c r="U358" s="47"/>
      <c r="V358" s="47"/>
      <c r="W358" s="47"/>
      <c r="X358" s="47"/>
      <c r="Y358" s="47"/>
      <c r="Z358" s="47"/>
      <c r="AA358" s="47"/>
      <c r="AB358" s="47"/>
      <c r="AC358" s="47"/>
      <c r="AD358" s="47"/>
      <c r="AE358" s="47"/>
      <c r="AF358" s="47"/>
      <c r="AG358" s="47"/>
      <c r="AH358" s="47"/>
    </row>
    <row r="359" spans="1:34" ht="15.75" customHeight="1">
      <c r="A359" s="47"/>
      <c r="B359" s="62"/>
      <c r="C359" s="278"/>
      <c r="D359" s="215"/>
      <c r="E359" s="279"/>
      <c r="F359" s="47" t="s">
        <v>57</v>
      </c>
      <c r="G359" s="264"/>
      <c r="H359" s="265"/>
      <c r="I359" s="264" t="s">
        <v>8</v>
      </c>
      <c r="J359" s="265"/>
      <c r="K359" s="283" t="s">
        <v>8</v>
      </c>
      <c r="L359" s="201"/>
      <c r="M359" s="265"/>
      <c r="N359" s="283" t="s">
        <v>210</v>
      </c>
      <c r="O359" s="201"/>
      <c r="P359" s="265"/>
      <c r="Q359" s="283" t="s">
        <v>210</v>
      </c>
      <c r="R359" s="265"/>
      <c r="S359" s="264"/>
      <c r="T359" s="265"/>
      <c r="U359" s="47"/>
      <c r="V359" s="47"/>
      <c r="W359" s="47"/>
      <c r="X359" s="47"/>
      <c r="Y359" s="47"/>
      <c r="Z359" s="47"/>
      <c r="AA359" s="47"/>
      <c r="AB359" s="47"/>
      <c r="AC359" s="47"/>
      <c r="AD359" s="47"/>
      <c r="AE359" s="47"/>
      <c r="AF359" s="47"/>
      <c r="AG359" s="47"/>
      <c r="AH359" s="47"/>
    </row>
    <row r="360" spans="1:34" ht="15.75" customHeight="1">
      <c r="A360" s="47"/>
      <c r="B360" s="62"/>
      <c r="C360" s="280"/>
      <c r="D360" s="211"/>
      <c r="E360" s="281"/>
      <c r="F360" s="47" t="s">
        <v>59</v>
      </c>
      <c r="G360" s="268"/>
      <c r="H360" s="269"/>
      <c r="I360" s="190" t="s">
        <v>8</v>
      </c>
      <c r="J360" s="192"/>
      <c r="K360" s="193" t="s">
        <v>8</v>
      </c>
      <c r="L360" s="191"/>
      <c r="M360" s="192"/>
      <c r="N360" s="193" t="s">
        <v>210</v>
      </c>
      <c r="O360" s="191"/>
      <c r="P360" s="192"/>
      <c r="Q360" s="193" t="s">
        <v>210</v>
      </c>
      <c r="R360" s="192"/>
      <c r="S360" s="268"/>
      <c r="T360" s="269"/>
      <c r="U360" s="47"/>
      <c r="V360" s="47"/>
      <c r="W360" s="47"/>
      <c r="X360" s="47"/>
      <c r="Y360" s="47"/>
      <c r="Z360" s="47"/>
      <c r="AA360" s="47"/>
      <c r="AB360" s="47"/>
      <c r="AC360" s="47"/>
      <c r="AD360" s="47"/>
      <c r="AE360" s="47"/>
      <c r="AF360" s="47"/>
      <c r="AG360" s="47"/>
      <c r="AH360" s="47"/>
    </row>
    <row r="361" spans="1:34" ht="15.75" customHeight="1">
      <c r="A361" s="47"/>
      <c r="B361" s="62"/>
      <c r="C361" s="276" t="s">
        <v>299</v>
      </c>
      <c r="D361" s="277"/>
      <c r="E361" s="271"/>
      <c r="F361" s="82" t="s">
        <v>55</v>
      </c>
      <c r="G361" s="266"/>
      <c r="H361" s="267"/>
      <c r="I361" s="266" t="s">
        <v>8</v>
      </c>
      <c r="J361" s="267"/>
      <c r="K361" s="284" t="s">
        <v>8</v>
      </c>
      <c r="L361" s="285"/>
      <c r="M361" s="267"/>
      <c r="N361" s="284" t="s">
        <v>210</v>
      </c>
      <c r="O361" s="285"/>
      <c r="P361" s="267"/>
      <c r="Q361" s="284" t="s">
        <v>210</v>
      </c>
      <c r="R361" s="267"/>
      <c r="S361" s="266"/>
      <c r="T361" s="267"/>
      <c r="U361" s="47"/>
      <c r="V361" s="47"/>
      <c r="W361" s="47"/>
      <c r="X361" s="47"/>
      <c r="Y361" s="47"/>
      <c r="Z361" s="47"/>
      <c r="AA361" s="47"/>
      <c r="AB361" s="47"/>
      <c r="AC361" s="47"/>
      <c r="AD361" s="47"/>
      <c r="AE361" s="47"/>
      <c r="AF361" s="47"/>
      <c r="AG361" s="47"/>
      <c r="AH361" s="47"/>
    </row>
    <row r="362" spans="1:34" ht="15.75" customHeight="1">
      <c r="A362" s="47"/>
      <c r="B362" s="62"/>
      <c r="C362" s="278"/>
      <c r="D362" s="215"/>
      <c r="E362" s="279"/>
      <c r="F362" s="47" t="s">
        <v>56</v>
      </c>
      <c r="G362" s="264"/>
      <c r="H362" s="265"/>
      <c r="I362" s="264" t="s">
        <v>8</v>
      </c>
      <c r="J362" s="265"/>
      <c r="K362" s="283" t="s">
        <v>8</v>
      </c>
      <c r="L362" s="201"/>
      <c r="M362" s="265"/>
      <c r="N362" s="283" t="s">
        <v>210</v>
      </c>
      <c r="O362" s="201"/>
      <c r="P362" s="265"/>
      <c r="Q362" s="283" t="s">
        <v>210</v>
      </c>
      <c r="R362" s="265"/>
      <c r="S362" s="264"/>
      <c r="T362" s="265"/>
      <c r="U362" s="47"/>
      <c r="V362" s="47"/>
      <c r="W362" s="47"/>
      <c r="X362" s="47"/>
      <c r="Y362" s="47"/>
      <c r="Z362" s="47"/>
      <c r="AA362" s="47"/>
      <c r="AB362" s="47"/>
      <c r="AC362" s="47"/>
      <c r="AD362" s="47"/>
      <c r="AE362" s="47"/>
      <c r="AF362" s="47"/>
      <c r="AG362" s="47"/>
      <c r="AH362" s="47"/>
    </row>
    <row r="363" spans="1:34" ht="15.75" customHeight="1">
      <c r="A363" s="47"/>
      <c r="B363" s="62"/>
      <c r="C363" s="278"/>
      <c r="D363" s="215"/>
      <c r="E363" s="279"/>
      <c r="F363" s="47" t="s">
        <v>57</v>
      </c>
      <c r="G363" s="264"/>
      <c r="H363" s="265"/>
      <c r="I363" s="264" t="s">
        <v>8</v>
      </c>
      <c r="J363" s="265"/>
      <c r="K363" s="283" t="s">
        <v>8</v>
      </c>
      <c r="L363" s="201"/>
      <c r="M363" s="265"/>
      <c r="N363" s="283" t="s">
        <v>210</v>
      </c>
      <c r="O363" s="201"/>
      <c r="P363" s="265"/>
      <c r="Q363" s="283" t="s">
        <v>210</v>
      </c>
      <c r="R363" s="265"/>
      <c r="S363" s="264"/>
      <c r="T363" s="265"/>
      <c r="U363" s="47"/>
      <c r="V363" s="47"/>
      <c r="W363" s="47"/>
      <c r="X363" s="47"/>
      <c r="Y363" s="47"/>
      <c r="Z363" s="47"/>
      <c r="AA363" s="47"/>
      <c r="AB363" s="47"/>
      <c r="AC363" s="47"/>
      <c r="AD363" s="47"/>
      <c r="AE363" s="47"/>
      <c r="AF363" s="47"/>
      <c r="AG363" s="47"/>
      <c r="AH363" s="47"/>
    </row>
    <row r="364" spans="1:34" ht="15.75" customHeight="1">
      <c r="A364" s="47"/>
      <c r="B364" s="62"/>
      <c r="C364" s="280"/>
      <c r="D364" s="211"/>
      <c r="E364" s="281"/>
      <c r="F364" s="47" t="s">
        <v>59</v>
      </c>
      <c r="G364" s="268"/>
      <c r="H364" s="269"/>
      <c r="I364" s="190" t="s">
        <v>8</v>
      </c>
      <c r="J364" s="192"/>
      <c r="K364" s="193" t="s">
        <v>8</v>
      </c>
      <c r="L364" s="191"/>
      <c r="M364" s="192"/>
      <c r="N364" s="193" t="s">
        <v>210</v>
      </c>
      <c r="O364" s="191"/>
      <c r="P364" s="192"/>
      <c r="Q364" s="193" t="s">
        <v>210</v>
      </c>
      <c r="R364" s="192"/>
      <c r="S364" s="268"/>
      <c r="T364" s="269"/>
      <c r="U364" s="47"/>
      <c r="V364" s="47"/>
      <c r="W364" s="47"/>
      <c r="X364" s="47"/>
      <c r="Y364" s="47"/>
      <c r="Z364" s="47"/>
      <c r="AA364" s="47"/>
      <c r="AB364" s="47"/>
      <c r="AC364" s="47"/>
      <c r="AD364" s="47"/>
      <c r="AE364" s="47"/>
      <c r="AF364" s="47"/>
      <c r="AG364" s="47"/>
      <c r="AH364" s="47"/>
    </row>
    <row r="365" spans="1:34" ht="15.75" customHeight="1">
      <c r="A365" s="47"/>
      <c r="B365" s="62"/>
      <c r="C365" s="276" t="s">
        <v>301</v>
      </c>
      <c r="D365" s="277"/>
      <c r="E365" s="271"/>
      <c r="F365" s="82" t="s">
        <v>55</v>
      </c>
      <c r="G365" s="266"/>
      <c r="H365" s="267"/>
      <c r="I365" s="266" t="s">
        <v>8</v>
      </c>
      <c r="J365" s="267"/>
      <c r="K365" s="284" t="s">
        <v>8</v>
      </c>
      <c r="L365" s="285"/>
      <c r="M365" s="267"/>
      <c r="N365" s="284" t="s">
        <v>210</v>
      </c>
      <c r="O365" s="285"/>
      <c r="P365" s="267"/>
      <c r="Q365" s="284" t="s">
        <v>210</v>
      </c>
      <c r="R365" s="267"/>
      <c r="S365" s="266"/>
      <c r="T365" s="267"/>
      <c r="U365" s="47"/>
      <c r="V365" s="47"/>
      <c r="W365" s="47"/>
      <c r="X365" s="47"/>
      <c r="Y365" s="47"/>
      <c r="Z365" s="47"/>
      <c r="AA365" s="47"/>
      <c r="AB365" s="47"/>
      <c r="AC365" s="47"/>
      <c r="AD365" s="47"/>
      <c r="AE365" s="47"/>
      <c r="AF365" s="47"/>
      <c r="AG365" s="47"/>
      <c r="AH365" s="47"/>
    </row>
    <row r="366" spans="1:34" ht="15.75" customHeight="1">
      <c r="A366" s="47"/>
      <c r="B366" s="62"/>
      <c r="C366" s="278"/>
      <c r="D366" s="215"/>
      <c r="E366" s="279"/>
      <c r="F366" s="47" t="s">
        <v>56</v>
      </c>
      <c r="G366" s="264"/>
      <c r="H366" s="265"/>
      <c r="I366" s="264" t="s">
        <v>8</v>
      </c>
      <c r="J366" s="265"/>
      <c r="K366" s="283" t="s">
        <v>8</v>
      </c>
      <c r="L366" s="201"/>
      <c r="M366" s="265"/>
      <c r="N366" s="283" t="s">
        <v>210</v>
      </c>
      <c r="O366" s="201"/>
      <c r="P366" s="265"/>
      <c r="Q366" s="283" t="s">
        <v>210</v>
      </c>
      <c r="R366" s="265"/>
      <c r="S366" s="264"/>
      <c r="T366" s="265"/>
      <c r="U366" s="47"/>
      <c r="V366" s="47"/>
      <c r="W366" s="47"/>
      <c r="X366" s="47"/>
      <c r="Y366" s="47"/>
      <c r="Z366" s="47"/>
      <c r="AA366" s="47"/>
      <c r="AB366" s="47"/>
      <c r="AC366" s="47"/>
      <c r="AD366" s="47"/>
      <c r="AE366" s="47"/>
      <c r="AF366" s="47"/>
      <c r="AG366" s="47"/>
      <c r="AH366" s="47"/>
    </row>
    <row r="367" spans="1:34" ht="15.75" customHeight="1">
      <c r="A367" s="47"/>
      <c r="B367" s="62"/>
      <c r="C367" s="278"/>
      <c r="D367" s="215"/>
      <c r="E367" s="279"/>
      <c r="F367" s="47" t="s">
        <v>57</v>
      </c>
      <c r="G367" s="264"/>
      <c r="H367" s="265"/>
      <c r="I367" s="264" t="s">
        <v>8</v>
      </c>
      <c r="J367" s="265"/>
      <c r="K367" s="283" t="s">
        <v>8</v>
      </c>
      <c r="L367" s="201"/>
      <c r="M367" s="265"/>
      <c r="N367" s="283" t="s">
        <v>210</v>
      </c>
      <c r="O367" s="201"/>
      <c r="P367" s="265"/>
      <c r="Q367" s="283" t="s">
        <v>210</v>
      </c>
      <c r="R367" s="265"/>
      <c r="S367" s="264"/>
      <c r="T367" s="265"/>
      <c r="U367" s="47"/>
      <c r="V367" s="47"/>
      <c r="W367" s="47"/>
      <c r="X367" s="47"/>
      <c r="Y367" s="47"/>
      <c r="Z367" s="47"/>
      <c r="AA367" s="47"/>
      <c r="AB367" s="47"/>
      <c r="AC367" s="47"/>
      <c r="AD367" s="47"/>
      <c r="AE367" s="47"/>
      <c r="AF367" s="47"/>
      <c r="AG367" s="47"/>
      <c r="AH367" s="47"/>
    </row>
    <row r="368" spans="1:34" ht="15.75" customHeight="1">
      <c r="A368" s="47"/>
      <c r="B368" s="62"/>
      <c r="C368" s="280"/>
      <c r="D368" s="211"/>
      <c r="E368" s="281"/>
      <c r="F368" s="47" t="s">
        <v>59</v>
      </c>
      <c r="G368" s="268"/>
      <c r="H368" s="269"/>
      <c r="I368" s="190" t="s">
        <v>8</v>
      </c>
      <c r="J368" s="192"/>
      <c r="K368" s="193" t="s">
        <v>8</v>
      </c>
      <c r="L368" s="191"/>
      <c r="M368" s="192"/>
      <c r="N368" s="193" t="s">
        <v>210</v>
      </c>
      <c r="O368" s="191"/>
      <c r="P368" s="192"/>
      <c r="Q368" s="193" t="s">
        <v>210</v>
      </c>
      <c r="R368" s="192"/>
      <c r="S368" s="268"/>
      <c r="T368" s="269"/>
      <c r="U368" s="47"/>
      <c r="V368" s="47"/>
      <c r="W368" s="47"/>
      <c r="X368" s="47"/>
      <c r="Y368" s="47"/>
      <c r="Z368" s="47"/>
      <c r="AA368" s="47"/>
      <c r="AB368" s="47"/>
      <c r="AC368" s="47"/>
      <c r="AD368" s="47"/>
      <c r="AE368" s="47"/>
      <c r="AF368" s="47"/>
      <c r="AG368" s="47"/>
      <c r="AH368" s="47"/>
    </row>
    <row r="369" spans="1:34" ht="15.75" customHeight="1">
      <c r="A369" s="47"/>
      <c r="B369" s="62"/>
      <c r="C369" s="276" t="s">
        <v>304</v>
      </c>
      <c r="D369" s="277"/>
      <c r="E369" s="271"/>
      <c r="F369" s="82" t="s">
        <v>55</v>
      </c>
      <c r="G369" s="266"/>
      <c r="H369" s="267"/>
      <c r="I369" s="266" t="s">
        <v>8</v>
      </c>
      <c r="J369" s="267"/>
      <c r="K369" s="284" t="s">
        <v>8</v>
      </c>
      <c r="L369" s="285"/>
      <c r="M369" s="267"/>
      <c r="N369" s="284" t="s">
        <v>210</v>
      </c>
      <c r="O369" s="285"/>
      <c r="P369" s="267"/>
      <c r="Q369" s="284" t="s">
        <v>210</v>
      </c>
      <c r="R369" s="267"/>
      <c r="S369" s="266"/>
      <c r="T369" s="267"/>
      <c r="U369" s="47"/>
      <c r="V369" s="47"/>
      <c r="W369" s="47"/>
      <c r="X369" s="47"/>
      <c r="Y369" s="47"/>
      <c r="Z369" s="47"/>
      <c r="AA369" s="47"/>
      <c r="AB369" s="47"/>
      <c r="AC369" s="47"/>
      <c r="AD369" s="47"/>
      <c r="AE369" s="47"/>
      <c r="AF369" s="47"/>
      <c r="AG369" s="47"/>
      <c r="AH369" s="47"/>
    </row>
    <row r="370" spans="1:34" ht="15.75" customHeight="1">
      <c r="A370" s="47"/>
      <c r="B370" s="62"/>
      <c r="C370" s="278"/>
      <c r="D370" s="215"/>
      <c r="E370" s="279"/>
      <c r="F370" s="47" t="s">
        <v>56</v>
      </c>
      <c r="G370" s="264"/>
      <c r="H370" s="265"/>
      <c r="I370" s="264" t="s">
        <v>8</v>
      </c>
      <c r="J370" s="265"/>
      <c r="K370" s="283" t="s">
        <v>8</v>
      </c>
      <c r="L370" s="201"/>
      <c r="M370" s="265"/>
      <c r="N370" s="283" t="s">
        <v>210</v>
      </c>
      <c r="O370" s="201"/>
      <c r="P370" s="265"/>
      <c r="Q370" s="283" t="s">
        <v>210</v>
      </c>
      <c r="R370" s="265"/>
      <c r="S370" s="264"/>
      <c r="T370" s="265"/>
      <c r="U370" s="47"/>
      <c r="V370" s="47"/>
      <c r="W370" s="47"/>
      <c r="X370" s="47"/>
      <c r="Y370" s="47"/>
      <c r="Z370" s="47"/>
      <c r="AA370" s="47"/>
      <c r="AB370" s="47"/>
      <c r="AC370" s="47"/>
      <c r="AD370" s="47"/>
      <c r="AE370" s="47"/>
      <c r="AF370" s="47"/>
      <c r="AG370" s="47"/>
      <c r="AH370" s="47"/>
    </row>
    <row r="371" spans="1:34" ht="15.75" customHeight="1">
      <c r="A371" s="47"/>
      <c r="B371" s="62"/>
      <c r="C371" s="278"/>
      <c r="D371" s="215"/>
      <c r="E371" s="279"/>
      <c r="F371" s="47" t="s">
        <v>57</v>
      </c>
      <c r="G371" s="264"/>
      <c r="H371" s="265"/>
      <c r="I371" s="264" t="s">
        <v>8</v>
      </c>
      <c r="J371" s="265"/>
      <c r="K371" s="283" t="s">
        <v>8</v>
      </c>
      <c r="L371" s="201"/>
      <c r="M371" s="265"/>
      <c r="N371" s="283" t="s">
        <v>210</v>
      </c>
      <c r="O371" s="201"/>
      <c r="P371" s="265"/>
      <c r="Q371" s="283" t="s">
        <v>210</v>
      </c>
      <c r="R371" s="265"/>
      <c r="S371" s="264"/>
      <c r="T371" s="265"/>
      <c r="U371" s="47"/>
      <c r="V371" s="47"/>
      <c r="W371" s="47"/>
      <c r="X371" s="47"/>
      <c r="Y371" s="47"/>
      <c r="Z371" s="47"/>
      <c r="AA371" s="47"/>
      <c r="AB371" s="47"/>
      <c r="AC371" s="47"/>
      <c r="AD371" s="47"/>
      <c r="AE371" s="47"/>
      <c r="AF371" s="47"/>
      <c r="AG371" s="47"/>
      <c r="AH371" s="47"/>
    </row>
    <row r="372" spans="1:34" ht="15.75" customHeight="1">
      <c r="A372" s="47"/>
      <c r="B372" s="62"/>
      <c r="C372" s="280"/>
      <c r="D372" s="211"/>
      <c r="E372" s="281"/>
      <c r="F372" s="47" t="s">
        <v>59</v>
      </c>
      <c r="G372" s="268"/>
      <c r="H372" s="269"/>
      <c r="I372" s="190" t="s">
        <v>8</v>
      </c>
      <c r="J372" s="192"/>
      <c r="K372" s="193" t="s">
        <v>8</v>
      </c>
      <c r="L372" s="191"/>
      <c r="M372" s="192"/>
      <c r="N372" s="193" t="s">
        <v>210</v>
      </c>
      <c r="O372" s="191"/>
      <c r="P372" s="192"/>
      <c r="Q372" s="193" t="s">
        <v>210</v>
      </c>
      <c r="R372" s="192"/>
      <c r="S372" s="268"/>
      <c r="T372" s="269"/>
      <c r="U372" s="47"/>
      <c r="V372" s="47"/>
      <c r="W372" s="47"/>
      <c r="X372" s="47"/>
      <c r="Y372" s="47"/>
      <c r="Z372" s="47"/>
      <c r="AA372" s="47"/>
      <c r="AB372" s="47"/>
      <c r="AC372" s="47"/>
      <c r="AD372" s="47"/>
      <c r="AE372" s="47"/>
      <c r="AF372" s="47"/>
      <c r="AG372" s="47"/>
      <c r="AH372" s="47"/>
    </row>
    <row r="373" spans="1:34" ht="15.75" customHeight="1">
      <c r="A373" s="47"/>
      <c r="B373" s="62"/>
      <c r="C373" s="276" t="s">
        <v>306</v>
      </c>
      <c r="D373" s="277"/>
      <c r="E373" s="271"/>
      <c r="F373" s="82" t="s">
        <v>55</v>
      </c>
      <c r="G373" s="266"/>
      <c r="H373" s="267"/>
      <c r="I373" s="266" t="s">
        <v>8</v>
      </c>
      <c r="J373" s="267"/>
      <c r="K373" s="284" t="s">
        <v>8</v>
      </c>
      <c r="L373" s="285"/>
      <c r="M373" s="267"/>
      <c r="N373" s="284" t="s">
        <v>210</v>
      </c>
      <c r="O373" s="285"/>
      <c r="P373" s="267"/>
      <c r="Q373" s="284" t="s">
        <v>210</v>
      </c>
      <c r="R373" s="267"/>
      <c r="S373" s="266"/>
      <c r="T373" s="267"/>
      <c r="U373" s="47"/>
      <c r="V373" s="47"/>
      <c r="W373" s="47"/>
      <c r="X373" s="47"/>
      <c r="Y373" s="47"/>
      <c r="Z373" s="47"/>
      <c r="AA373" s="47"/>
      <c r="AB373" s="47"/>
      <c r="AC373" s="47"/>
      <c r="AD373" s="47"/>
      <c r="AE373" s="47"/>
      <c r="AF373" s="47"/>
      <c r="AG373" s="47"/>
      <c r="AH373" s="47"/>
    </row>
    <row r="374" spans="1:34" ht="15.75" customHeight="1">
      <c r="A374" s="47"/>
      <c r="B374" s="62"/>
      <c r="C374" s="278"/>
      <c r="D374" s="215"/>
      <c r="E374" s="279"/>
      <c r="F374" s="47" t="s">
        <v>56</v>
      </c>
      <c r="G374" s="264"/>
      <c r="H374" s="265"/>
      <c r="I374" s="264" t="s">
        <v>8</v>
      </c>
      <c r="J374" s="265"/>
      <c r="K374" s="283" t="s">
        <v>8</v>
      </c>
      <c r="L374" s="201"/>
      <c r="M374" s="265"/>
      <c r="N374" s="283" t="s">
        <v>210</v>
      </c>
      <c r="O374" s="201"/>
      <c r="P374" s="265"/>
      <c r="Q374" s="283" t="s">
        <v>210</v>
      </c>
      <c r="R374" s="265"/>
      <c r="S374" s="264"/>
      <c r="T374" s="265"/>
      <c r="U374" s="47"/>
      <c r="V374" s="47"/>
      <c r="W374" s="47"/>
      <c r="X374" s="47"/>
      <c r="Y374" s="47"/>
      <c r="Z374" s="47"/>
      <c r="AA374" s="47"/>
      <c r="AB374" s="47"/>
      <c r="AC374" s="47"/>
      <c r="AD374" s="47"/>
      <c r="AE374" s="47"/>
      <c r="AF374" s="47"/>
      <c r="AG374" s="47"/>
      <c r="AH374" s="47"/>
    </row>
    <row r="375" spans="1:34" ht="15.75" customHeight="1">
      <c r="A375" s="47"/>
      <c r="B375" s="62"/>
      <c r="C375" s="278"/>
      <c r="D375" s="215"/>
      <c r="E375" s="279"/>
      <c r="F375" s="47" t="s">
        <v>57</v>
      </c>
      <c r="G375" s="264"/>
      <c r="H375" s="265"/>
      <c r="I375" s="264" t="s">
        <v>8</v>
      </c>
      <c r="J375" s="265"/>
      <c r="K375" s="283" t="s">
        <v>8</v>
      </c>
      <c r="L375" s="201"/>
      <c r="M375" s="265"/>
      <c r="N375" s="283" t="s">
        <v>210</v>
      </c>
      <c r="O375" s="201"/>
      <c r="P375" s="265"/>
      <c r="Q375" s="283" t="s">
        <v>210</v>
      </c>
      <c r="R375" s="265"/>
      <c r="S375" s="264"/>
      <c r="T375" s="265"/>
      <c r="U375" s="47"/>
      <c r="V375" s="47"/>
      <c r="W375" s="47"/>
      <c r="X375" s="47"/>
      <c r="Y375" s="47"/>
      <c r="Z375" s="47"/>
      <c r="AA375" s="47"/>
      <c r="AB375" s="47"/>
      <c r="AC375" s="47"/>
      <c r="AD375" s="47"/>
      <c r="AE375" s="47"/>
      <c r="AF375" s="47"/>
      <c r="AG375" s="47"/>
      <c r="AH375" s="47"/>
    </row>
    <row r="376" spans="1:34" ht="15.75" customHeight="1">
      <c r="A376" s="47"/>
      <c r="B376" s="62"/>
      <c r="C376" s="280"/>
      <c r="D376" s="211"/>
      <c r="E376" s="281"/>
      <c r="F376" s="47" t="s">
        <v>59</v>
      </c>
      <c r="G376" s="268"/>
      <c r="H376" s="269"/>
      <c r="I376" s="190" t="s">
        <v>8</v>
      </c>
      <c r="J376" s="192"/>
      <c r="K376" s="193" t="s">
        <v>8</v>
      </c>
      <c r="L376" s="191"/>
      <c r="M376" s="192"/>
      <c r="N376" s="193" t="s">
        <v>210</v>
      </c>
      <c r="O376" s="191"/>
      <c r="P376" s="192"/>
      <c r="Q376" s="193" t="s">
        <v>210</v>
      </c>
      <c r="R376" s="192"/>
      <c r="S376" s="268"/>
      <c r="T376" s="269"/>
      <c r="U376" s="47"/>
      <c r="V376" s="47"/>
      <c r="W376" s="47"/>
      <c r="X376" s="47"/>
      <c r="Y376" s="47"/>
      <c r="Z376" s="47"/>
      <c r="AA376" s="47"/>
      <c r="AB376" s="47"/>
      <c r="AC376" s="47"/>
      <c r="AD376" s="47"/>
      <c r="AE376" s="47"/>
      <c r="AF376" s="47"/>
      <c r="AG376" s="47"/>
      <c r="AH376" s="47"/>
    </row>
    <row r="377" spans="1:34" ht="15.75" customHeight="1">
      <c r="A377" s="47"/>
      <c r="B377" s="62"/>
      <c r="C377" s="276" t="s">
        <v>308</v>
      </c>
      <c r="D377" s="277"/>
      <c r="E377" s="271"/>
      <c r="F377" s="82" t="s">
        <v>55</v>
      </c>
      <c r="G377" s="266"/>
      <c r="H377" s="267"/>
      <c r="I377" s="266" t="s">
        <v>8</v>
      </c>
      <c r="J377" s="267"/>
      <c r="K377" s="284" t="s">
        <v>8</v>
      </c>
      <c r="L377" s="285"/>
      <c r="M377" s="267"/>
      <c r="N377" s="284" t="s">
        <v>210</v>
      </c>
      <c r="O377" s="285"/>
      <c r="P377" s="267"/>
      <c r="Q377" s="284" t="s">
        <v>210</v>
      </c>
      <c r="R377" s="267"/>
      <c r="S377" s="266"/>
      <c r="T377" s="267"/>
      <c r="U377" s="47"/>
      <c r="V377" s="47"/>
      <c r="W377" s="47"/>
      <c r="X377" s="47"/>
      <c r="Y377" s="47"/>
      <c r="Z377" s="47"/>
      <c r="AA377" s="47"/>
      <c r="AB377" s="47"/>
      <c r="AC377" s="47"/>
      <c r="AD377" s="47"/>
      <c r="AE377" s="47"/>
      <c r="AF377" s="47"/>
      <c r="AG377" s="47"/>
      <c r="AH377" s="47"/>
    </row>
    <row r="378" spans="1:34" ht="15.75" customHeight="1">
      <c r="A378" s="47"/>
      <c r="B378" s="62"/>
      <c r="C378" s="278"/>
      <c r="D378" s="215"/>
      <c r="E378" s="279"/>
      <c r="F378" s="47" t="s">
        <v>56</v>
      </c>
      <c r="G378" s="264"/>
      <c r="H378" s="265"/>
      <c r="I378" s="264" t="s">
        <v>8</v>
      </c>
      <c r="J378" s="265"/>
      <c r="K378" s="283" t="s">
        <v>8</v>
      </c>
      <c r="L378" s="201"/>
      <c r="M378" s="265"/>
      <c r="N378" s="283" t="s">
        <v>210</v>
      </c>
      <c r="O378" s="201"/>
      <c r="P378" s="265"/>
      <c r="Q378" s="283" t="s">
        <v>210</v>
      </c>
      <c r="R378" s="265"/>
      <c r="S378" s="264"/>
      <c r="T378" s="265"/>
      <c r="U378" s="47"/>
      <c r="V378" s="47"/>
      <c r="W378" s="47"/>
      <c r="X378" s="47"/>
      <c r="Y378" s="47"/>
      <c r="Z378" s="47"/>
      <c r="AA378" s="47"/>
      <c r="AB378" s="47"/>
      <c r="AC378" s="47"/>
      <c r="AD378" s="47"/>
      <c r="AE378" s="47"/>
      <c r="AF378" s="47"/>
      <c r="AG378" s="47"/>
      <c r="AH378" s="47"/>
    </row>
    <row r="379" spans="1:34" ht="15.75" customHeight="1">
      <c r="A379" s="47"/>
      <c r="B379" s="62"/>
      <c r="C379" s="278"/>
      <c r="D379" s="215"/>
      <c r="E379" s="279"/>
      <c r="F379" s="47" t="s">
        <v>57</v>
      </c>
      <c r="G379" s="264"/>
      <c r="H379" s="265"/>
      <c r="I379" s="264" t="s">
        <v>8</v>
      </c>
      <c r="J379" s="265"/>
      <c r="K379" s="283" t="s">
        <v>8</v>
      </c>
      <c r="L379" s="201"/>
      <c r="M379" s="265"/>
      <c r="N379" s="283" t="s">
        <v>210</v>
      </c>
      <c r="O379" s="201"/>
      <c r="P379" s="265"/>
      <c r="Q379" s="283" t="s">
        <v>210</v>
      </c>
      <c r="R379" s="265"/>
      <c r="S379" s="264"/>
      <c r="T379" s="265"/>
      <c r="U379" s="47"/>
      <c r="V379" s="47"/>
      <c r="W379" s="47"/>
      <c r="X379" s="47"/>
      <c r="Y379" s="47"/>
      <c r="Z379" s="47"/>
      <c r="AA379" s="47"/>
      <c r="AB379" s="47"/>
      <c r="AC379" s="47"/>
      <c r="AD379" s="47"/>
      <c r="AE379" s="47"/>
      <c r="AF379" s="47"/>
      <c r="AG379" s="47"/>
      <c r="AH379" s="47"/>
    </row>
    <row r="380" spans="1:34" ht="15.75" customHeight="1">
      <c r="A380" s="47"/>
      <c r="B380" s="62"/>
      <c r="C380" s="287"/>
      <c r="D380" s="290"/>
      <c r="E380" s="273"/>
      <c r="F380" s="83" t="s">
        <v>59</v>
      </c>
      <c r="G380" s="190"/>
      <c r="H380" s="192"/>
      <c r="I380" s="190" t="s">
        <v>8</v>
      </c>
      <c r="J380" s="192"/>
      <c r="K380" s="193" t="s">
        <v>8</v>
      </c>
      <c r="L380" s="191"/>
      <c r="M380" s="192"/>
      <c r="N380" s="193" t="s">
        <v>210</v>
      </c>
      <c r="O380" s="191"/>
      <c r="P380" s="192"/>
      <c r="Q380" s="193" t="s">
        <v>210</v>
      </c>
      <c r="R380" s="192"/>
      <c r="S380" s="190"/>
      <c r="T380" s="192"/>
      <c r="U380" s="47"/>
      <c r="V380" s="47"/>
      <c r="W380" s="47"/>
      <c r="X380" s="47"/>
      <c r="Y380" s="47"/>
      <c r="Z380" s="47"/>
      <c r="AA380" s="47"/>
      <c r="AB380" s="47"/>
      <c r="AC380" s="47"/>
      <c r="AD380" s="47"/>
      <c r="AE380" s="47"/>
      <c r="AF380" s="47"/>
      <c r="AG380" s="47"/>
      <c r="AH380" s="47"/>
    </row>
    <row r="381" spans="1:34" ht="15.75" customHeight="1">
      <c r="A381" s="47"/>
      <c r="B381" s="62"/>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row>
    <row r="382" spans="1:34" ht="15.75" customHeight="1">
      <c r="A382" s="47"/>
      <c r="B382" s="62" t="s">
        <v>437</v>
      </c>
      <c r="C382" s="47" t="s">
        <v>438</v>
      </c>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row>
    <row r="383" spans="1:34" ht="15.75" customHeight="1">
      <c r="A383" s="47"/>
      <c r="B383" s="62"/>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row>
    <row r="384" spans="1:34" ht="16.5" customHeight="1">
      <c r="A384" s="47"/>
      <c r="B384" s="62"/>
      <c r="C384" s="276"/>
      <c r="D384" s="277"/>
      <c r="E384" s="271"/>
      <c r="F384" s="288" t="s">
        <v>280</v>
      </c>
      <c r="G384" s="286" t="s">
        <v>289</v>
      </c>
      <c r="H384" s="271"/>
      <c r="I384" s="186" t="s">
        <v>4811</v>
      </c>
      <c r="J384" s="187"/>
      <c r="K384" s="187"/>
      <c r="L384" s="187"/>
      <c r="M384" s="188"/>
      <c r="N384" s="186" t="s">
        <v>4812</v>
      </c>
      <c r="O384" s="187"/>
      <c r="P384" s="187"/>
      <c r="Q384" s="187"/>
      <c r="R384" s="188"/>
      <c r="S384" s="270" t="s">
        <v>290</v>
      </c>
      <c r="T384" s="271"/>
      <c r="U384" s="58"/>
      <c r="V384" s="84"/>
      <c r="W384" s="84"/>
      <c r="X384" s="47"/>
      <c r="Y384" s="47"/>
      <c r="Z384" s="47"/>
      <c r="AA384" s="47"/>
      <c r="AB384" s="47"/>
      <c r="AC384" s="47"/>
      <c r="AD384" s="47"/>
      <c r="AE384" s="47"/>
      <c r="AF384" s="47"/>
      <c r="AG384" s="47"/>
      <c r="AH384" s="47"/>
    </row>
    <row r="385" spans="1:34" ht="15.75" customHeight="1">
      <c r="A385" s="47"/>
      <c r="B385" s="62"/>
      <c r="C385" s="287"/>
      <c r="D385" s="290"/>
      <c r="E385" s="273"/>
      <c r="F385" s="289"/>
      <c r="G385" s="287"/>
      <c r="H385" s="273"/>
      <c r="I385" s="274" t="s">
        <v>283</v>
      </c>
      <c r="J385" s="198"/>
      <c r="K385" s="186" t="s">
        <v>284</v>
      </c>
      <c r="L385" s="187"/>
      <c r="M385" s="188"/>
      <c r="N385" s="186" t="s">
        <v>283</v>
      </c>
      <c r="O385" s="187"/>
      <c r="P385" s="188"/>
      <c r="Q385" s="186" t="s">
        <v>284</v>
      </c>
      <c r="R385" s="188"/>
      <c r="S385" s="272"/>
      <c r="T385" s="273"/>
      <c r="U385" s="58"/>
      <c r="V385" s="84"/>
      <c r="W385" s="84"/>
      <c r="X385" s="47"/>
      <c r="Y385" s="47"/>
      <c r="Z385" s="47"/>
      <c r="AA385" s="47"/>
      <c r="AB385" s="47"/>
      <c r="AC385" s="47"/>
      <c r="AD385" s="47"/>
      <c r="AE385" s="47"/>
      <c r="AF385" s="47"/>
      <c r="AG385" s="47"/>
      <c r="AH385" s="47"/>
    </row>
    <row r="386" spans="1:34" ht="15.75" customHeight="1">
      <c r="A386" s="47"/>
      <c r="B386" s="62"/>
      <c r="C386" s="276" t="s">
        <v>4810</v>
      </c>
      <c r="D386" s="277"/>
      <c r="E386" s="271"/>
      <c r="F386" s="82" t="s">
        <v>55</v>
      </c>
      <c r="G386" s="266"/>
      <c r="H386" s="267"/>
      <c r="I386" s="266" t="s">
        <v>8</v>
      </c>
      <c r="J386" s="267"/>
      <c r="K386" s="284" t="s">
        <v>8</v>
      </c>
      <c r="L386" s="285"/>
      <c r="M386" s="267"/>
      <c r="N386" s="284" t="s">
        <v>210</v>
      </c>
      <c r="O386" s="285"/>
      <c r="P386" s="267"/>
      <c r="Q386" s="284" t="s">
        <v>210</v>
      </c>
      <c r="R386" s="267"/>
      <c r="S386" s="266"/>
      <c r="T386" s="267"/>
      <c r="U386" s="47"/>
      <c r="V386" s="47"/>
      <c r="W386" s="47"/>
      <c r="X386" s="47"/>
      <c r="Y386" s="47"/>
      <c r="Z386" s="47"/>
      <c r="AA386" s="47"/>
      <c r="AB386" s="47"/>
      <c r="AC386" s="47"/>
      <c r="AD386" s="47"/>
      <c r="AE386" s="47"/>
      <c r="AF386" s="47"/>
      <c r="AG386" s="47"/>
      <c r="AH386" s="47"/>
    </row>
    <row r="387" spans="1:34" ht="15.75" customHeight="1">
      <c r="A387" s="47"/>
      <c r="B387" s="62"/>
      <c r="C387" s="278"/>
      <c r="D387" s="215"/>
      <c r="E387" s="279"/>
      <c r="F387" s="47" t="s">
        <v>56</v>
      </c>
      <c r="G387" s="264"/>
      <c r="H387" s="265"/>
      <c r="I387" s="264" t="s">
        <v>8</v>
      </c>
      <c r="J387" s="265"/>
      <c r="K387" s="283" t="s">
        <v>8</v>
      </c>
      <c r="L387" s="201"/>
      <c r="M387" s="265"/>
      <c r="N387" s="283" t="s">
        <v>210</v>
      </c>
      <c r="O387" s="201"/>
      <c r="P387" s="265"/>
      <c r="Q387" s="283" t="s">
        <v>210</v>
      </c>
      <c r="R387" s="265"/>
      <c r="S387" s="264"/>
      <c r="T387" s="265"/>
      <c r="U387" s="47"/>
      <c r="V387" s="47"/>
      <c r="W387" s="47"/>
      <c r="X387" s="47"/>
      <c r="Y387" s="47"/>
      <c r="Z387" s="47"/>
      <c r="AA387" s="47"/>
      <c r="AB387" s="47"/>
      <c r="AC387" s="47"/>
      <c r="AD387" s="47"/>
      <c r="AE387" s="47"/>
      <c r="AF387" s="47"/>
      <c r="AG387" s="47"/>
      <c r="AH387" s="47"/>
    </row>
    <row r="388" spans="1:34" ht="15.75" customHeight="1">
      <c r="A388" s="47"/>
      <c r="B388" s="62"/>
      <c r="C388" s="278"/>
      <c r="D388" s="215"/>
      <c r="E388" s="279"/>
      <c r="F388" s="47" t="s">
        <v>57</v>
      </c>
      <c r="G388" s="264"/>
      <c r="H388" s="265"/>
      <c r="I388" s="264" t="s">
        <v>8</v>
      </c>
      <c r="J388" s="265"/>
      <c r="K388" s="283" t="s">
        <v>8</v>
      </c>
      <c r="L388" s="201"/>
      <c r="M388" s="265"/>
      <c r="N388" s="283" t="s">
        <v>210</v>
      </c>
      <c r="O388" s="201"/>
      <c r="P388" s="265"/>
      <c r="Q388" s="283" t="s">
        <v>210</v>
      </c>
      <c r="R388" s="265"/>
      <c r="S388" s="264"/>
      <c r="T388" s="265"/>
      <c r="U388" s="47"/>
      <c r="V388" s="47"/>
      <c r="W388" s="47"/>
      <c r="X388" s="47"/>
      <c r="Y388" s="47"/>
      <c r="Z388" s="47"/>
      <c r="AA388" s="47"/>
      <c r="AB388" s="47"/>
      <c r="AC388" s="47"/>
      <c r="AD388" s="47"/>
      <c r="AE388" s="47"/>
      <c r="AF388" s="47"/>
      <c r="AG388" s="47"/>
      <c r="AH388" s="47"/>
    </row>
    <row r="389" spans="1:34" ht="15.75" customHeight="1">
      <c r="A389" s="47"/>
      <c r="B389" s="62"/>
      <c r="C389" s="287"/>
      <c r="D389" s="290"/>
      <c r="E389" s="273"/>
      <c r="F389" s="83" t="s">
        <v>59</v>
      </c>
      <c r="G389" s="190"/>
      <c r="H389" s="192"/>
      <c r="I389" s="190" t="s">
        <v>8</v>
      </c>
      <c r="J389" s="192"/>
      <c r="K389" s="193" t="s">
        <v>8</v>
      </c>
      <c r="L389" s="191"/>
      <c r="M389" s="192"/>
      <c r="N389" s="193" t="s">
        <v>210</v>
      </c>
      <c r="O389" s="191"/>
      <c r="P389" s="192"/>
      <c r="Q389" s="193" t="s">
        <v>210</v>
      </c>
      <c r="R389" s="192"/>
      <c r="S389" s="190"/>
      <c r="T389" s="192"/>
      <c r="U389" s="47"/>
      <c r="V389" s="47"/>
      <c r="W389" s="47"/>
      <c r="X389" s="47"/>
      <c r="Y389" s="47"/>
      <c r="Z389" s="47"/>
      <c r="AA389" s="47"/>
      <c r="AB389" s="47"/>
      <c r="AC389" s="47"/>
      <c r="AD389" s="47"/>
      <c r="AE389" s="47"/>
      <c r="AF389" s="47"/>
      <c r="AG389" s="47"/>
      <c r="AH389" s="47"/>
    </row>
    <row r="390" spans="1:34" ht="15.75" customHeight="1">
      <c r="A390" s="47"/>
      <c r="B390" s="62"/>
      <c r="C390" s="276" t="s">
        <v>296</v>
      </c>
      <c r="D390" s="277"/>
      <c r="E390" s="271"/>
      <c r="F390" s="82" t="s">
        <v>55</v>
      </c>
      <c r="G390" s="266"/>
      <c r="H390" s="267"/>
      <c r="I390" s="266" t="s">
        <v>8</v>
      </c>
      <c r="J390" s="267"/>
      <c r="K390" s="284" t="s">
        <v>8</v>
      </c>
      <c r="L390" s="285"/>
      <c r="M390" s="267"/>
      <c r="N390" s="284" t="s">
        <v>210</v>
      </c>
      <c r="O390" s="285"/>
      <c r="P390" s="267"/>
      <c r="Q390" s="284" t="s">
        <v>210</v>
      </c>
      <c r="R390" s="267"/>
      <c r="S390" s="266"/>
      <c r="T390" s="267"/>
      <c r="U390" s="47"/>
      <c r="V390" s="47"/>
      <c r="W390" s="47"/>
      <c r="X390" s="47"/>
      <c r="Y390" s="47"/>
      <c r="Z390" s="47"/>
      <c r="AA390" s="47"/>
      <c r="AB390" s="47"/>
      <c r="AC390" s="47"/>
      <c r="AD390" s="47"/>
      <c r="AE390" s="47"/>
      <c r="AF390" s="47"/>
      <c r="AG390" s="47"/>
      <c r="AH390" s="47"/>
    </row>
    <row r="391" spans="1:34" ht="15.75" customHeight="1">
      <c r="A391" s="47"/>
      <c r="B391" s="62"/>
      <c r="C391" s="278"/>
      <c r="D391" s="215"/>
      <c r="E391" s="279"/>
      <c r="F391" s="47" t="s">
        <v>56</v>
      </c>
      <c r="G391" s="264"/>
      <c r="H391" s="265"/>
      <c r="I391" s="264" t="s">
        <v>8</v>
      </c>
      <c r="J391" s="265"/>
      <c r="K391" s="283" t="s">
        <v>8</v>
      </c>
      <c r="L391" s="201"/>
      <c r="M391" s="265"/>
      <c r="N391" s="283" t="s">
        <v>210</v>
      </c>
      <c r="O391" s="201"/>
      <c r="P391" s="265"/>
      <c r="Q391" s="283" t="s">
        <v>210</v>
      </c>
      <c r="R391" s="265"/>
      <c r="S391" s="264"/>
      <c r="T391" s="265"/>
      <c r="U391" s="47"/>
      <c r="V391" s="47"/>
      <c r="W391" s="47"/>
      <c r="X391" s="47"/>
      <c r="Y391" s="47"/>
      <c r="Z391" s="47"/>
      <c r="AA391" s="47"/>
      <c r="AB391" s="47"/>
      <c r="AC391" s="47"/>
      <c r="AD391" s="47"/>
      <c r="AE391" s="47"/>
      <c r="AF391" s="47"/>
      <c r="AG391" s="47"/>
      <c r="AH391" s="47"/>
    </row>
    <row r="392" spans="1:34" ht="15.75" customHeight="1">
      <c r="A392" s="47"/>
      <c r="B392" s="62"/>
      <c r="C392" s="278"/>
      <c r="D392" s="215"/>
      <c r="E392" s="279"/>
      <c r="F392" s="47" t="s">
        <v>57</v>
      </c>
      <c r="G392" s="264"/>
      <c r="H392" s="265"/>
      <c r="I392" s="264" t="s">
        <v>8</v>
      </c>
      <c r="J392" s="265"/>
      <c r="K392" s="283" t="s">
        <v>8</v>
      </c>
      <c r="L392" s="201"/>
      <c r="M392" s="265"/>
      <c r="N392" s="283" t="s">
        <v>210</v>
      </c>
      <c r="O392" s="201"/>
      <c r="P392" s="265"/>
      <c r="Q392" s="283" t="s">
        <v>210</v>
      </c>
      <c r="R392" s="265"/>
      <c r="S392" s="264"/>
      <c r="T392" s="265"/>
      <c r="U392" s="47"/>
      <c r="V392" s="47"/>
      <c r="W392" s="47"/>
      <c r="X392" s="47"/>
      <c r="Y392" s="47"/>
      <c r="Z392" s="47"/>
      <c r="AA392" s="47"/>
      <c r="AB392" s="47"/>
      <c r="AC392" s="47"/>
      <c r="AD392" s="47"/>
      <c r="AE392" s="47"/>
      <c r="AF392" s="47"/>
      <c r="AG392" s="47"/>
      <c r="AH392" s="47"/>
    </row>
    <row r="393" spans="1:34" ht="15.75" customHeight="1">
      <c r="A393" s="47"/>
      <c r="B393" s="62"/>
      <c r="C393" s="280"/>
      <c r="D393" s="211"/>
      <c r="E393" s="281"/>
      <c r="F393" s="47" t="s">
        <v>59</v>
      </c>
      <c r="G393" s="268"/>
      <c r="H393" s="269"/>
      <c r="I393" s="190" t="s">
        <v>8</v>
      </c>
      <c r="J393" s="192"/>
      <c r="K393" s="193" t="s">
        <v>8</v>
      </c>
      <c r="L393" s="191"/>
      <c r="M393" s="192"/>
      <c r="N393" s="193" t="s">
        <v>210</v>
      </c>
      <c r="O393" s="191"/>
      <c r="P393" s="192"/>
      <c r="Q393" s="193" t="s">
        <v>210</v>
      </c>
      <c r="R393" s="192"/>
      <c r="S393" s="268"/>
      <c r="T393" s="269"/>
      <c r="U393" s="47"/>
      <c r="V393" s="47"/>
      <c r="W393" s="47"/>
      <c r="X393" s="47"/>
      <c r="Y393" s="47"/>
      <c r="Z393" s="47"/>
      <c r="AA393" s="47"/>
      <c r="AB393" s="47"/>
      <c r="AC393" s="47"/>
      <c r="AD393" s="47"/>
      <c r="AE393" s="47"/>
      <c r="AF393" s="47"/>
      <c r="AG393" s="47"/>
      <c r="AH393" s="47"/>
    </row>
    <row r="394" spans="1:34" ht="15.75" customHeight="1">
      <c r="A394" s="47"/>
      <c r="B394" s="62"/>
      <c r="C394" s="276" t="s">
        <v>299</v>
      </c>
      <c r="D394" s="277"/>
      <c r="E394" s="271"/>
      <c r="F394" s="82" t="s">
        <v>55</v>
      </c>
      <c r="G394" s="266"/>
      <c r="H394" s="267"/>
      <c r="I394" s="266" t="s">
        <v>8</v>
      </c>
      <c r="J394" s="267"/>
      <c r="K394" s="284" t="s">
        <v>8</v>
      </c>
      <c r="L394" s="285"/>
      <c r="M394" s="267"/>
      <c r="N394" s="284" t="s">
        <v>210</v>
      </c>
      <c r="O394" s="285"/>
      <c r="P394" s="267"/>
      <c r="Q394" s="284" t="s">
        <v>210</v>
      </c>
      <c r="R394" s="267"/>
      <c r="S394" s="266"/>
      <c r="T394" s="267"/>
      <c r="U394" s="47"/>
      <c r="V394" s="47"/>
      <c r="W394" s="47"/>
      <c r="X394" s="47"/>
      <c r="Y394" s="47"/>
      <c r="Z394" s="47"/>
      <c r="AA394" s="47"/>
      <c r="AB394" s="47"/>
      <c r="AC394" s="47"/>
      <c r="AD394" s="47"/>
      <c r="AE394" s="47"/>
      <c r="AF394" s="47"/>
      <c r="AG394" s="47"/>
      <c r="AH394" s="47"/>
    </row>
    <row r="395" spans="1:34" ht="15.75" customHeight="1">
      <c r="A395" s="47"/>
      <c r="B395" s="62"/>
      <c r="C395" s="278"/>
      <c r="D395" s="215"/>
      <c r="E395" s="279"/>
      <c r="F395" s="47" t="s">
        <v>56</v>
      </c>
      <c r="G395" s="264"/>
      <c r="H395" s="265"/>
      <c r="I395" s="264" t="s">
        <v>8</v>
      </c>
      <c r="J395" s="265"/>
      <c r="K395" s="283" t="s">
        <v>8</v>
      </c>
      <c r="L395" s="201"/>
      <c r="M395" s="265"/>
      <c r="N395" s="283" t="s">
        <v>210</v>
      </c>
      <c r="O395" s="201"/>
      <c r="P395" s="265"/>
      <c r="Q395" s="283" t="s">
        <v>210</v>
      </c>
      <c r="R395" s="265"/>
      <c r="S395" s="264"/>
      <c r="T395" s="265"/>
      <c r="U395" s="47"/>
      <c r="V395" s="47"/>
      <c r="W395" s="47"/>
      <c r="X395" s="47"/>
      <c r="Y395" s="47"/>
      <c r="Z395" s="47"/>
      <c r="AA395" s="47"/>
      <c r="AB395" s="47"/>
      <c r="AC395" s="47"/>
      <c r="AD395" s="47"/>
      <c r="AE395" s="47"/>
      <c r="AF395" s="47"/>
      <c r="AG395" s="47"/>
      <c r="AH395" s="47"/>
    </row>
    <row r="396" spans="1:34" ht="15.75" customHeight="1">
      <c r="A396" s="47"/>
      <c r="B396" s="62"/>
      <c r="C396" s="278"/>
      <c r="D396" s="215"/>
      <c r="E396" s="279"/>
      <c r="F396" s="47" t="s">
        <v>57</v>
      </c>
      <c r="G396" s="264"/>
      <c r="H396" s="265"/>
      <c r="I396" s="264" t="s">
        <v>8</v>
      </c>
      <c r="J396" s="265"/>
      <c r="K396" s="283" t="s">
        <v>8</v>
      </c>
      <c r="L396" s="201"/>
      <c r="M396" s="265"/>
      <c r="N396" s="283" t="s">
        <v>210</v>
      </c>
      <c r="O396" s="201"/>
      <c r="P396" s="265"/>
      <c r="Q396" s="283" t="s">
        <v>210</v>
      </c>
      <c r="R396" s="265"/>
      <c r="S396" s="264"/>
      <c r="T396" s="265"/>
      <c r="U396" s="47"/>
      <c r="V396" s="47"/>
      <c r="W396" s="47"/>
      <c r="X396" s="47"/>
      <c r="Y396" s="47"/>
      <c r="Z396" s="47"/>
      <c r="AA396" s="47"/>
      <c r="AB396" s="47"/>
      <c r="AC396" s="47"/>
      <c r="AD396" s="47"/>
      <c r="AE396" s="47"/>
      <c r="AF396" s="47"/>
      <c r="AG396" s="47"/>
      <c r="AH396" s="47"/>
    </row>
    <row r="397" spans="1:34" ht="15.75" customHeight="1">
      <c r="A397" s="47"/>
      <c r="B397" s="62"/>
      <c r="C397" s="280"/>
      <c r="D397" s="211"/>
      <c r="E397" s="281"/>
      <c r="F397" s="47" t="s">
        <v>59</v>
      </c>
      <c r="G397" s="268"/>
      <c r="H397" s="269"/>
      <c r="I397" s="190" t="s">
        <v>8</v>
      </c>
      <c r="J397" s="192"/>
      <c r="K397" s="193" t="s">
        <v>8</v>
      </c>
      <c r="L397" s="191"/>
      <c r="M397" s="192"/>
      <c r="N397" s="193" t="s">
        <v>210</v>
      </c>
      <c r="O397" s="191"/>
      <c r="P397" s="192"/>
      <c r="Q397" s="193" t="s">
        <v>210</v>
      </c>
      <c r="R397" s="192"/>
      <c r="S397" s="268"/>
      <c r="T397" s="269"/>
      <c r="U397" s="47"/>
      <c r="V397" s="47"/>
      <c r="W397" s="47"/>
      <c r="X397" s="47"/>
      <c r="Y397" s="47"/>
      <c r="Z397" s="47"/>
      <c r="AA397" s="47"/>
      <c r="AB397" s="47"/>
      <c r="AC397" s="47"/>
      <c r="AD397" s="47"/>
      <c r="AE397" s="47"/>
      <c r="AF397" s="47"/>
      <c r="AG397" s="47"/>
      <c r="AH397" s="47"/>
    </row>
    <row r="398" spans="1:34" ht="15.75" customHeight="1">
      <c r="A398" s="47"/>
      <c r="B398" s="62"/>
      <c r="C398" s="276" t="s">
        <v>301</v>
      </c>
      <c r="D398" s="277"/>
      <c r="E398" s="271"/>
      <c r="F398" s="82" t="s">
        <v>55</v>
      </c>
      <c r="G398" s="266"/>
      <c r="H398" s="267"/>
      <c r="I398" s="266" t="s">
        <v>8</v>
      </c>
      <c r="J398" s="267"/>
      <c r="K398" s="284" t="s">
        <v>8</v>
      </c>
      <c r="L398" s="285"/>
      <c r="M398" s="267"/>
      <c r="N398" s="284" t="s">
        <v>210</v>
      </c>
      <c r="O398" s="285"/>
      <c r="P398" s="267"/>
      <c r="Q398" s="284" t="s">
        <v>210</v>
      </c>
      <c r="R398" s="267"/>
      <c r="S398" s="266"/>
      <c r="T398" s="267"/>
      <c r="U398" s="47"/>
      <c r="V398" s="47"/>
      <c r="W398" s="47"/>
      <c r="X398" s="47"/>
      <c r="Y398" s="47"/>
      <c r="Z398" s="47"/>
      <c r="AA398" s="47"/>
      <c r="AB398" s="47"/>
      <c r="AC398" s="47"/>
      <c r="AD398" s="47"/>
      <c r="AE398" s="47"/>
      <c r="AF398" s="47"/>
      <c r="AG398" s="47"/>
      <c r="AH398" s="47"/>
    </row>
    <row r="399" spans="1:34" ht="15.75" customHeight="1">
      <c r="A399" s="47"/>
      <c r="B399" s="62"/>
      <c r="C399" s="278"/>
      <c r="D399" s="215"/>
      <c r="E399" s="279"/>
      <c r="F399" s="47" t="s">
        <v>56</v>
      </c>
      <c r="G399" s="264"/>
      <c r="H399" s="265"/>
      <c r="I399" s="264" t="s">
        <v>8</v>
      </c>
      <c r="J399" s="265"/>
      <c r="K399" s="283" t="s">
        <v>8</v>
      </c>
      <c r="L399" s="201"/>
      <c r="M399" s="265"/>
      <c r="N399" s="283" t="s">
        <v>210</v>
      </c>
      <c r="O399" s="201"/>
      <c r="P399" s="265"/>
      <c r="Q399" s="283" t="s">
        <v>210</v>
      </c>
      <c r="R399" s="265"/>
      <c r="S399" s="264"/>
      <c r="T399" s="265"/>
      <c r="U399" s="47"/>
      <c r="V399" s="47"/>
      <c r="W399" s="47"/>
      <c r="X399" s="47"/>
      <c r="Y399" s="47"/>
      <c r="Z399" s="47"/>
      <c r="AA399" s="47"/>
      <c r="AB399" s="47"/>
      <c r="AC399" s="47"/>
      <c r="AD399" s="47"/>
      <c r="AE399" s="47"/>
      <c r="AF399" s="47"/>
      <c r="AG399" s="47"/>
      <c r="AH399" s="47"/>
    </row>
    <row r="400" spans="1:34" ht="15.75" customHeight="1">
      <c r="A400" s="47"/>
      <c r="B400" s="62"/>
      <c r="C400" s="278"/>
      <c r="D400" s="215"/>
      <c r="E400" s="279"/>
      <c r="F400" s="47" t="s">
        <v>57</v>
      </c>
      <c r="G400" s="264"/>
      <c r="H400" s="265"/>
      <c r="I400" s="264" t="s">
        <v>8</v>
      </c>
      <c r="J400" s="265"/>
      <c r="K400" s="283" t="s">
        <v>8</v>
      </c>
      <c r="L400" s="201"/>
      <c r="M400" s="265"/>
      <c r="N400" s="283" t="s">
        <v>210</v>
      </c>
      <c r="O400" s="201"/>
      <c r="P400" s="265"/>
      <c r="Q400" s="283" t="s">
        <v>210</v>
      </c>
      <c r="R400" s="265"/>
      <c r="S400" s="264"/>
      <c r="T400" s="265"/>
      <c r="U400" s="47"/>
      <c r="V400" s="47"/>
      <c r="W400" s="47"/>
      <c r="X400" s="47"/>
      <c r="Y400" s="47"/>
      <c r="Z400" s="47"/>
      <c r="AA400" s="47"/>
      <c r="AB400" s="47"/>
      <c r="AC400" s="47"/>
      <c r="AD400" s="47"/>
      <c r="AE400" s="47"/>
      <c r="AF400" s="47"/>
      <c r="AG400" s="47"/>
      <c r="AH400" s="47"/>
    </row>
    <row r="401" spans="1:34" ht="15.75" customHeight="1">
      <c r="A401" s="47"/>
      <c r="B401" s="62"/>
      <c r="C401" s="280"/>
      <c r="D401" s="211"/>
      <c r="E401" s="281"/>
      <c r="F401" s="47" t="s">
        <v>59</v>
      </c>
      <c r="G401" s="268"/>
      <c r="H401" s="269"/>
      <c r="I401" s="190" t="s">
        <v>8</v>
      </c>
      <c r="J401" s="192"/>
      <c r="K401" s="193" t="s">
        <v>8</v>
      </c>
      <c r="L401" s="191"/>
      <c r="M401" s="192"/>
      <c r="N401" s="193" t="s">
        <v>210</v>
      </c>
      <c r="O401" s="191"/>
      <c r="P401" s="192"/>
      <c r="Q401" s="193" t="s">
        <v>210</v>
      </c>
      <c r="R401" s="192"/>
      <c r="S401" s="268"/>
      <c r="T401" s="269"/>
      <c r="U401" s="47"/>
      <c r="V401" s="47"/>
      <c r="W401" s="47"/>
      <c r="X401" s="47"/>
      <c r="Y401" s="47"/>
      <c r="Z401" s="47"/>
      <c r="AA401" s="47"/>
      <c r="AB401" s="47"/>
      <c r="AC401" s="47"/>
      <c r="AD401" s="47"/>
      <c r="AE401" s="47"/>
      <c r="AF401" s="47"/>
      <c r="AG401" s="47"/>
      <c r="AH401" s="47"/>
    </row>
    <row r="402" spans="1:34" ht="15.75" customHeight="1">
      <c r="A402" s="47"/>
      <c r="B402" s="62"/>
      <c r="C402" s="276" t="s">
        <v>304</v>
      </c>
      <c r="D402" s="277"/>
      <c r="E402" s="271"/>
      <c r="F402" s="82" t="s">
        <v>55</v>
      </c>
      <c r="G402" s="266"/>
      <c r="H402" s="267"/>
      <c r="I402" s="266" t="s">
        <v>8</v>
      </c>
      <c r="J402" s="267"/>
      <c r="K402" s="284" t="s">
        <v>8</v>
      </c>
      <c r="L402" s="285"/>
      <c r="M402" s="267"/>
      <c r="N402" s="284" t="s">
        <v>210</v>
      </c>
      <c r="O402" s="285"/>
      <c r="P402" s="267"/>
      <c r="Q402" s="284" t="s">
        <v>210</v>
      </c>
      <c r="R402" s="267"/>
      <c r="S402" s="266"/>
      <c r="T402" s="267"/>
      <c r="U402" s="47"/>
      <c r="V402" s="47"/>
      <c r="W402" s="47"/>
      <c r="X402" s="47"/>
      <c r="Y402" s="47"/>
      <c r="Z402" s="47"/>
      <c r="AA402" s="47"/>
      <c r="AB402" s="47"/>
      <c r="AC402" s="47"/>
      <c r="AD402" s="47"/>
      <c r="AE402" s="47"/>
      <c r="AF402" s="47"/>
      <c r="AG402" s="47"/>
      <c r="AH402" s="47"/>
    </row>
    <row r="403" spans="1:34" ht="15.75" customHeight="1">
      <c r="A403" s="47"/>
      <c r="B403" s="62"/>
      <c r="C403" s="278"/>
      <c r="D403" s="215"/>
      <c r="E403" s="279"/>
      <c r="F403" s="47" t="s">
        <v>56</v>
      </c>
      <c r="G403" s="264"/>
      <c r="H403" s="265"/>
      <c r="I403" s="264" t="s">
        <v>8</v>
      </c>
      <c r="J403" s="265"/>
      <c r="K403" s="283" t="s">
        <v>8</v>
      </c>
      <c r="L403" s="201"/>
      <c r="M403" s="265"/>
      <c r="N403" s="283" t="s">
        <v>210</v>
      </c>
      <c r="O403" s="201"/>
      <c r="P403" s="265"/>
      <c r="Q403" s="283" t="s">
        <v>210</v>
      </c>
      <c r="R403" s="265"/>
      <c r="S403" s="264"/>
      <c r="T403" s="265"/>
      <c r="U403" s="47"/>
      <c r="V403" s="47"/>
      <c r="W403" s="47"/>
      <c r="X403" s="47"/>
      <c r="Y403" s="47"/>
      <c r="Z403" s="47"/>
      <c r="AA403" s="47"/>
      <c r="AB403" s="47"/>
      <c r="AC403" s="47"/>
      <c r="AD403" s="47"/>
      <c r="AE403" s="47"/>
      <c r="AF403" s="47"/>
      <c r="AG403" s="47"/>
      <c r="AH403" s="47"/>
    </row>
    <row r="404" spans="1:34" ht="15.75" customHeight="1">
      <c r="A404" s="47"/>
      <c r="B404" s="62"/>
      <c r="C404" s="278"/>
      <c r="D404" s="215"/>
      <c r="E404" s="279"/>
      <c r="F404" s="47" t="s">
        <v>57</v>
      </c>
      <c r="G404" s="264"/>
      <c r="H404" s="265"/>
      <c r="I404" s="264" t="s">
        <v>8</v>
      </c>
      <c r="J404" s="265"/>
      <c r="K404" s="283" t="s">
        <v>8</v>
      </c>
      <c r="L404" s="201"/>
      <c r="M404" s="265"/>
      <c r="N404" s="283" t="s">
        <v>210</v>
      </c>
      <c r="O404" s="201"/>
      <c r="P404" s="265"/>
      <c r="Q404" s="283" t="s">
        <v>210</v>
      </c>
      <c r="R404" s="265"/>
      <c r="S404" s="264"/>
      <c r="T404" s="265"/>
      <c r="U404" s="47"/>
      <c r="V404" s="47"/>
      <c r="W404" s="47"/>
      <c r="X404" s="47"/>
      <c r="Y404" s="47"/>
      <c r="Z404" s="47"/>
      <c r="AA404" s="47"/>
      <c r="AB404" s="47"/>
      <c r="AC404" s="47"/>
      <c r="AD404" s="47"/>
      <c r="AE404" s="47"/>
      <c r="AF404" s="47"/>
      <c r="AG404" s="47"/>
      <c r="AH404" s="47"/>
    </row>
    <row r="405" spans="1:34" ht="15.75" customHeight="1">
      <c r="A405" s="47"/>
      <c r="B405" s="62"/>
      <c r="C405" s="280"/>
      <c r="D405" s="211"/>
      <c r="E405" s="281"/>
      <c r="F405" s="47" t="s">
        <v>59</v>
      </c>
      <c r="G405" s="268"/>
      <c r="H405" s="269"/>
      <c r="I405" s="190" t="s">
        <v>8</v>
      </c>
      <c r="J405" s="192"/>
      <c r="K405" s="193" t="s">
        <v>8</v>
      </c>
      <c r="L405" s="191"/>
      <c r="M405" s="192"/>
      <c r="N405" s="193" t="s">
        <v>210</v>
      </c>
      <c r="O405" s="191"/>
      <c r="P405" s="192"/>
      <c r="Q405" s="193" t="s">
        <v>210</v>
      </c>
      <c r="R405" s="192"/>
      <c r="S405" s="268"/>
      <c r="T405" s="269"/>
      <c r="U405" s="47"/>
      <c r="V405" s="47"/>
      <c r="W405" s="47"/>
      <c r="X405" s="47"/>
      <c r="Y405" s="47"/>
      <c r="Z405" s="47"/>
      <c r="AA405" s="47"/>
      <c r="AB405" s="47"/>
      <c r="AC405" s="47"/>
      <c r="AD405" s="47"/>
      <c r="AE405" s="47"/>
      <c r="AF405" s="47"/>
      <c r="AG405" s="47"/>
      <c r="AH405" s="47"/>
    </row>
    <row r="406" spans="1:34" ht="15.75" customHeight="1">
      <c r="A406" s="47"/>
      <c r="B406" s="62"/>
      <c r="C406" s="276" t="s">
        <v>306</v>
      </c>
      <c r="D406" s="277"/>
      <c r="E406" s="271"/>
      <c r="F406" s="82" t="s">
        <v>55</v>
      </c>
      <c r="G406" s="266"/>
      <c r="H406" s="267"/>
      <c r="I406" s="266" t="s">
        <v>8</v>
      </c>
      <c r="J406" s="267"/>
      <c r="K406" s="284" t="s">
        <v>8</v>
      </c>
      <c r="L406" s="285"/>
      <c r="M406" s="267"/>
      <c r="N406" s="284" t="s">
        <v>210</v>
      </c>
      <c r="O406" s="285"/>
      <c r="P406" s="267"/>
      <c r="Q406" s="284" t="s">
        <v>210</v>
      </c>
      <c r="R406" s="267"/>
      <c r="S406" s="266"/>
      <c r="T406" s="267"/>
      <c r="U406" s="47"/>
      <c r="V406" s="47"/>
      <c r="W406" s="47"/>
      <c r="X406" s="47"/>
      <c r="Y406" s="47"/>
      <c r="Z406" s="47"/>
      <c r="AA406" s="47"/>
      <c r="AB406" s="47"/>
      <c r="AC406" s="47"/>
      <c r="AD406" s="47"/>
      <c r="AE406" s="47"/>
      <c r="AF406" s="47"/>
      <c r="AG406" s="47"/>
      <c r="AH406" s="47"/>
    </row>
    <row r="407" spans="1:34" ht="15.75" customHeight="1">
      <c r="A407" s="47"/>
      <c r="B407" s="62"/>
      <c r="C407" s="278"/>
      <c r="D407" s="215"/>
      <c r="E407" s="279"/>
      <c r="F407" s="47" t="s">
        <v>56</v>
      </c>
      <c r="G407" s="264"/>
      <c r="H407" s="265"/>
      <c r="I407" s="264" t="s">
        <v>8</v>
      </c>
      <c r="J407" s="265"/>
      <c r="K407" s="283" t="s">
        <v>8</v>
      </c>
      <c r="L407" s="201"/>
      <c r="M407" s="265"/>
      <c r="N407" s="283" t="s">
        <v>210</v>
      </c>
      <c r="O407" s="201"/>
      <c r="P407" s="265"/>
      <c r="Q407" s="283" t="s">
        <v>210</v>
      </c>
      <c r="R407" s="265"/>
      <c r="S407" s="264"/>
      <c r="T407" s="265"/>
      <c r="U407" s="47"/>
      <c r="V407" s="47"/>
      <c r="W407" s="47"/>
      <c r="X407" s="47"/>
      <c r="Y407" s="47"/>
      <c r="Z407" s="47"/>
      <c r="AA407" s="47"/>
      <c r="AB407" s="47"/>
      <c r="AC407" s="47"/>
      <c r="AD407" s="47"/>
      <c r="AE407" s="47"/>
      <c r="AF407" s="47"/>
      <c r="AG407" s="47"/>
      <c r="AH407" s="47"/>
    </row>
    <row r="408" spans="1:34" ht="15.75" customHeight="1">
      <c r="A408" s="47"/>
      <c r="B408" s="62"/>
      <c r="C408" s="278"/>
      <c r="D408" s="215"/>
      <c r="E408" s="279"/>
      <c r="F408" s="47" t="s">
        <v>57</v>
      </c>
      <c r="G408" s="264"/>
      <c r="H408" s="265"/>
      <c r="I408" s="264" t="s">
        <v>8</v>
      </c>
      <c r="J408" s="265"/>
      <c r="K408" s="283" t="s">
        <v>8</v>
      </c>
      <c r="L408" s="201"/>
      <c r="M408" s="265"/>
      <c r="N408" s="283" t="s">
        <v>210</v>
      </c>
      <c r="O408" s="201"/>
      <c r="P408" s="265"/>
      <c r="Q408" s="283" t="s">
        <v>210</v>
      </c>
      <c r="R408" s="265"/>
      <c r="S408" s="264"/>
      <c r="T408" s="265"/>
      <c r="U408" s="47"/>
      <c r="V408" s="47"/>
      <c r="W408" s="47"/>
      <c r="X408" s="47"/>
      <c r="Y408" s="47"/>
      <c r="Z408" s="47"/>
      <c r="AA408" s="47"/>
      <c r="AB408" s="47"/>
      <c r="AC408" s="47"/>
      <c r="AD408" s="47"/>
      <c r="AE408" s="47"/>
      <c r="AF408" s="47"/>
      <c r="AG408" s="47"/>
      <c r="AH408" s="47"/>
    </row>
    <row r="409" spans="1:34" ht="15.75" customHeight="1">
      <c r="A409" s="47"/>
      <c r="B409" s="62"/>
      <c r="C409" s="280"/>
      <c r="D409" s="211"/>
      <c r="E409" s="281"/>
      <c r="F409" s="47" t="s">
        <v>59</v>
      </c>
      <c r="G409" s="268"/>
      <c r="H409" s="269"/>
      <c r="I409" s="190" t="s">
        <v>8</v>
      </c>
      <c r="J409" s="192"/>
      <c r="K409" s="193" t="s">
        <v>8</v>
      </c>
      <c r="L409" s="191"/>
      <c r="M409" s="192"/>
      <c r="N409" s="193" t="s">
        <v>210</v>
      </c>
      <c r="O409" s="191"/>
      <c r="P409" s="192"/>
      <c r="Q409" s="193" t="s">
        <v>210</v>
      </c>
      <c r="R409" s="192"/>
      <c r="S409" s="268"/>
      <c r="T409" s="269"/>
      <c r="U409" s="47"/>
      <c r="V409" s="47"/>
      <c r="W409" s="47"/>
      <c r="X409" s="47"/>
      <c r="Y409" s="47"/>
      <c r="Z409" s="47"/>
      <c r="AA409" s="47"/>
      <c r="AB409" s="47"/>
      <c r="AC409" s="47"/>
      <c r="AD409" s="47"/>
      <c r="AE409" s="47"/>
      <c r="AF409" s="47"/>
      <c r="AG409" s="47"/>
      <c r="AH409" s="47"/>
    </row>
    <row r="410" spans="1:34" ht="15.75" customHeight="1">
      <c r="A410" s="47"/>
      <c r="B410" s="62"/>
      <c r="C410" s="276" t="s">
        <v>308</v>
      </c>
      <c r="D410" s="277"/>
      <c r="E410" s="271"/>
      <c r="F410" s="82" t="s">
        <v>55</v>
      </c>
      <c r="G410" s="266"/>
      <c r="H410" s="267"/>
      <c r="I410" s="266" t="s">
        <v>8</v>
      </c>
      <c r="J410" s="267"/>
      <c r="K410" s="284" t="s">
        <v>8</v>
      </c>
      <c r="L410" s="285"/>
      <c r="M410" s="267"/>
      <c r="N410" s="284" t="s">
        <v>210</v>
      </c>
      <c r="O410" s="285"/>
      <c r="P410" s="267"/>
      <c r="Q410" s="284" t="s">
        <v>210</v>
      </c>
      <c r="R410" s="267"/>
      <c r="S410" s="266"/>
      <c r="T410" s="267"/>
      <c r="U410" s="47"/>
      <c r="V410" s="47"/>
      <c r="W410" s="47"/>
      <c r="X410" s="47"/>
      <c r="Y410" s="47"/>
      <c r="Z410" s="47"/>
      <c r="AA410" s="47"/>
      <c r="AB410" s="47"/>
      <c r="AC410" s="47"/>
      <c r="AD410" s="47"/>
      <c r="AE410" s="47"/>
      <c r="AF410" s="47"/>
      <c r="AG410" s="47"/>
      <c r="AH410" s="47"/>
    </row>
    <row r="411" spans="1:34" ht="15.75" customHeight="1">
      <c r="A411" s="47"/>
      <c r="B411" s="62"/>
      <c r="C411" s="278"/>
      <c r="D411" s="215"/>
      <c r="E411" s="279"/>
      <c r="F411" s="47" t="s">
        <v>56</v>
      </c>
      <c r="G411" s="264"/>
      <c r="H411" s="265"/>
      <c r="I411" s="264" t="s">
        <v>8</v>
      </c>
      <c r="J411" s="265"/>
      <c r="K411" s="283" t="s">
        <v>8</v>
      </c>
      <c r="L411" s="201"/>
      <c r="M411" s="265"/>
      <c r="N411" s="283" t="s">
        <v>210</v>
      </c>
      <c r="O411" s="201"/>
      <c r="P411" s="265"/>
      <c r="Q411" s="283" t="s">
        <v>210</v>
      </c>
      <c r="R411" s="265"/>
      <c r="S411" s="264"/>
      <c r="T411" s="265"/>
      <c r="U411" s="47"/>
      <c r="V411" s="47"/>
      <c r="W411" s="47"/>
      <c r="X411" s="47"/>
      <c r="Y411" s="47"/>
      <c r="Z411" s="47"/>
      <c r="AA411" s="47"/>
      <c r="AB411" s="47"/>
      <c r="AC411" s="47"/>
      <c r="AD411" s="47"/>
      <c r="AE411" s="47"/>
      <c r="AF411" s="47"/>
      <c r="AG411" s="47"/>
      <c r="AH411" s="47"/>
    </row>
    <row r="412" spans="1:34" ht="15.75" customHeight="1">
      <c r="A412" s="47"/>
      <c r="B412" s="62"/>
      <c r="C412" s="278"/>
      <c r="D412" s="215"/>
      <c r="E412" s="279"/>
      <c r="F412" s="47" t="s">
        <v>57</v>
      </c>
      <c r="G412" s="264"/>
      <c r="H412" s="265"/>
      <c r="I412" s="264" t="s">
        <v>8</v>
      </c>
      <c r="J412" s="265"/>
      <c r="K412" s="283" t="s">
        <v>8</v>
      </c>
      <c r="L412" s="201"/>
      <c r="M412" s="265"/>
      <c r="N412" s="283" t="s">
        <v>210</v>
      </c>
      <c r="O412" s="201"/>
      <c r="P412" s="265"/>
      <c r="Q412" s="283" t="s">
        <v>210</v>
      </c>
      <c r="R412" s="265"/>
      <c r="S412" s="264"/>
      <c r="T412" s="265"/>
      <c r="U412" s="47"/>
      <c r="V412" s="47"/>
      <c r="W412" s="47"/>
      <c r="X412" s="47"/>
      <c r="Y412" s="47"/>
      <c r="Z412" s="47"/>
      <c r="AA412" s="47"/>
      <c r="AB412" s="47"/>
      <c r="AC412" s="47"/>
      <c r="AD412" s="47"/>
      <c r="AE412" s="47"/>
      <c r="AF412" s="47"/>
      <c r="AG412" s="47"/>
      <c r="AH412" s="47"/>
    </row>
    <row r="413" spans="1:34" ht="15.75" customHeight="1">
      <c r="A413" s="47"/>
      <c r="B413" s="62"/>
      <c r="C413" s="287"/>
      <c r="D413" s="290"/>
      <c r="E413" s="273"/>
      <c r="F413" s="83" t="s">
        <v>59</v>
      </c>
      <c r="G413" s="190"/>
      <c r="H413" s="192"/>
      <c r="I413" s="190" t="s">
        <v>8</v>
      </c>
      <c r="J413" s="192"/>
      <c r="K413" s="193" t="s">
        <v>8</v>
      </c>
      <c r="L413" s="191"/>
      <c r="M413" s="192"/>
      <c r="N413" s="193" t="s">
        <v>210</v>
      </c>
      <c r="O413" s="191"/>
      <c r="P413" s="192"/>
      <c r="Q413" s="193" t="s">
        <v>210</v>
      </c>
      <c r="R413" s="192"/>
      <c r="S413" s="190"/>
      <c r="T413" s="192"/>
      <c r="U413" s="47"/>
      <c r="V413" s="47"/>
      <c r="W413" s="47"/>
      <c r="X413" s="47"/>
      <c r="Y413" s="47"/>
      <c r="Z413" s="47"/>
      <c r="AA413" s="47"/>
      <c r="AB413" s="47"/>
      <c r="AC413" s="47"/>
      <c r="AD413" s="47"/>
      <c r="AE413" s="47"/>
      <c r="AF413" s="47"/>
      <c r="AG413" s="47"/>
      <c r="AH413" s="47"/>
    </row>
    <row r="414" spans="1:34" ht="15.75" customHeight="1">
      <c r="A414" s="47"/>
      <c r="B414" s="62"/>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row>
    <row r="415" spans="1:34" ht="15.75" customHeight="1">
      <c r="A415" s="47"/>
      <c r="B415" s="62" t="s">
        <v>457</v>
      </c>
      <c r="C415" s="47" t="s">
        <v>4819</v>
      </c>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row>
    <row r="416" spans="1:34" ht="15.75" customHeight="1">
      <c r="A416" s="47"/>
      <c r="B416" s="62"/>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row>
    <row r="417" spans="1:34" ht="16.5" customHeight="1">
      <c r="A417" s="47"/>
      <c r="B417" s="62"/>
      <c r="C417" s="276"/>
      <c r="D417" s="277"/>
      <c r="E417" s="271"/>
      <c r="F417" s="288" t="s">
        <v>280</v>
      </c>
      <c r="G417" s="286" t="s">
        <v>289</v>
      </c>
      <c r="H417" s="271"/>
      <c r="I417" s="186" t="s">
        <v>4811</v>
      </c>
      <c r="J417" s="187"/>
      <c r="K417" s="187"/>
      <c r="L417" s="187"/>
      <c r="M417" s="188"/>
      <c r="N417" s="186" t="s">
        <v>4812</v>
      </c>
      <c r="O417" s="187"/>
      <c r="P417" s="187"/>
      <c r="Q417" s="187"/>
      <c r="R417" s="188"/>
      <c r="S417" s="270" t="s">
        <v>290</v>
      </c>
      <c r="T417" s="271"/>
      <c r="U417" s="58"/>
      <c r="V417" s="84"/>
      <c r="W417" s="84"/>
      <c r="X417" s="47"/>
      <c r="Y417" s="47"/>
      <c r="Z417" s="47"/>
      <c r="AA417" s="47"/>
      <c r="AB417" s="47"/>
      <c r="AC417" s="47"/>
      <c r="AD417" s="47"/>
      <c r="AE417" s="47"/>
      <c r="AF417" s="47"/>
      <c r="AG417" s="47"/>
      <c r="AH417" s="47"/>
    </row>
    <row r="418" spans="1:34" ht="15.75" customHeight="1">
      <c r="A418" s="47"/>
      <c r="B418" s="62"/>
      <c r="C418" s="287"/>
      <c r="D418" s="290"/>
      <c r="E418" s="273"/>
      <c r="F418" s="289"/>
      <c r="G418" s="287"/>
      <c r="H418" s="273"/>
      <c r="I418" s="274" t="s">
        <v>283</v>
      </c>
      <c r="J418" s="198"/>
      <c r="K418" s="186" t="s">
        <v>284</v>
      </c>
      <c r="L418" s="187"/>
      <c r="M418" s="188"/>
      <c r="N418" s="186" t="s">
        <v>283</v>
      </c>
      <c r="O418" s="187"/>
      <c r="P418" s="188"/>
      <c r="Q418" s="186" t="s">
        <v>284</v>
      </c>
      <c r="R418" s="188"/>
      <c r="S418" s="272"/>
      <c r="T418" s="273"/>
      <c r="U418" s="58"/>
      <c r="V418" s="84"/>
      <c r="W418" s="84"/>
      <c r="X418" s="47"/>
      <c r="Y418" s="47"/>
      <c r="Z418" s="47"/>
      <c r="AA418" s="47"/>
      <c r="AB418" s="47"/>
      <c r="AC418" s="47"/>
      <c r="AD418" s="47"/>
      <c r="AE418" s="47"/>
      <c r="AF418" s="47"/>
      <c r="AG418" s="47"/>
      <c r="AH418" s="47"/>
    </row>
    <row r="419" spans="1:34" ht="15.75" customHeight="1">
      <c r="A419" s="47"/>
      <c r="B419" s="62"/>
      <c r="C419" s="276" t="s">
        <v>4810</v>
      </c>
      <c r="D419" s="277"/>
      <c r="E419" s="271"/>
      <c r="F419" s="82" t="s">
        <v>55</v>
      </c>
      <c r="G419" s="266"/>
      <c r="H419" s="267"/>
      <c r="I419" s="266" t="s">
        <v>8</v>
      </c>
      <c r="J419" s="267"/>
      <c r="K419" s="284" t="s">
        <v>8</v>
      </c>
      <c r="L419" s="285"/>
      <c r="M419" s="267"/>
      <c r="N419" s="284" t="s">
        <v>210</v>
      </c>
      <c r="O419" s="285"/>
      <c r="P419" s="267"/>
      <c r="Q419" s="284" t="s">
        <v>210</v>
      </c>
      <c r="R419" s="267"/>
      <c r="S419" s="266"/>
      <c r="T419" s="267"/>
      <c r="U419" s="47"/>
      <c r="V419" s="47"/>
      <c r="W419" s="47"/>
      <c r="X419" s="47"/>
      <c r="Y419" s="47"/>
      <c r="Z419" s="47"/>
      <c r="AA419" s="47"/>
      <c r="AB419" s="47"/>
      <c r="AC419" s="47"/>
      <c r="AD419" s="47"/>
      <c r="AE419" s="47"/>
      <c r="AF419" s="47"/>
      <c r="AG419" s="47"/>
      <c r="AH419" s="47"/>
    </row>
    <row r="420" spans="1:34" ht="15.75" customHeight="1">
      <c r="A420" s="47"/>
      <c r="B420" s="62"/>
      <c r="C420" s="278"/>
      <c r="D420" s="215"/>
      <c r="E420" s="279"/>
      <c r="F420" s="47" t="s">
        <v>56</v>
      </c>
      <c r="G420" s="264"/>
      <c r="H420" s="265"/>
      <c r="I420" s="264" t="s">
        <v>8</v>
      </c>
      <c r="J420" s="265"/>
      <c r="K420" s="283" t="s">
        <v>8</v>
      </c>
      <c r="L420" s="201"/>
      <c r="M420" s="265"/>
      <c r="N420" s="283" t="s">
        <v>210</v>
      </c>
      <c r="O420" s="201"/>
      <c r="P420" s="265"/>
      <c r="Q420" s="283" t="s">
        <v>210</v>
      </c>
      <c r="R420" s="265"/>
      <c r="S420" s="264"/>
      <c r="T420" s="265"/>
      <c r="U420" s="47"/>
      <c r="V420" s="47"/>
      <c r="W420" s="47"/>
      <c r="X420" s="47"/>
      <c r="Y420" s="47"/>
      <c r="Z420" s="47"/>
      <c r="AA420" s="47"/>
      <c r="AB420" s="47"/>
      <c r="AC420" s="47"/>
      <c r="AD420" s="47"/>
      <c r="AE420" s="47"/>
      <c r="AF420" s="47"/>
      <c r="AG420" s="47"/>
      <c r="AH420" s="47"/>
    </row>
    <row r="421" spans="1:34" ht="15.75" customHeight="1">
      <c r="A421" s="47"/>
      <c r="B421" s="62"/>
      <c r="C421" s="278"/>
      <c r="D421" s="215"/>
      <c r="E421" s="279"/>
      <c r="F421" s="47" t="s">
        <v>57</v>
      </c>
      <c r="G421" s="264"/>
      <c r="H421" s="265"/>
      <c r="I421" s="264" t="s">
        <v>8</v>
      </c>
      <c r="J421" s="265"/>
      <c r="K421" s="283" t="s">
        <v>8</v>
      </c>
      <c r="L421" s="201"/>
      <c r="M421" s="265"/>
      <c r="N421" s="283" t="s">
        <v>210</v>
      </c>
      <c r="O421" s="201"/>
      <c r="P421" s="265"/>
      <c r="Q421" s="283" t="s">
        <v>210</v>
      </c>
      <c r="R421" s="265"/>
      <c r="S421" s="264"/>
      <c r="T421" s="265"/>
      <c r="U421" s="47"/>
      <c r="V421" s="47"/>
      <c r="W421" s="47"/>
      <c r="X421" s="47"/>
      <c r="Y421" s="47"/>
      <c r="Z421" s="47"/>
      <c r="AA421" s="47"/>
      <c r="AB421" s="47"/>
      <c r="AC421" s="47"/>
      <c r="AD421" s="47"/>
      <c r="AE421" s="47"/>
      <c r="AF421" s="47"/>
      <c r="AG421" s="47"/>
      <c r="AH421" s="47"/>
    </row>
    <row r="422" spans="1:34" ht="15.75" customHeight="1">
      <c r="A422" s="47"/>
      <c r="B422" s="62"/>
      <c r="C422" s="287"/>
      <c r="D422" s="290"/>
      <c r="E422" s="273"/>
      <c r="F422" s="83" t="s">
        <v>59</v>
      </c>
      <c r="G422" s="190"/>
      <c r="H422" s="192"/>
      <c r="I422" s="190" t="s">
        <v>8</v>
      </c>
      <c r="J422" s="192"/>
      <c r="K422" s="193" t="s">
        <v>8</v>
      </c>
      <c r="L422" s="191"/>
      <c r="M422" s="192"/>
      <c r="N422" s="193" t="s">
        <v>210</v>
      </c>
      <c r="O422" s="191"/>
      <c r="P422" s="192"/>
      <c r="Q422" s="193" t="s">
        <v>210</v>
      </c>
      <c r="R422" s="192"/>
      <c r="S422" s="190"/>
      <c r="T422" s="192"/>
      <c r="U422" s="47"/>
      <c r="V422" s="47"/>
      <c r="W422" s="47"/>
      <c r="X422" s="47"/>
      <c r="Y422" s="47"/>
      <c r="Z422" s="47"/>
      <c r="AA422" s="47"/>
      <c r="AB422" s="47"/>
      <c r="AC422" s="47"/>
      <c r="AD422" s="47"/>
      <c r="AE422" s="47"/>
      <c r="AF422" s="47"/>
      <c r="AG422" s="47"/>
      <c r="AH422" s="47"/>
    </row>
    <row r="423" spans="1:34" ht="15.75" customHeight="1">
      <c r="A423" s="47"/>
      <c r="B423" s="62"/>
      <c r="C423" s="276" t="s">
        <v>296</v>
      </c>
      <c r="D423" s="277"/>
      <c r="E423" s="271"/>
      <c r="F423" s="82" t="s">
        <v>55</v>
      </c>
      <c r="G423" s="266"/>
      <c r="H423" s="267"/>
      <c r="I423" s="266" t="s">
        <v>8</v>
      </c>
      <c r="J423" s="267"/>
      <c r="K423" s="284" t="s">
        <v>8</v>
      </c>
      <c r="L423" s="285"/>
      <c r="M423" s="267"/>
      <c r="N423" s="284" t="s">
        <v>210</v>
      </c>
      <c r="O423" s="285"/>
      <c r="P423" s="267"/>
      <c r="Q423" s="284" t="s">
        <v>210</v>
      </c>
      <c r="R423" s="267"/>
      <c r="S423" s="266"/>
      <c r="T423" s="267"/>
      <c r="U423" s="47"/>
      <c r="V423" s="47"/>
      <c r="W423" s="47"/>
      <c r="X423" s="47"/>
      <c r="Y423" s="47"/>
      <c r="Z423" s="47"/>
      <c r="AA423" s="47"/>
      <c r="AB423" s="47"/>
      <c r="AC423" s="47"/>
      <c r="AD423" s="47"/>
      <c r="AE423" s="47"/>
      <c r="AF423" s="47"/>
      <c r="AG423" s="47"/>
      <c r="AH423" s="47"/>
    </row>
    <row r="424" spans="1:34" ht="15.75" customHeight="1">
      <c r="A424" s="47"/>
      <c r="B424" s="62"/>
      <c r="C424" s="278"/>
      <c r="D424" s="215"/>
      <c r="E424" s="279"/>
      <c r="F424" s="47" t="s">
        <v>56</v>
      </c>
      <c r="G424" s="264"/>
      <c r="H424" s="265"/>
      <c r="I424" s="264" t="s">
        <v>8</v>
      </c>
      <c r="J424" s="265"/>
      <c r="K424" s="283" t="s">
        <v>8</v>
      </c>
      <c r="L424" s="201"/>
      <c r="M424" s="265"/>
      <c r="N424" s="283" t="s">
        <v>210</v>
      </c>
      <c r="O424" s="201"/>
      <c r="P424" s="265"/>
      <c r="Q424" s="283" t="s">
        <v>210</v>
      </c>
      <c r="R424" s="265"/>
      <c r="S424" s="264"/>
      <c r="T424" s="265"/>
      <c r="U424" s="47"/>
      <c r="V424" s="47"/>
      <c r="W424" s="47"/>
      <c r="X424" s="47"/>
      <c r="Y424" s="47"/>
      <c r="Z424" s="47"/>
      <c r="AA424" s="47"/>
      <c r="AB424" s="47"/>
      <c r="AC424" s="47"/>
      <c r="AD424" s="47"/>
      <c r="AE424" s="47"/>
      <c r="AF424" s="47"/>
      <c r="AG424" s="47"/>
      <c r="AH424" s="47"/>
    </row>
    <row r="425" spans="1:34" ht="15.75" customHeight="1">
      <c r="A425" s="47"/>
      <c r="B425" s="62"/>
      <c r="C425" s="278"/>
      <c r="D425" s="215"/>
      <c r="E425" s="279"/>
      <c r="F425" s="47" t="s">
        <v>57</v>
      </c>
      <c r="G425" s="264"/>
      <c r="H425" s="265"/>
      <c r="I425" s="264" t="s">
        <v>8</v>
      </c>
      <c r="J425" s="265"/>
      <c r="K425" s="283" t="s">
        <v>8</v>
      </c>
      <c r="L425" s="201"/>
      <c r="M425" s="265"/>
      <c r="N425" s="283" t="s">
        <v>210</v>
      </c>
      <c r="O425" s="201"/>
      <c r="P425" s="265"/>
      <c r="Q425" s="283" t="s">
        <v>210</v>
      </c>
      <c r="R425" s="265"/>
      <c r="S425" s="264"/>
      <c r="T425" s="265"/>
      <c r="U425" s="47"/>
      <c r="V425" s="47"/>
      <c r="W425" s="47"/>
      <c r="X425" s="47"/>
      <c r="Y425" s="47"/>
      <c r="Z425" s="47"/>
      <c r="AA425" s="47"/>
      <c r="AB425" s="47"/>
      <c r="AC425" s="47"/>
      <c r="AD425" s="47"/>
      <c r="AE425" s="47"/>
      <c r="AF425" s="47"/>
      <c r="AG425" s="47"/>
      <c r="AH425" s="47"/>
    </row>
    <row r="426" spans="1:34" ht="15.75" customHeight="1">
      <c r="A426" s="47"/>
      <c r="B426" s="62"/>
      <c r="C426" s="280"/>
      <c r="D426" s="211"/>
      <c r="E426" s="281"/>
      <c r="F426" s="47" t="s">
        <v>59</v>
      </c>
      <c r="G426" s="268"/>
      <c r="H426" s="269"/>
      <c r="I426" s="190" t="s">
        <v>8</v>
      </c>
      <c r="J426" s="192"/>
      <c r="K426" s="193" t="s">
        <v>8</v>
      </c>
      <c r="L426" s="191"/>
      <c r="M426" s="192"/>
      <c r="N426" s="193" t="s">
        <v>210</v>
      </c>
      <c r="O426" s="191"/>
      <c r="P426" s="192"/>
      <c r="Q426" s="193" t="s">
        <v>210</v>
      </c>
      <c r="R426" s="192"/>
      <c r="S426" s="268"/>
      <c r="T426" s="269"/>
      <c r="U426" s="47"/>
      <c r="V426" s="47"/>
      <c r="W426" s="47"/>
      <c r="X426" s="47"/>
      <c r="Y426" s="47"/>
      <c r="Z426" s="47"/>
      <c r="AA426" s="47"/>
      <c r="AB426" s="47"/>
      <c r="AC426" s="47"/>
      <c r="AD426" s="47"/>
      <c r="AE426" s="47"/>
      <c r="AF426" s="47"/>
      <c r="AG426" s="47"/>
      <c r="AH426" s="47"/>
    </row>
    <row r="427" spans="1:34" ht="15.75" customHeight="1">
      <c r="A427" s="47"/>
      <c r="B427" s="62"/>
      <c r="C427" s="276" t="s">
        <v>299</v>
      </c>
      <c r="D427" s="277"/>
      <c r="E427" s="271"/>
      <c r="F427" s="82" t="s">
        <v>55</v>
      </c>
      <c r="G427" s="266"/>
      <c r="H427" s="267"/>
      <c r="I427" s="266" t="s">
        <v>8</v>
      </c>
      <c r="J427" s="267"/>
      <c r="K427" s="284" t="s">
        <v>8</v>
      </c>
      <c r="L427" s="285"/>
      <c r="M427" s="267"/>
      <c r="N427" s="284" t="s">
        <v>210</v>
      </c>
      <c r="O427" s="285"/>
      <c r="P427" s="267"/>
      <c r="Q427" s="284" t="s">
        <v>210</v>
      </c>
      <c r="R427" s="267"/>
      <c r="S427" s="266"/>
      <c r="T427" s="267"/>
      <c r="U427" s="47"/>
      <c r="V427" s="47"/>
      <c r="W427" s="47"/>
      <c r="X427" s="47"/>
      <c r="Y427" s="47"/>
      <c r="Z427" s="47"/>
      <c r="AA427" s="47"/>
      <c r="AB427" s="47"/>
      <c r="AC427" s="47"/>
      <c r="AD427" s="47"/>
      <c r="AE427" s="47"/>
      <c r="AF427" s="47"/>
      <c r="AG427" s="47"/>
      <c r="AH427" s="47"/>
    </row>
    <row r="428" spans="1:34" ht="15.75" customHeight="1">
      <c r="A428" s="47"/>
      <c r="B428" s="62"/>
      <c r="C428" s="278"/>
      <c r="D428" s="215"/>
      <c r="E428" s="279"/>
      <c r="F428" s="47" t="s">
        <v>56</v>
      </c>
      <c r="G428" s="264"/>
      <c r="H428" s="265"/>
      <c r="I428" s="264" t="s">
        <v>8</v>
      </c>
      <c r="J428" s="265"/>
      <c r="K428" s="283" t="s">
        <v>8</v>
      </c>
      <c r="L428" s="201"/>
      <c r="M428" s="265"/>
      <c r="N428" s="283" t="s">
        <v>210</v>
      </c>
      <c r="O428" s="201"/>
      <c r="P428" s="265"/>
      <c r="Q428" s="283" t="s">
        <v>210</v>
      </c>
      <c r="R428" s="265"/>
      <c r="S428" s="264"/>
      <c r="T428" s="265"/>
      <c r="U428" s="47"/>
      <c r="V428" s="47"/>
      <c r="W428" s="47"/>
      <c r="X428" s="47"/>
      <c r="Y428" s="47"/>
      <c r="Z428" s="47"/>
      <c r="AA428" s="47"/>
      <c r="AB428" s="47"/>
      <c r="AC428" s="47"/>
      <c r="AD428" s="47"/>
      <c r="AE428" s="47"/>
      <c r="AF428" s="47"/>
      <c r="AG428" s="47"/>
      <c r="AH428" s="47"/>
    </row>
    <row r="429" spans="1:34" ht="15.75" customHeight="1">
      <c r="A429" s="47"/>
      <c r="B429" s="62"/>
      <c r="C429" s="278"/>
      <c r="D429" s="215"/>
      <c r="E429" s="279"/>
      <c r="F429" s="47" t="s">
        <v>57</v>
      </c>
      <c r="G429" s="264"/>
      <c r="H429" s="265"/>
      <c r="I429" s="264" t="s">
        <v>8</v>
      </c>
      <c r="J429" s="265"/>
      <c r="K429" s="283" t="s">
        <v>8</v>
      </c>
      <c r="L429" s="201"/>
      <c r="M429" s="265"/>
      <c r="N429" s="283" t="s">
        <v>210</v>
      </c>
      <c r="O429" s="201"/>
      <c r="P429" s="265"/>
      <c r="Q429" s="283" t="s">
        <v>210</v>
      </c>
      <c r="R429" s="265"/>
      <c r="S429" s="264"/>
      <c r="T429" s="265"/>
      <c r="U429" s="47"/>
      <c r="V429" s="47"/>
      <c r="W429" s="47"/>
      <c r="X429" s="47"/>
      <c r="Y429" s="47"/>
      <c r="Z429" s="47"/>
      <c r="AA429" s="47"/>
      <c r="AB429" s="47"/>
      <c r="AC429" s="47"/>
      <c r="AD429" s="47"/>
      <c r="AE429" s="47"/>
      <c r="AF429" s="47"/>
      <c r="AG429" s="47"/>
      <c r="AH429" s="47"/>
    </row>
    <row r="430" spans="1:34" ht="15.75" customHeight="1">
      <c r="A430" s="47"/>
      <c r="B430" s="62"/>
      <c r="C430" s="280"/>
      <c r="D430" s="211"/>
      <c r="E430" s="281"/>
      <c r="F430" s="47" t="s">
        <v>59</v>
      </c>
      <c r="G430" s="268"/>
      <c r="H430" s="269"/>
      <c r="I430" s="190" t="s">
        <v>8</v>
      </c>
      <c r="J430" s="192"/>
      <c r="K430" s="193" t="s">
        <v>8</v>
      </c>
      <c r="L430" s="191"/>
      <c r="M430" s="192"/>
      <c r="N430" s="193" t="s">
        <v>210</v>
      </c>
      <c r="O430" s="191"/>
      <c r="P430" s="192"/>
      <c r="Q430" s="193" t="s">
        <v>210</v>
      </c>
      <c r="R430" s="192"/>
      <c r="S430" s="268"/>
      <c r="T430" s="269"/>
      <c r="U430" s="47"/>
      <c r="V430" s="47"/>
      <c r="W430" s="47"/>
      <c r="X430" s="47"/>
      <c r="Y430" s="47"/>
      <c r="Z430" s="47"/>
      <c r="AA430" s="47"/>
      <c r="AB430" s="47"/>
      <c r="AC430" s="47"/>
      <c r="AD430" s="47"/>
      <c r="AE430" s="47"/>
      <c r="AF430" s="47"/>
      <c r="AG430" s="47"/>
      <c r="AH430" s="47"/>
    </row>
    <row r="431" spans="1:34" ht="15.75" customHeight="1">
      <c r="A431" s="47"/>
      <c r="B431" s="62"/>
      <c r="C431" s="276" t="s">
        <v>301</v>
      </c>
      <c r="D431" s="277"/>
      <c r="E431" s="271"/>
      <c r="F431" s="82" t="s">
        <v>55</v>
      </c>
      <c r="G431" s="266"/>
      <c r="H431" s="267"/>
      <c r="I431" s="266" t="s">
        <v>8</v>
      </c>
      <c r="J431" s="267"/>
      <c r="K431" s="284" t="s">
        <v>8</v>
      </c>
      <c r="L431" s="285"/>
      <c r="M431" s="267"/>
      <c r="N431" s="284" t="s">
        <v>210</v>
      </c>
      <c r="O431" s="285"/>
      <c r="P431" s="267"/>
      <c r="Q431" s="284" t="s">
        <v>210</v>
      </c>
      <c r="R431" s="267"/>
      <c r="S431" s="266"/>
      <c r="T431" s="267"/>
      <c r="U431" s="47"/>
      <c r="V431" s="47"/>
      <c r="W431" s="47"/>
      <c r="X431" s="47"/>
      <c r="Y431" s="47"/>
      <c r="Z431" s="47"/>
      <c r="AA431" s="47"/>
      <c r="AB431" s="47"/>
      <c r="AC431" s="47"/>
      <c r="AD431" s="47"/>
      <c r="AE431" s="47"/>
      <c r="AF431" s="47"/>
      <c r="AG431" s="47"/>
      <c r="AH431" s="47"/>
    </row>
    <row r="432" spans="1:34" ht="15.75" customHeight="1">
      <c r="A432" s="47"/>
      <c r="B432" s="62"/>
      <c r="C432" s="278"/>
      <c r="D432" s="215"/>
      <c r="E432" s="279"/>
      <c r="F432" s="47" t="s">
        <v>56</v>
      </c>
      <c r="G432" s="264"/>
      <c r="H432" s="265"/>
      <c r="I432" s="264" t="s">
        <v>8</v>
      </c>
      <c r="J432" s="265"/>
      <c r="K432" s="283" t="s">
        <v>8</v>
      </c>
      <c r="L432" s="201"/>
      <c r="M432" s="265"/>
      <c r="N432" s="283" t="s">
        <v>210</v>
      </c>
      <c r="O432" s="201"/>
      <c r="P432" s="265"/>
      <c r="Q432" s="283" t="s">
        <v>210</v>
      </c>
      <c r="R432" s="265"/>
      <c r="S432" s="264"/>
      <c r="T432" s="265"/>
      <c r="U432" s="47"/>
      <c r="V432" s="47"/>
      <c r="W432" s="47"/>
      <c r="X432" s="47"/>
      <c r="Y432" s="47"/>
      <c r="Z432" s="47"/>
      <c r="AA432" s="47"/>
      <c r="AB432" s="47"/>
      <c r="AC432" s="47"/>
      <c r="AD432" s="47"/>
      <c r="AE432" s="47"/>
      <c r="AF432" s="47"/>
      <c r="AG432" s="47"/>
      <c r="AH432" s="47"/>
    </row>
    <row r="433" spans="1:34" ht="15.75" customHeight="1">
      <c r="A433" s="47"/>
      <c r="B433" s="62"/>
      <c r="C433" s="278"/>
      <c r="D433" s="215"/>
      <c r="E433" s="279"/>
      <c r="F433" s="47" t="s">
        <v>57</v>
      </c>
      <c r="G433" s="264"/>
      <c r="H433" s="265"/>
      <c r="I433" s="264" t="s">
        <v>8</v>
      </c>
      <c r="J433" s="265"/>
      <c r="K433" s="283" t="s">
        <v>8</v>
      </c>
      <c r="L433" s="201"/>
      <c r="M433" s="265"/>
      <c r="N433" s="283" t="s">
        <v>210</v>
      </c>
      <c r="O433" s="201"/>
      <c r="P433" s="265"/>
      <c r="Q433" s="283" t="s">
        <v>210</v>
      </c>
      <c r="R433" s="265"/>
      <c r="S433" s="264"/>
      <c r="T433" s="265"/>
      <c r="U433" s="47"/>
      <c r="V433" s="47"/>
      <c r="W433" s="47"/>
      <c r="X433" s="47"/>
      <c r="Y433" s="47"/>
      <c r="Z433" s="47"/>
      <c r="AA433" s="47"/>
      <c r="AB433" s="47"/>
      <c r="AC433" s="47"/>
      <c r="AD433" s="47"/>
      <c r="AE433" s="47"/>
      <c r="AF433" s="47"/>
      <c r="AG433" s="47"/>
      <c r="AH433" s="47"/>
    </row>
    <row r="434" spans="1:34" ht="15.75" customHeight="1">
      <c r="A434" s="47"/>
      <c r="B434" s="62"/>
      <c r="C434" s="280"/>
      <c r="D434" s="211"/>
      <c r="E434" s="281"/>
      <c r="F434" s="47" t="s">
        <v>59</v>
      </c>
      <c r="G434" s="268"/>
      <c r="H434" s="269"/>
      <c r="I434" s="190" t="s">
        <v>8</v>
      </c>
      <c r="J434" s="192"/>
      <c r="K434" s="193" t="s">
        <v>8</v>
      </c>
      <c r="L434" s="191"/>
      <c r="M434" s="192"/>
      <c r="N434" s="193" t="s">
        <v>210</v>
      </c>
      <c r="O434" s="191"/>
      <c r="P434" s="192"/>
      <c r="Q434" s="193" t="s">
        <v>210</v>
      </c>
      <c r="R434" s="192"/>
      <c r="S434" s="268"/>
      <c r="T434" s="269"/>
      <c r="U434" s="47"/>
      <c r="V434" s="47"/>
      <c r="W434" s="47"/>
      <c r="X434" s="47"/>
      <c r="Y434" s="47"/>
      <c r="Z434" s="47"/>
      <c r="AA434" s="47"/>
      <c r="AB434" s="47"/>
      <c r="AC434" s="47"/>
      <c r="AD434" s="47"/>
      <c r="AE434" s="47"/>
      <c r="AF434" s="47"/>
      <c r="AG434" s="47"/>
      <c r="AH434" s="47"/>
    </row>
    <row r="435" spans="1:34" ht="15.75" customHeight="1">
      <c r="A435" s="47"/>
      <c r="B435" s="62"/>
      <c r="C435" s="276" t="s">
        <v>304</v>
      </c>
      <c r="D435" s="277"/>
      <c r="E435" s="271"/>
      <c r="F435" s="82" t="s">
        <v>55</v>
      </c>
      <c r="G435" s="266"/>
      <c r="H435" s="267"/>
      <c r="I435" s="266" t="s">
        <v>8</v>
      </c>
      <c r="J435" s="267"/>
      <c r="K435" s="284" t="s">
        <v>8</v>
      </c>
      <c r="L435" s="285"/>
      <c r="M435" s="267"/>
      <c r="N435" s="284" t="s">
        <v>210</v>
      </c>
      <c r="O435" s="285"/>
      <c r="P435" s="267"/>
      <c r="Q435" s="284" t="s">
        <v>210</v>
      </c>
      <c r="R435" s="267"/>
      <c r="S435" s="266"/>
      <c r="T435" s="267"/>
      <c r="U435" s="47"/>
      <c r="V435" s="47"/>
      <c r="W435" s="47"/>
      <c r="X435" s="47"/>
      <c r="Y435" s="47"/>
      <c r="Z435" s="47"/>
      <c r="AA435" s="47"/>
      <c r="AB435" s="47"/>
      <c r="AC435" s="47"/>
      <c r="AD435" s="47"/>
      <c r="AE435" s="47"/>
      <c r="AF435" s="47"/>
      <c r="AG435" s="47"/>
      <c r="AH435" s="47"/>
    </row>
    <row r="436" spans="1:34" ht="15.75" customHeight="1">
      <c r="A436" s="47"/>
      <c r="B436" s="62"/>
      <c r="C436" s="278"/>
      <c r="D436" s="215"/>
      <c r="E436" s="279"/>
      <c r="F436" s="47" t="s">
        <v>56</v>
      </c>
      <c r="G436" s="264"/>
      <c r="H436" s="265"/>
      <c r="I436" s="264" t="s">
        <v>8</v>
      </c>
      <c r="J436" s="265"/>
      <c r="K436" s="283" t="s">
        <v>8</v>
      </c>
      <c r="L436" s="201"/>
      <c r="M436" s="265"/>
      <c r="N436" s="283" t="s">
        <v>210</v>
      </c>
      <c r="O436" s="201"/>
      <c r="P436" s="265"/>
      <c r="Q436" s="283" t="s">
        <v>210</v>
      </c>
      <c r="R436" s="265"/>
      <c r="S436" s="264"/>
      <c r="T436" s="265"/>
      <c r="U436" s="47"/>
      <c r="V436" s="47"/>
      <c r="W436" s="47"/>
      <c r="X436" s="47"/>
      <c r="Y436" s="47"/>
      <c r="Z436" s="47"/>
      <c r="AA436" s="47"/>
      <c r="AB436" s="47"/>
      <c r="AC436" s="47"/>
      <c r="AD436" s="47"/>
      <c r="AE436" s="47"/>
      <c r="AF436" s="47"/>
      <c r="AG436" s="47"/>
      <c r="AH436" s="47"/>
    </row>
    <row r="437" spans="1:34" ht="15.75" customHeight="1">
      <c r="A437" s="47"/>
      <c r="B437" s="62"/>
      <c r="C437" s="278"/>
      <c r="D437" s="215"/>
      <c r="E437" s="279"/>
      <c r="F437" s="47" t="s">
        <v>57</v>
      </c>
      <c r="G437" s="264"/>
      <c r="H437" s="265"/>
      <c r="I437" s="264" t="s">
        <v>8</v>
      </c>
      <c r="J437" s="265"/>
      <c r="K437" s="283" t="s">
        <v>8</v>
      </c>
      <c r="L437" s="201"/>
      <c r="M437" s="265"/>
      <c r="N437" s="283" t="s">
        <v>210</v>
      </c>
      <c r="O437" s="201"/>
      <c r="P437" s="265"/>
      <c r="Q437" s="283" t="s">
        <v>210</v>
      </c>
      <c r="R437" s="265"/>
      <c r="S437" s="264"/>
      <c r="T437" s="265"/>
      <c r="U437" s="47"/>
      <c r="V437" s="47"/>
      <c r="W437" s="47"/>
      <c r="X437" s="47"/>
      <c r="Y437" s="47"/>
      <c r="Z437" s="47"/>
      <c r="AA437" s="47"/>
      <c r="AB437" s="47"/>
      <c r="AC437" s="47"/>
      <c r="AD437" s="47"/>
      <c r="AE437" s="47"/>
      <c r="AF437" s="47"/>
      <c r="AG437" s="47"/>
      <c r="AH437" s="47"/>
    </row>
    <row r="438" spans="1:34" ht="15.75" customHeight="1">
      <c r="A438" s="47"/>
      <c r="B438" s="62"/>
      <c r="C438" s="280"/>
      <c r="D438" s="211"/>
      <c r="E438" s="281"/>
      <c r="F438" s="47" t="s">
        <v>59</v>
      </c>
      <c r="G438" s="268"/>
      <c r="H438" s="269"/>
      <c r="I438" s="190" t="s">
        <v>8</v>
      </c>
      <c r="J438" s="192"/>
      <c r="K438" s="193" t="s">
        <v>8</v>
      </c>
      <c r="L438" s="191"/>
      <c r="M438" s="192"/>
      <c r="N438" s="193" t="s">
        <v>210</v>
      </c>
      <c r="O438" s="191"/>
      <c r="P438" s="192"/>
      <c r="Q438" s="193" t="s">
        <v>210</v>
      </c>
      <c r="R438" s="192"/>
      <c r="S438" s="268"/>
      <c r="T438" s="269"/>
      <c r="U438" s="47"/>
      <c r="V438" s="47"/>
      <c r="W438" s="47"/>
      <c r="X438" s="47"/>
      <c r="Y438" s="47"/>
      <c r="Z438" s="47"/>
      <c r="AA438" s="47"/>
      <c r="AB438" s="47"/>
      <c r="AC438" s="47"/>
      <c r="AD438" s="47"/>
      <c r="AE438" s="47"/>
      <c r="AF438" s="47"/>
      <c r="AG438" s="47"/>
      <c r="AH438" s="47"/>
    </row>
    <row r="439" spans="1:34" ht="15.75" customHeight="1">
      <c r="A439" s="47"/>
      <c r="B439" s="62"/>
      <c r="C439" s="276" t="s">
        <v>306</v>
      </c>
      <c r="D439" s="277"/>
      <c r="E439" s="271"/>
      <c r="F439" s="82" t="s">
        <v>55</v>
      </c>
      <c r="G439" s="266"/>
      <c r="H439" s="267"/>
      <c r="I439" s="266" t="s">
        <v>8</v>
      </c>
      <c r="J439" s="267"/>
      <c r="K439" s="284" t="s">
        <v>8</v>
      </c>
      <c r="L439" s="285"/>
      <c r="M439" s="267"/>
      <c r="N439" s="284" t="s">
        <v>210</v>
      </c>
      <c r="O439" s="285"/>
      <c r="P439" s="267"/>
      <c r="Q439" s="284" t="s">
        <v>210</v>
      </c>
      <c r="R439" s="267"/>
      <c r="S439" s="266"/>
      <c r="T439" s="267"/>
      <c r="U439" s="47"/>
      <c r="V439" s="47"/>
      <c r="W439" s="47"/>
      <c r="X439" s="47"/>
      <c r="Y439" s="47"/>
      <c r="Z439" s="47"/>
      <c r="AA439" s="47"/>
      <c r="AB439" s="47"/>
      <c r="AC439" s="47"/>
      <c r="AD439" s="47"/>
      <c r="AE439" s="47"/>
      <c r="AF439" s="47"/>
      <c r="AG439" s="47"/>
      <c r="AH439" s="47"/>
    </row>
    <row r="440" spans="1:34" ht="15.75" customHeight="1">
      <c r="A440" s="47"/>
      <c r="B440" s="62"/>
      <c r="C440" s="278"/>
      <c r="D440" s="215"/>
      <c r="E440" s="279"/>
      <c r="F440" s="47" t="s">
        <v>56</v>
      </c>
      <c r="G440" s="264"/>
      <c r="H440" s="265"/>
      <c r="I440" s="264" t="s">
        <v>8</v>
      </c>
      <c r="J440" s="265"/>
      <c r="K440" s="283" t="s">
        <v>8</v>
      </c>
      <c r="L440" s="201"/>
      <c r="M440" s="265"/>
      <c r="N440" s="283" t="s">
        <v>210</v>
      </c>
      <c r="O440" s="201"/>
      <c r="P440" s="265"/>
      <c r="Q440" s="283" t="s">
        <v>210</v>
      </c>
      <c r="R440" s="265"/>
      <c r="S440" s="264"/>
      <c r="T440" s="265"/>
      <c r="U440" s="47"/>
      <c r="V440" s="47"/>
      <c r="W440" s="47"/>
      <c r="X440" s="47"/>
      <c r="Y440" s="47"/>
      <c r="Z440" s="47"/>
      <c r="AA440" s="47"/>
      <c r="AB440" s="47"/>
      <c r="AC440" s="47"/>
      <c r="AD440" s="47"/>
      <c r="AE440" s="47"/>
      <c r="AF440" s="47"/>
      <c r="AG440" s="47"/>
      <c r="AH440" s="47"/>
    </row>
    <row r="441" spans="1:34" ht="15.75" customHeight="1">
      <c r="A441" s="47"/>
      <c r="B441" s="62"/>
      <c r="C441" s="278"/>
      <c r="D441" s="215"/>
      <c r="E441" s="279"/>
      <c r="F441" s="47" t="s">
        <v>57</v>
      </c>
      <c r="G441" s="264"/>
      <c r="H441" s="265"/>
      <c r="I441" s="264" t="s">
        <v>8</v>
      </c>
      <c r="J441" s="265"/>
      <c r="K441" s="283" t="s">
        <v>8</v>
      </c>
      <c r="L441" s="201"/>
      <c r="M441" s="265"/>
      <c r="N441" s="283" t="s">
        <v>210</v>
      </c>
      <c r="O441" s="201"/>
      <c r="P441" s="265"/>
      <c r="Q441" s="283" t="s">
        <v>210</v>
      </c>
      <c r="R441" s="265"/>
      <c r="S441" s="264"/>
      <c r="T441" s="265"/>
      <c r="U441" s="47"/>
      <c r="V441" s="47"/>
      <c r="W441" s="47"/>
      <c r="X441" s="47"/>
      <c r="Y441" s="47"/>
      <c r="Z441" s="47"/>
      <c r="AA441" s="47"/>
      <c r="AB441" s="47"/>
      <c r="AC441" s="47"/>
      <c r="AD441" s="47"/>
      <c r="AE441" s="47"/>
      <c r="AF441" s="47"/>
      <c r="AG441" s="47"/>
      <c r="AH441" s="47"/>
    </row>
    <row r="442" spans="1:34" ht="15.75" customHeight="1">
      <c r="A442" s="47"/>
      <c r="B442" s="62"/>
      <c r="C442" s="280"/>
      <c r="D442" s="211"/>
      <c r="E442" s="281"/>
      <c r="F442" s="47" t="s">
        <v>59</v>
      </c>
      <c r="G442" s="268"/>
      <c r="H442" s="269"/>
      <c r="I442" s="190" t="s">
        <v>8</v>
      </c>
      <c r="J442" s="192"/>
      <c r="K442" s="193" t="s">
        <v>8</v>
      </c>
      <c r="L442" s="191"/>
      <c r="M442" s="192"/>
      <c r="N442" s="193" t="s">
        <v>210</v>
      </c>
      <c r="O442" s="191"/>
      <c r="P442" s="192"/>
      <c r="Q442" s="193" t="s">
        <v>210</v>
      </c>
      <c r="R442" s="192"/>
      <c r="S442" s="268"/>
      <c r="T442" s="269"/>
      <c r="U442" s="47"/>
      <c r="V442" s="47"/>
      <c r="W442" s="47"/>
      <c r="X442" s="47"/>
      <c r="Y442" s="47"/>
      <c r="Z442" s="47"/>
      <c r="AA442" s="47"/>
      <c r="AB442" s="47"/>
      <c r="AC442" s="47"/>
      <c r="AD442" s="47"/>
      <c r="AE442" s="47"/>
      <c r="AF442" s="47"/>
      <c r="AG442" s="47"/>
      <c r="AH442" s="47"/>
    </row>
    <row r="443" spans="1:34" ht="15.75" customHeight="1">
      <c r="A443" s="47"/>
      <c r="B443" s="62"/>
      <c r="C443" s="276" t="s">
        <v>308</v>
      </c>
      <c r="D443" s="277"/>
      <c r="E443" s="271"/>
      <c r="F443" s="82" t="s">
        <v>55</v>
      </c>
      <c r="G443" s="266"/>
      <c r="H443" s="267"/>
      <c r="I443" s="266" t="s">
        <v>8</v>
      </c>
      <c r="J443" s="267"/>
      <c r="K443" s="284" t="s">
        <v>8</v>
      </c>
      <c r="L443" s="285"/>
      <c r="M443" s="267"/>
      <c r="N443" s="284" t="s">
        <v>210</v>
      </c>
      <c r="O443" s="285"/>
      <c r="P443" s="267"/>
      <c r="Q443" s="284" t="s">
        <v>210</v>
      </c>
      <c r="R443" s="267"/>
      <c r="S443" s="266"/>
      <c r="T443" s="267"/>
      <c r="U443" s="47"/>
      <c r="V443" s="47"/>
      <c r="W443" s="47"/>
      <c r="X443" s="47"/>
      <c r="Y443" s="47"/>
      <c r="Z443" s="47"/>
      <c r="AA443" s="47"/>
      <c r="AB443" s="47"/>
      <c r="AC443" s="47"/>
      <c r="AD443" s="47"/>
      <c r="AE443" s="47"/>
      <c r="AF443" s="47"/>
      <c r="AG443" s="47"/>
      <c r="AH443" s="47"/>
    </row>
    <row r="444" spans="1:34" ht="15.75" customHeight="1">
      <c r="A444" s="47"/>
      <c r="B444" s="62"/>
      <c r="C444" s="278"/>
      <c r="D444" s="215"/>
      <c r="E444" s="279"/>
      <c r="F444" s="47" t="s">
        <v>56</v>
      </c>
      <c r="G444" s="264"/>
      <c r="H444" s="265"/>
      <c r="I444" s="264" t="s">
        <v>8</v>
      </c>
      <c r="J444" s="265"/>
      <c r="K444" s="283" t="s">
        <v>8</v>
      </c>
      <c r="L444" s="201"/>
      <c r="M444" s="265"/>
      <c r="N444" s="283" t="s">
        <v>210</v>
      </c>
      <c r="O444" s="201"/>
      <c r="P444" s="265"/>
      <c r="Q444" s="283" t="s">
        <v>210</v>
      </c>
      <c r="R444" s="265"/>
      <c r="S444" s="264"/>
      <c r="T444" s="265"/>
      <c r="U444" s="47"/>
      <c r="V444" s="47"/>
      <c r="W444" s="47"/>
      <c r="X444" s="47"/>
      <c r="Y444" s="47"/>
      <c r="Z444" s="47"/>
      <c r="AA444" s="47"/>
      <c r="AB444" s="47"/>
      <c r="AC444" s="47"/>
      <c r="AD444" s="47"/>
      <c r="AE444" s="47"/>
      <c r="AF444" s="47"/>
      <c r="AG444" s="47"/>
      <c r="AH444" s="47"/>
    </row>
    <row r="445" spans="1:34" ht="15.75" customHeight="1">
      <c r="A445" s="47"/>
      <c r="B445" s="62"/>
      <c r="C445" s="278"/>
      <c r="D445" s="215"/>
      <c r="E445" s="279"/>
      <c r="F445" s="47" t="s">
        <v>57</v>
      </c>
      <c r="G445" s="264"/>
      <c r="H445" s="265"/>
      <c r="I445" s="264" t="s">
        <v>8</v>
      </c>
      <c r="J445" s="265"/>
      <c r="K445" s="283" t="s">
        <v>8</v>
      </c>
      <c r="L445" s="201"/>
      <c r="M445" s="265"/>
      <c r="N445" s="283" t="s">
        <v>210</v>
      </c>
      <c r="O445" s="201"/>
      <c r="P445" s="265"/>
      <c r="Q445" s="283" t="s">
        <v>210</v>
      </c>
      <c r="R445" s="265"/>
      <c r="S445" s="264"/>
      <c r="T445" s="265"/>
      <c r="U445" s="47"/>
      <c r="V445" s="47"/>
      <c r="W445" s="47"/>
      <c r="X445" s="47"/>
      <c r="Y445" s="47"/>
      <c r="Z445" s="47"/>
      <c r="AA445" s="47"/>
      <c r="AB445" s="47"/>
      <c r="AC445" s="47"/>
      <c r="AD445" s="47"/>
      <c r="AE445" s="47"/>
      <c r="AF445" s="47"/>
      <c r="AG445" s="47"/>
      <c r="AH445" s="47"/>
    </row>
    <row r="446" spans="1:34" ht="15.75" customHeight="1">
      <c r="A446" s="47"/>
      <c r="B446" s="62"/>
      <c r="C446" s="287"/>
      <c r="D446" s="290"/>
      <c r="E446" s="273"/>
      <c r="F446" s="83" t="s">
        <v>59</v>
      </c>
      <c r="G446" s="190"/>
      <c r="H446" s="192"/>
      <c r="I446" s="190" t="s">
        <v>8</v>
      </c>
      <c r="J446" s="192"/>
      <c r="K446" s="193" t="s">
        <v>8</v>
      </c>
      <c r="L446" s="191"/>
      <c r="M446" s="192"/>
      <c r="N446" s="193" t="s">
        <v>210</v>
      </c>
      <c r="O446" s="191"/>
      <c r="P446" s="192"/>
      <c r="Q446" s="193" t="s">
        <v>210</v>
      </c>
      <c r="R446" s="192"/>
      <c r="S446" s="190"/>
      <c r="T446" s="192"/>
      <c r="U446" s="47"/>
      <c r="V446" s="47"/>
      <c r="W446" s="47"/>
      <c r="X446" s="47"/>
      <c r="Y446" s="47"/>
      <c r="Z446" s="47"/>
      <c r="AA446" s="47"/>
      <c r="AB446" s="47"/>
      <c r="AC446" s="47"/>
      <c r="AD446" s="47"/>
      <c r="AE446" s="47"/>
      <c r="AF446" s="47"/>
      <c r="AG446" s="47"/>
      <c r="AH446" s="47"/>
    </row>
    <row r="447" spans="1:34" ht="15.75" customHeight="1">
      <c r="A447" s="47"/>
      <c r="B447" s="62"/>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row>
    <row r="448" spans="1:34" ht="15.75" customHeight="1">
      <c r="A448" s="47"/>
      <c r="B448" s="62" t="s">
        <v>462</v>
      </c>
      <c r="C448" s="47" t="s">
        <v>4820</v>
      </c>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row>
    <row r="449" spans="1:34" ht="15.75" customHeight="1">
      <c r="A449" s="47"/>
      <c r="B449" s="62"/>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row>
    <row r="450" spans="1:34" ht="15.75" customHeight="1">
      <c r="A450" s="47"/>
      <c r="B450" s="62"/>
      <c r="C450" s="276"/>
      <c r="D450" s="277"/>
      <c r="E450" s="271"/>
      <c r="F450" s="288" t="s">
        <v>280</v>
      </c>
      <c r="G450" s="286" t="s">
        <v>289</v>
      </c>
      <c r="H450" s="271"/>
      <c r="I450" s="186" t="s">
        <v>4811</v>
      </c>
      <c r="J450" s="187"/>
      <c r="K450" s="187"/>
      <c r="L450" s="187"/>
      <c r="M450" s="188"/>
      <c r="N450" s="186" t="s">
        <v>4812</v>
      </c>
      <c r="O450" s="187"/>
      <c r="P450" s="187"/>
      <c r="Q450" s="187"/>
      <c r="R450" s="188"/>
      <c r="S450" s="270" t="s">
        <v>290</v>
      </c>
      <c r="T450" s="271"/>
      <c r="U450" s="47"/>
      <c r="V450" s="47"/>
      <c r="W450" s="47"/>
      <c r="X450" s="47"/>
      <c r="Y450" s="47"/>
      <c r="Z450" s="47"/>
      <c r="AA450" s="47"/>
      <c r="AB450" s="47"/>
      <c r="AC450" s="47"/>
      <c r="AD450" s="47"/>
      <c r="AE450" s="47"/>
      <c r="AF450" s="47"/>
      <c r="AG450" s="47"/>
      <c r="AH450" s="47"/>
    </row>
    <row r="451" spans="1:34" ht="16.5" customHeight="1">
      <c r="A451" s="47"/>
      <c r="B451" s="62"/>
      <c r="C451" s="287"/>
      <c r="D451" s="290"/>
      <c r="E451" s="273"/>
      <c r="F451" s="289"/>
      <c r="G451" s="287"/>
      <c r="H451" s="273"/>
      <c r="I451" s="274" t="s">
        <v>283</v>
      </c>
      <c r="J451" s="198"/>
      <c r="K451" s="186" t="s">
        <v>284</v>
      </c>
      <c r="L451" s="187"/>
      <c r="M451" s="188"/>
      <c r="N451" s="186" t="s">
        <v>283</v>
      </c>
      <c r="O451" s="187"/>
      <c r="P451" s="188"/>
      <c r="Q451" s="186" t="s">
        <v>284</v>
      </c>
      <c r="R451" s="188"/>
      <c r="S451" s="272"/>
      <c r="T451" s="273"/>
      <c r="U451" s="58"/>
      <c r="V451" s="84"/>
      <c r="W451" s="84"/>
      <c r="X451" s="47"/>
      <c r="Y451" s="47"/>
      <c r="Z451" s="47"/>
      <c r="AA451" s="47"/>
      <c r="AB451" s="47"/>
      <c r="AC451" s="47"/>
      <c r="AD451" s="47"/>
      <c r="AE451" s="47"/>
      <c r="AF451" s="47"/>
      <c r="AG451" s="47"/>
      <c r="AH451" s="47"/>
    </row>
    <row r="452" spans="1:34" ht="15.75" customHeight="1">
      <c r="A452" s="47"/>
      <c r="B452" s="62"/>
      <c r="C452" s="276" t="s">
        <v>4810</v>
      </c>
      <c r="D452" s="277"/>
      <c r="E452" s="271"/>
      <c r="F452" s="82" t="s">
        <v>55</v>
      </c>
      <c r="G452" s="266"/>
      <c r="H452" s="267"/>
      <c r="I452" s="266" t="s">
        <v>8</v>
      </c>
      <c r="J452" s="267"/>
      <c r="K452" s="284" t="s">
        <v>8</v>
      </c>
      <c r="L452" s="285"/>
      <c r="M452" s="267"/>
      <c r="N452" s="284" t="s">
        <v>210</v>
      </c>
      <c r="O452" s="285"/>
      <c r="P452" s="267"/>
      <c r="Q452" s="284" t="s">
        <v>210</v>
      </c>
      <c r="R452" s="267"/>
      <c r="S452" s="266"/>
      <c r="T452" s="267"/>
      <c r="U452" s="58"/>
      <c r="V452" s="84"/>
      <c r="W452" s="84"/>
      <c r="X452" s="47"/>
      <c r="Y452" s="47"/>
      <c r="Z452" s="47"/>
      <c r="AA452" s="47"/>
      <c r="AB452" s="47"/>
      <c r="AC452" s="47"/>
      <c r="AD452" s="47"/>
      <c r="AE452" s="47"/>
      <c r="AF452" s="47"/>
      <c r="AG452" s="47"/>
      <c r="AH452" s="47"/>
    </row>
    <row r="453" spans="1:34" ht="15.75" customHeight="1">
      <c r="A453" s="47"/>
      <c r="B453" s="62"/>
      <c r="C453" s="278"/>
      <c r="D453" s="215"/>
      <c r="E453" s="279"/>
      <c r="F453" s="47" t="s">
        <v>56</v>
      </c>
      <c r="G453" s="264"/>
      <c r="H453" s="265"/>
      <c r="I453" s="264" t="s">
        <v>8</v>
      </c>
      <c r="J453" s="265"/>
      <c r="K453" s="283" t="s">
        <v>8</v>
      </c>
      <c r="L453" s="201"/>
      <c r="M453" s="265"/>
      <c r="N453" s="283" t="s">
        <v>210</v>
      </c>
      <c r="O453" s="201"/>
      <c r="P453" s="265"/>
      <c r="Q453" s="283" t="s">
        <v>210</v>
      </c>
      <c r="R453" s="265"/>
      <c r="S453" s="264"/>
      <c r="T453" s="265"/>
      <c r="U453" s="47"/>
      <c r="V453" s="47"/>
      <c r="W453" s="47"/>
      <c r="X453" s="47"/>
      <c r="Y453" s="47"/>
      <c r="Z453" s="47"/>
      <c r="AA453" s="47"/>
      <c r="AB453" s="47"/>
      <c r="AC453" s="47"/>
      <c r="AD453" s="47"/>
      <c r="AE453" s="47"/>
      <c r="AF453" s="47"/>
      <c r="AG453" s="47"/>
      <c r="AH453" s="47"/>
    </row>
    <row r="454" spans="1:34" ht="15.75" customHeight="1">
      <c r="A454" s="47"/>
      <c r="B454" s="62"/>
      <c r="C454" s="278"/>
      <c r="D454" s="215"/>
      <c r="E454" s="279"/>
      <c r="F454" s="47" t="s">
        <v>57</v>
      </c>
      <c r="G454" s="264"/>
      <c r="H454" s="265"/>
      <c r="I454" s="264" t="s">
        <v>8</v>
      </c>
      <c r="J454" s="265"/>
      <c r="K454" s="283" t="s">
        <v>8</v>
      </c>
      <c r="L454" s="201"/>
      <c r="M454" s="265"/>
      <c r="N454" s="283" t="s">
        <v>210</v>
      </c>
      <c r="O454" s="201"/>
      <c r="P454" s="265"/>
      <c r="Q454" s="283" t="s">
        <v>210</v>
      </c>
      <c r="R454" s="265"/>
      <c r="S454" s="264"/>
      <c r="T454" s="265"/>
      <c r="U454" s="47"/>
      <c r="V454" s="47"/>
      <c r="W454" s="47"/>
      <c r="X454" s="47"/>
      <c r="Y454" s="47"/>
      <c r="Z454" s="47"/>
      <c r="AA454" s="47"/>
      <c r="AB454" s="47"/>
      <c r="AC454" s="47"/>
      <c r="AD454" s="47"/>
      <c r="AE454" s="47"/>
      <c r="AF454" s="47"/>
      <c r="AG454" s="47"/>
      <c r="AH454" s="47"/>
    </row>
    <row r="455" spans="1:34" ht="15.75" customHeight="1">
      <c r="A455" s="47"/>
      <c r="B455" s="62"/>
      <c r="C455" s="287"/>
      <c r="D455" s="290"/>
      <c r="E455" s="273"/>
      <c r="F455" s="83" t="s">
        <v>59</v>
      </c>
      <c r="G455" s="190"/>
      <c r="H455" s="192"/>
      <c r="I455" s="190" t="s">
        <v>8</v>
      </c>
      <c r="J455" s="192"/>
      <c r="K455" s="193" t="s">
        <v>8</v>
      </c>
      <c r="L455" s="191"/>
      <c r="M455" s="192"/>
      <c r="N455" s="193" t="s">
        <v>210</v>
      </c>
      <c r="O455" s="191"/>
      <c r="P455" s="192"/>
      <c r="Q455" s="193" t="s">
        <v>210</v>
      </c>
      <c r="R455" s="192"/>
      <c r="S455" s="190"/>
      <c r="T455" s="192"/>
      <c r="U455" s="47"/>
      <c r="V455" s="47"/>
      <c r="W455" s="47"/>
      <c r="X455" s="47"/>
      <c r="Y455" s="47"/>
      <c r="Z455" s="47"/>
      <c r="AA455" s="47"/>
      <c r="AB455" s="47"/>
      <c r="AC455" s="47"/>
      <c r="AD455" s="47"/>
      <c r="AE455" s="47"/>
      <c r="AF455" s="47"/>
      <c r="AG455" s="47"/>
      <c r="AH455" s="47"/>
    </row>
    <row r="456" spans="1:34" ht="15.75" customHeight="1">
      <c r="A456" s="47"/>
      <c r="B456" s="62"/>
      <c r="C456" s="276" t="s">
        <v>296</v>
      </c>
      <c r="D456" s="277"/>
      <c r="E456" s="271"/>
      <c r="F456" s="82" t="s">
        <v>55</v>
      </c>
      <c r="G456" s="266"/>
      <c r="H456" s="267"/>
      <c r="I456" s="266" t="s">
        <v>8</v>
      </c>
      <c r="J456" s="267"/>
      <c r="K456" s="284" t="s">
        <v>8</v>
      </c>
      <c r="L456" s="285"/>
      <c r="M456" s="267"/>
      <c r="N456" s="284" t="s">
        <v>210</v>
      </c>
      <c r="O456" s="285"/>
      <c r="P456" s="267"/>
      <c r="Q456" s="284" t="s">
        <v>210</v>
      </c>
      <c r="R456" s="267"/>
      <c r="S456" s="266"/>
      <c r="T456" s="267"/>
      <c r="U456" s="47"/>
      <c r="V456" s="47"/>
      <c r="W456" s="47"/>
      <c r="X456" s="47"/>
      <c r="Y456" s="47"/>
      <c r="Z456" s="47"/>
      <c r="AA456" s="47"/>
      <c r="AB456" s="47"/>
      <c r="AC456" s="47"/>
      <c r="AD456" s="47"/>
      <c r="AE456" s="47"/>
      <c r="AF456" s="47"/>
      <c r="AG456" s="47"/>
      <c r="AH456" s="47"/>
    </row>
    <row r="457" spans="1:34" ht="15.75" customHeight="1">
      <c r="A457" s="47"/>
      <c r="B457" s="62"/>
      <c r="C457" s="278"/>
      <c r="D457" s="215"/>
      <c r="E457" s="279"/>
      <c r="F457" s="47" t="s">
        <v>56</v>
      </c>
      <c r="G457" s="264"/>
      <c r="H457" s="265"/>
      <c r="I457" s="264" t="s">
        <v>8</v>
      </c>
      <c r="J457" s="265"/>
      <c r="K457" s="283" t="s">
        <v>8</v>
      </c>
      <c r="L457" s="201"/>
      <c r="M457" s="265"/>
      <c r="N457" s="283" t="s">
        <v>210</v>
      </c>
      <c r="O457" s="201"/>
      <c r="P457" s="265"/>
      <c r="Q457" s="283" t="s">
        <v>210</v>
      </c>
      <c r="R457" s="265"/>
      <c r="S457" s="264"/>
      <c r="T457" s="265"/>
      <c r="U457" s="47"/>
      <c r="V457" s="47"/>
      <c r="W457" s="47"/>
      <c r="X457" s="47"/>
      <c r="Y457" s="47"/>
      <c r="Z457" s="47"/>
      <c r="AA457" s="47"/>
      <c r="AB457" s="47"/>
      <c r="AC457" s="47"/>
      <c r="AD457" s="47"/>
      <c r="AE457" s="47"/>
      <c r="AF457" s="47"/>
      <c r="AG457" s="47"/>
      <c r="AH457" s="47"/>
    </row>
    <row r="458" spans="1:34" ht="15.75" customHeight="1">
      <c r="A458" s="47"/>
      <c r="B458" s="62"/>
      <c r="C458" s="278"/>
      <c r="D458" s="215"/>
      <c r="E458" s="279"/>
      <c r="F458" s="47" t="s">
        <v>57</v>
      </c>
      <c r="G458" s="264"/>
      <c r="H458" s="265"/>
      <c r="I458" s="264" t="s">
        <v>8</v>
      </c>
      <c r="J458" s="265"/>
      <c r="K458" s="283" t="s">
        <v>8</v>
      </c>
      <c r="L458" s="201"/>
      <c r="M458" s="265"/>
      <c r="N458" s="283" t="s">
        <v>210</v>
      </c>
      <c r="O458" s="201"/>
      <c r="P458" s="265"/>
      <c r="Q458" s="283" t="s">
        <v>210</v>
      </c>
      <c r="R458" s="265"/>
      <c r="S458" s="264"/>
      <c r="T458" s="265"/>
      <c r="U458" s="47"/>
      <c r="V458" s="47"/>
      <c r="W458" s="47"/>
      <c r="X458" s="47"/>
      <c r="Y458" s="47"/>
      <c r="Z458" s="47"/>
      <c r="AA458" s="47"/>
      <c r="AB458" s="47"/>
      <c r="AC458" s="47"/>
      <c r="AD458" s="47"/>
      <c r="AE458" s="47"/>
      <c r="AF458" s="47"/>
      <c r="AG458" s="47"/>
      <c r="AH458" s="47"/>
    </row>
    <row r="459" spans="1:34" ht="15.75" customHeight="1">
      <c r="A459" s="47"/>
      <c r="B459" s="62"/>
      <c r="C459" s="280"/>
      <c r="D459" s="211"/>
      <c r="E459" s="281"/>
      <c r="F459" s="47" t="s">
        <v>59</v>
      </c>
      <c r="G459" s="268"/>
      <c r="H459" s="269"/>
      <c r="I459" s="190" t="s">
        <v>8</v>
      </c>
      <c r="J459" s="192"/>
      <c r="K459" s="193" t="s">
        <v>8</v>
      </c>
      <c r="L459" s="191"/>
      <c r="M459" s="192"/>
      <c r="N459" s="193" t="s">
        <v>210</v>
      </c>
      <c r="O459" s="191"/>
      <c r="P459" s="192"/>
      <c r="Q459" s="193" t="s">
        <v>210</v>
      </c>
      <c r="R459" s="192"/>
      <c r="S459" s="268"/>
      <c r="T459" s="269"/>
      <c r="U459" s="47"/>
      <c r="V459" s="47"/>
      <c r="W459" s="47"/>
      <c r="X459" s="47"/>
      <c r="Y459" s="47"/>
      <c r="Z459" s="47"/>
      <c r="AA459" s="47"/>
      <c r="AB459" s="47"/>
      <c r="AC459" s="47"/>
      <c r="AD459" s="47"/>
      <c r="AE459" s="47"/>
      <c r="AF459" s="47"/>
      <c r="AG459" s="47"/>
      <c r="AH459" s="47"/>
    </row>
    <row r="460" spans="1:34" ht="15.75" customHeight="1">
      <c r="A460" s="47"/>
      <c r="B460" s="62"/>
      <c r="C460" s="276" t="s">
        <v>299</v>
      </c>
      <c r="D460" s="277"/>
      <c r="E460" s="271"/>
      <c r="F460" s="82" t="s">
        <v>55</v>
      </c>
      <c r="G460" s="266"/>
      <c r="H460" s="267"/>
      <c r="I460" s="266" t="s">
        <v>8</v>
      </c>
      <c r="J460" s="267"/>
      <c r="K460" s="284" t="s">
        <v>8</v>
      </c>
      <c r="L460" s="285"/>
      <c r="M460" s="267"/>
      <c r="N460" s="284" t="s">
        <v>210</v>
      </c>
      <c r="O460" s="285"/>
      <c r="P460" s="267"/>
      <c r="Q460" s="284" t="s">
        <v>210</v>
      </c>
      <c r="R460" s="267"/>
      <c r="S460" s="266"/>
      <c r="T460" s="267"/>
      <c r="U460" s="47"/>
      <c r="V460" s="47"/>
      <c r="W460" s="47"/>
      <c r="X460" s="47"/>
      <c r="Y460" s="47"/>
      <c r="Z460" s="47"/>
      <c r="AA460" s="47"/>
      <c r="AB460" s="47"/>
      <c r="AC460" s="47"/>
      <c r="AD460" s="47"/>
      <c r="AE460" s="47"/>
      <c r="AF460" s="47"/>
      <c r="AG460" s="47"/>
      <c r="AH460" s="47"/>
    </row>
    <row r="461" spans="1:34" ht="15.75" customHeight="1">
      <c r="A461" s="47"/>
      <c r="B461" s="62"/>
      <c r="C461" s="278"/>
      <c r="D461" s="215"/>
      <c r="E461" s="279"/>
      <c r="F461" s="47" t="s">
        <v>56</v>
      </c>
      <c r="G461" s="264"/>
      <c r="H461" s="265"/>
      <c r="I461" s="264" t="s">
        <v>8</v>
      </c>
      <c r="J461" s="265"/>
      <c r="K461" s="283" t="s">
        <v>8</v>
      </c>
      <c r="L461" s="201"/>
      <c r="M461" s="265"/>
      <c r="N461" s="283" t="s">
        <v>210</v>
      </c>
      <c r="O461" s="201"/>
      <c r="P461" s="265"/>
      <c r="Q461" s="283" t="s">
        <v>210</v>
      </c>
      <c r="R461" s="265"/>
      <c r="S461" s="264"/>
      <c r="T461" s="265"/>
      <c r="U461" s="47"/>
      <c r="V461" s="47"/>
      <c r="W461" s="47"/>
      <c r="X461" s="47"/>
      <c r="Y461" s="47"/>
      <c r="Z461" s="47"/>
      <c r="AA461" s="47"/>
      <c r="AB461" s="47"/>
      <c r="AC461" s="47"/>
      <c r="AD461" s="47"/>
      <c r="AE461" s="47"/>
      <c r="AF461" s="47"/>
      <c r="AG461" s="47"/>
      <c r="AH461" s="47"/>
    </row>
    <row r="462" spans="1:34" ht="15.75" customHeight="1">
      <c r="A462" s="47"/>
      <c r="B462" s="62"/>
      <c r="C462" s="278"/>
      <c r="D462" s="215"/>
      <c r="E462" s="279"/>
      <c r="F462" s="47" t="s">
        <v>57</v>
      </c>
      <c r="G462" s="264"/>
      <c r="H462" s="265"/>
      <c r="I462" s="264" t="s">
        <v>8</v>
      </c>
      <c r="J462" s="265"/>
      <c r="K462" s="283" t="s">
        <v>8</v>
      </c>
      <c r="L462" s="201"/>
      <c r="M462" s="265"/>
      <c r="N462" s="283" t="s">
        <v>210</v>
      </c>
      <c r="O462" s="201"/>
      <c r="P462" s="265"/>
      <c r="Q462" s="283" t="s">
        <v>210</v>
      </c>
      <c r="R462" s="265"/>
      <c r="S462" s="264"/>
      <c r="T462" s="265"/>
      <c r="U462" s="47"/>
      <c r="V462" s="47"/>
      <c r="W462" s="47"/>
      <c r="X462" s="47"/>
      <c r="Y462" s="47"/>
      <c r="Z462" s="47"/>
      <c r="AA462" s="47"/>
      <c r="AB462" s="47"/>
      <c r="AC462" s="47"/>
      <c r="AD462" s="47"/>
      <c r="AE462" s="47"/>
      <c r="AF462" s="47"/>
      <c r="AG462" s="47"/>
      <c r="AH462" s="47"/>
    </row>
    <row r="463" spans="1:34" ht="15.75" customHeight="1">
      <c r="A463" s="47"/>
      <c r="B463" s="62"/>
      <c r="C463" s="280"/>
      <c r="D463" s="211"/>
      <c r="E463" s="281"/>
      <c r="F463" s="47" t="s">
        <v>59</v>
      </c>
      <c r="G463" s="268"/>
      <c r="H463" s="269"/>
      <c r="I463" s="190" t="s">
        <v>8</v>
      </c>
      <c r="J463" s="192"/>
      <c r="K463" s="193" t="s">
        <v>8</v>
      </c>
      <c r="L463" s="191"/>
      <c r="M463" s="192"/>
      <c r="N463" s="193" t="s">
        <v>210</v>
      </c>
      <c r="O463" s="191"/>
      <c r="P463" s="192"/>
      <c r="Q463" s="193" t="s">
        <v>210</v>
      </c>
      <c r="R463" s="192"/>
      <c r="S463" s="268"/>
      <c r="T463" s="269"/>
      <c r="U463" s="47"/>
      <c r="V463" s="47"/>
      <c r="W463" s="47"/>
      <c r="X463" s="47"/>
      <c r="Y463" s="47"/>
      <c r="Z463" s="47"/>
      <c r="AA463" s="47"/>
      <c r="AB463" s="47"/>
      <c r="AC463" s="47"/>
      <c r="AD463" s="47"/>
      <c r="AE463" s="47"/>
      <c r="AF463" s="47"/>
      <c r="AG463" s="47"/>
      <c r="AH463" s="47"/>
    </row>
    <row r="464" spans="1:34" ht="15.75" customHeight="1">
      <c r="A464" s="47"/>
      <c r="B464" s="62"/>
      <c r="C464" s="276" t="s">
        <v>301</v>
      </c>
      <c r="D464" s="277"/>
      <c r="E464" s="271"/>
      <c r="F464" s="82" t="s">
        <v>55</v>
      </c>
      <c r="G464" s="266"/>
      <c r="H464" s="267"/>
      <c r="I464" s="266" t="s">
        <v>8</v>
      </c>
      <c r="J464" s="267"/>
      <c r="K464" s="284" t="s">
        <v>8</v>
      </c>
      <c r="L464" s="285"/>
      <c r="M464" s="267"/>
      <c r="N464" s="284" t="s">
        <v>210</v>
      </c>
      <c r="O464" s="285"/>
      <c r="P464" s="267"/>
      <c r="Q464" s="284" t="s">
        <v>210</v>
      </c>
      <c r="R464" s="267"/>
      <c r="S464" s="266"/>
      <c r="T464" s="267"/>
      <c r="U464" s="47"/>
      <c r="V464" s="47"/>
      <c r="W464" s="47"/>
      <c r="X464" s="47"/>
      <c r="Y464" s="47"/>
      <c r="Z464" s="47"/>
      <c r="AA464" s="47"/>
      <c r="AB464" s="47"/>
      <c r="AC464" s="47"/>
      <c r="AD464" s="47"/>
      <c r="AE464" s="47"/>
      <c r="AF464" s="47"/>
      <c r="AG464" s="47"/>
      <c r="AH464" s="47"/>
    </row>
    <row r="465" spans="1:34" ht="15.75" customHeight="1">
      <c r="A465" s="47"/>
      <c r="B465" s="62"/>
      <c r="C465" s="278"/>
      <c r="D465" s="215"/>
      <c r="E465" s="279"/>
      <c r="F465" s="47" t="s">
        <v>56</v>
      </c>
      <c r="G465" s="264"/>
      <c r="H465" s="265"/>
      <c r="I465" s="264" t="s">
        <v>8</v>
      </c>
      <c r="J465" s="265"/>
      <c r="K465" s="283" t="s">
        <v>8</v>
      </c>
      <c r="L465" s="201"/>
      <c r="M465" s="265"/>
      <c r="N465" s="283" t="s">
        <v>210</v>
      </c>
      <c r="O465" s="201"/>
      <c r="P465" s="265"/>
      <c r="Q465" s="283" t="s">
        <v>210</v>
      </c>
      <c r="R465" s="265"/>
      <c r="S465" s="264"/>
      <c r="T465" s="265"/>
      <c r="U465" s="47"/>
      <c r="V465" s="47"/>
      <c r="W465" s="47"/>
      <c r="X465" s="47"/>
      <c r="Y465" s="47"/>
      <c r="Z465" s="47"/>
      <c r="AA465" s="47"/>
      <c r="AB465" s="47"/>
      <c r="AC465" s="47"/>
      <c r="AD465" s="47"/>
      <c r="AE465" s="47"/>
      <c r="AF465" s="47"/>
      <c r="AG465" s="47"/>
      <c r="AH465" s="47"/>
    </row>
    <row r="466" spans="1:34" ht="15.75" customHeight="1">
      <c r="A466" s="47"/>
      <c r="B466" s="62"/>
      <c r="C466" s="278"/>
      <c r="D466" s="215"/>
      <c r="E466" s="279"/>
      <c r="F466" s="47" t="s">
        <v>57</v>
      </c>
      <c r="G466" s="264"/>
      <c r="H466" s="265"/>
      <c r="I466" s="264" t="s">
        <v>8</v>
      </c>
      <c r="J466" s="265"/>
      <c r="K466" s="283" t="s">
        <v>8</v>
      </c>
      <c r="L466" s="201"/>
      <c r="M466" s="265"/>
      <c r="N466" s="283" t="s">
        <v>210</v>
      </c>
      <c r="O466" s="201"/>
      <c r="P466" s="265"/>
      <c r="Q466" s="283" t="s">
        <v>210</v>
      </c>
      <c r="R466" s="265"/>
      <c r="S466" s="264"/>
      <c r="T466" s="265"/>
      <c r="U466" s="47"/>
      <c r="V466" s="47"/>
      <c r="W466" s="47"/>
      <c r="X466" s="47"/>
      <c r="Y466" s="47"/>
      <c r="Z466" s="47"/>
      <c r="AA466" s="47"/>
      <c r="AB466" s="47"/>
      <c r="AC466" s="47"/>
      <c r="AD466" s="47"/>
      <c r="AE466" s="47"/>
      <c r="AF466" s="47"/>
      <c r="AG466" s="47"/>
      <c r="AH466" s="47"/>
    </row>
    <row r="467" spans="1:34" ht="15.75" customHeight="1">
      <c r="A467" s="47"/>
      <c r="B467" s="62"/>
      <c r="C467" s="280"/>
      <c r="D467" s="211"/>
      <c r="E467" s="281"/>
      <c r="F467" s="47" t="s">
        <v>59</v>
      </c>
      <c r="G467" s="268"/>
      <c r="H467" s="269"/>
      <c r="I467" s="190" t="s">
        <v>8</v>
      </c>
      <c r="J467" s="192"/>
      <c r="K467" s="193" t="s">
        <v>8</v>
      </c>
      <c r="L467" s="191"/>
      <c r="M467" s="192"/>
      <c r="N467" s="193" t="s">
        <v>210</v>
      </c>
      <c r="O467" s="191"/>
      <c r="P467" s="192"/>
      <c r="Q467" s="193" t="s">
        <v>210</v>
      </c>
      <c r="R467" s="192"/>
      <c r="S467" s="268"/>
      <c r="T467" s="269"/>
      <c r="U467" s="47"/>
      <c r="V467" s="47"/>
      <c r="W467" s="47"/>
      <c r="X467" s="47"/>
      <c r="Y467" s="47"/>
      <c r="Z467" s="47"/>
      <c r="AA467" s="47"/>
      <c r="AB467" s="47"/>
      <c r="AC467" s="47"/>
      <c r="AD467" s="47"/>
      <c r="AE467" s="47"/>
      <c r="AF467" s="47"/>
      <c r="AG467" s="47"/>
      <c r="AH467" s="47"/>
    </row>
    <row r="468" spans="1:34" ht="15.75" customHeight="1">
      <c r="A468" s="47"/>
      <c r="B468" s="62"/>
      <c r="C468" s="276" t="s">
        <v>304</v>
      </c>
      <c r="D468" s="277"/>
      <c r="E468" s="271"/>
      <c r="F468" s="82" t="s">
        <v>55</v>
      </c>
      <c r="G468" s="266"/>
      <c r="H468" s="267"/>
      <c r="I468" s="266" t="s">
        <v>8</v>
      </c>
      <c r="J468" s="267"/>
      <c r="K468" s="284" t="s">
        <v>8</v>
      </c>
      <c r="L468" s="285"/>
      <c r="M468" s="267"/>
      <c r="N468" s="284" t="s">
        <v>210</v>
      </c>
      <c r="O468" s="285"/>
      <c r="P468" s="267"/>
      <c r="Q468" s="284" t="s">
        <v>210</v>
      </c>
      <c r="R468" s="267"/>
      <c r="S468" s="266"/>
      <c r="T468" s="267"/>
      <c r="U468" s="47"/>
      <c r="V468" s="47"/>
      <c r="W468" s="47"/>
      <c r="X468" s="47"/>
      <c r="Y468" s="47"/>
      <c r="Z468" s="47"/>
      <c r="AA468" s="47"/>
      <c r="AB468" s="47"/>
      <c r="AC468" s="47"/>
      <c r="AD468" s="47"/>
      <c r="AE468" s="47"/>
      <c r="AF468" s="47"/>
      <c r="AG468" s="47"/>
      <c r="AH468" s="47"/>
    </row>
    <row r="469" spans="1:34" ht="15.75" customHeight="1">
      <c r="A469" s="47"/>
      <c r="B469" s="62"/>
      <c r="C469" s="278"/>
      <c r="D469" s="215"/>
      <c r="E469" s="279"/>
      <c r="F469" s="47" t="s">
        <v>56</v>
      </c>
      <c r="G469" s="264"/>
      <c r="H469" s="265"/>
      <c r="I469" s="264" t="s">
        <v>8</v>
      </c>
      <c r="J469" s="265"/>
      <c r="K469" s="283" t="s">
        <v>8</v>
      </c>
      <c r="L469" s="201"/>
      <c r="M469" s="265"/>
      <c r="N469" s="283" t="s">
        <v>210</v>
      </c>
      <c r="O469" s="201"/>
      <c r="P469" s="265"/>
      <c r="Q469" s="283" t="s">
        <v>210</v>
      </c>
      <c r="R469" s="265"/>
      <c r="S469" s="264"/>
      <c r="T469" s="265"/>
      <c r="U469" s="47"/>
      <c r="V469" s="47"/>
      <c r="W469" s="47"/>
      <c r="X469" s="47"/>
      <c r="Y469" s="47"/>
      <c r="Z469" s="47"/>
      <c r="AA469" s="47"/>
      <c r="AB469" s="47"/>
      <c r="AC469" s="47"/>
      <c r="AD469" s="47"/>
      <c r="AE469" s="47"/>
      <c r="AF469" s="47"/>
      <c r="AG469" s="47"/>
      <c r="AH469" s="47"/>
    </row>
    <row r="470" spans="1:34" ht="15.75" customHeight="1">
      <c r="A470" s="47"/>
      <c r="B470" s="62"/>
      <c r="C470" s="278"/>
      <c r="D470" s="215"/>
      <c r="E470" s="279"/>
      <c r="F470" s="47" t="s">
        <v>57</v>
      </c>
      <c r="G470" s="264"/>
      <c r="H470" s="265"/>
      <c r="I470" s="264" t="s">
        <v>8</v>
      </c>
      <c r="J470" s="265"/>
      <c r="K470" s="283" t="s">
        <v>8</v>
      </c>
      <c r="L470" s="201"/>
      <c r="M470" s="265"/>
      <c r="N470" s="283" t="s">
        <v>210</v>
      </c>
      <c r="O470" s="201"/>
      <c r="P470" s="265"/>
      <c r="Q470" s="283" t="s">
        <v>210</v>
      </c>
      <c r="R470" s="265"/>
      <c r="S470" s="264"/>
      <c r="T470" s="265"/>
      <c r="U470" s="47"/>
      <c r="V470" s="47"/>
      <c r="W470" s="47"/>
      <c r="X470" s="47"/>
      <c r="Y470" s="47"/>
      <c r="Z470" s="47"/>
      <c r="AA470" s="47"/>
      <c r="AB470" s="47"/>
      <c r="AC470" s="47"/>
      <c r="AD470" s="47"/>
      <c r="AE470" s="47"/>
      <c r="AF470" s="47"/>
      <c r="AG470" s="47"/>
      <c r="AH470" s="47"/>
    </row>
    <row r="471" spans="1:34" ht="15.75" customHeight="1">
      <c r="A471" s="47"/>
      <c r="B471" s="62"/>
      <c r="C471" s="280"/>
      <c r="D471" s="211"/>
      <c r="E471" s="281"/>
      <c r="F471" s="47" t="s">
        <v>59</v>
      </c>
      <c r="G471" s="268"/>
      <c r="H471" s="269"/>
      <c r="I471" s="190" t="s">
        <v>8</v>
      </c>
      <c r="J471" s="192"/>
      <c r="K471" s="193" t="s">
        <v>8</v>
      </c>
      <c r="L471" s="191"/>
      <c r="M471" s="192"/>
      <c r="N471" s="193" t="s">
        <v>210</v>
      </c>
      <c r="O471" s="191"/>
      <c r="P471" s="192"/>
      <c r="Q471" s="193" t="s">
        <v>210</v>
      </c>
      <c r="R471" s="192"/>
      <c r="S471" s="268"/>
      <c r="T471" s="269"/>
      <c r="U471" s="47"/>
      <c r="V471" s="47"/>
      <c r="W471" s="47"/>
      <c r="X471" s="47"/>
      <c r="Y471" s="47"/>
      <c r="Z471" s="47"/>
      <c r="AA471" s="47"/>
      <c r="AB471" s="47"/>
      <c r="AC471" s="47"/>
      <c r="AD471" s="47"/>
      <c r="AE471" s="47"/>
      <c r="AF471" s="47"/>
      <c r="AG471" s="47"/>
      <c r="AH471" s="47"/>
    </row>
    <row r="472" spans="1:34" ht="15.75" customHeight="1">
      <c r="A472" s="47"/>
      <c r="B472" s="62"/>
      <c r="C472" s="276" t="s">
        <v>306</v>
      </c>
      <c r="D472" s="277"/>
      <c r="E472" s="271"/>
      <c r="F472" s="82" t="s">
        <v>55</v>
      </c>
      <c r="G472" s="266"/>
      <c r="H472" s="267"/>
      <c r="I472" s="266" t="s">
        <v>8</v>
      </c>
      <c r="J472" s="267"/>
      <c r="K472" s="284" t="s">
        <v>8</v>
      </c>
      <c r="L472" s="285"/>
      <c r="M472" s="267"/>
      <c r="N472" s="284" t="s">
        <v>210</v>
      </c>
      <c r="O472" s="285"/>
      <c r="P472" s="267"/>
      <c r="Q472" s="284" t="s">
        <v>210</v>
      </c>
      <c r="R472" s="267"/>
      <c r="S472" s="266"/>
      <c r="T472" s="267"/>
      <c r="U472" s="47"/>
      <c r="V472" s="47"/>
      <c r="W472" s="47"/>
      <c r="X472" s="47"/>
      <c r="Y472" s="47"/>
      <c r="Z472" s="47"/>
      <c r="AA472" s="47"/>
      <c r="AB472" s="47"/>
      <c r="AC472" s="47"/>
      <c r="AD472" s="47"/>
      <c r="AE472" s="47"/>
      <c r="AF472" s="47"/>
      <c r="AG472" s="47"/>
      <c r="AH472" s="47"/>
    </row>
    <row r="473" spans="1:34" ht="15.75" customHeight="1">
      <c r="A473" s="47"/>
      <c r="B473" s="62"/>
      <c r="C473" s="278"/>
      <c r="D473" s="215"/>
      <c r="E473" s="279"/>
      <c r="F473" s="47" t="s">
        <v>56</v>
      </c>
      <c r="G473" s="264"/>
      <c r="H473" s="265"/>
      <c r="I473" s="264" t="s">
        <v>8</v>
      </c>
      <c r="J473" s="265"/>
      <c r="K473" s="283" t="s">
        <v>8</v>
      </c>
      <c r="L473" s="201"/>
      <c r="M473" s="265"/>
      <c r="N473" s="283" t="s">
        <v>210</v>
      </c>
      <c r="O473" s="201"/>
      <c r="P473" s="265"/>
      <c r="Q473" s="283" t="s">
        <v>210</v>
      </c>
      <c r="R473" s="265"/>
      <c r="S473" s="264"/>
      <c r="T473" s="265"/>
      <c r="U473" s="47"/>
      <c r="V473" s="47"/>
      <c r="W473" s="47"/>
      <c r="X473" s="47"/>
      <c r="Y473" s="47"/>
      <c r="Z473" s="47"/>
      <c r="AA473" s="47"/>
      <c r="AB473" s="47"/>
      <c r="AC473" s="47"/>
      <c r="AD473" s="47"/>
      <c r="AE473" s="47"/>
      <c r="AF473" s="47"/>
      <c r="AG473" s="47"/>
      <c r="AH473" s="47"/>
    </row>
    <row r="474" spans="1:34" ht="15.75" customHeight="1">
      <c r="A474" s="47"/>
      <c r="B474" s="62"/>
      <c r="C474" s="278"/>
      <c r="D474" s="215"/>
      <c r="E474" s="279"/>
      <c r="F474" s="47" t="s">
        <v>57</v>
      </c>
      <c r="G474" s="264"/>
      <c r="H474" s="265"/>
      <c r="I474" s="264" t="s">
        <v>8</v>
      </c>
      <c r="J474" s="265"/>
      <c r="K474" s="283" t="s">
        <v>8</v>
      </c>
      <c r="L474" s="201"/>
      <c r="M474" s="265"/>
      <c r="N474" s="283" t="s">
        <v>210</v>
      </c>
      <c r="O474" s="201"/>
      <c r="P474" s="265"/>
      <c r="Q474" s="283" t="s">
        <v>210</v>
      </c>
      <c r="R474" s="265"/>
      <c r="S474" s="264"/>
      <c r="T474" s="265"/>
      <c r="U474" s="47"/>
      <c r="V474" s="47"/>
      <c r="W474" s="47"/>
      <c r="X474" s="47"/>
      <c r="Y474" s="47"/>
      <c r="Z474" s="47"/>
      <c r="AA474" s="47"/>
      <c r="AB474" s="47"/>
      <c r="AC474" s="47"/>
      <c r="AD474" s="47"/>
      <c r="AE474" s="47"/>
      <c r="AF474" s="47"/>
      <c r="AG474" s="47"/>
      <c r="AH474" s="47"/>
    </row>
    <row r="475" spans="1:34" ht="15.75" customHeight="1">
      <c r="A475" s="47"/>
      <c r="B475" s="62"/>
      <c r="C475" s="280"/>
      <c r="D475" s="211"/>
      <c r="E475" s="281"/>
      <c r="F475" s="47" t="s">
        <v>59</v>
      </c>
      <c r="G475" s="268"/>
      <c r="H475" s="269"/>
      <c r="I475" s="190" t="s">
        <v>8</v>
      </c>
      <c r="J475" s="192"/>
      <c r="K475" s="193" t="s">
        <v>8</v>
      </c>
      <c r="L475" s="191"/>
      <c r="M475" s="192"/>
      <c r="N475" s="193" t="s">
        <v>210</v>
      </c>
      <c r="O475" s="191"/>
      <c r="P475" s="192"/>
      <c r="Q475" s="193" t="s">
        <v>210</v>
      </c>
      <c r="R475" s="192"/>
      <c r="S475" s="268"/>
      <c r="T475" s="269"/>
      <c r="U475" s="47"/>
      <c r="V475" s="47"/>
      <c r="W475" s="47"/>
      <c r="X475" s="47"/>
      <c r="Y475" s="47"/>
      <c r="Z475" s="47"/>
      <c r="AA475" s="47"/>
      <c r="AB475" s="47"/>
      <c r="AC475" s="47"/>
      <c r="AD475" s="47"/>
      <c r="AE475" s="47"/>
      <c r="AF475" s="47"/>
      <c r="AG475" s="47"/>
      <c r="AH475" s="47"/>
    </row>
    <row r="476" spans="1:34" ht="15.75" customHeight="1">
      <c r="A476" s="47"/>
      <c r="B476" s="62"/>
      <c r="C476" s="276" t="s">
        <v>308</v>
      </c>
      <c r="D476" s="277"/>
      <c r="E476" s="271"/>
      <c r="F476" s="82" t="s">
        <v>55</v>
      </c>
      <c r="G476" s="266"/>
      <c r="H476" s="267"/>
      <c r="I476" s="266" t="s">
        <v>8</v>
      </c>
      <c r="J476" s="267"/>
      <c r="K476" s="284" t="s">
        <v>8</v>
      </c>
      <c r="L476" s="285"/>
      <c r="M476" s="267"/>
      <c r="N476" s="284" t="s">
        <v>210</v>
      </c>
      <c r="O476" s="285"/>
      <c r="P476" s="267"/>
      <c r="Q476" s="284" t="s">
        <v>210</v>
      </c>
      <c r="R476" s="267"/>
      <c r="S476" s="266"/>
      <c r="T476" s="267"/>
      <c r="U476" s="47"/>
      <c r="V476" s="47"/>
      <c r="W476" s="47"/>
      <c r="X476" s="47"/>
      <c r="Y476" s="47"/>
      <c r="Z476" s="47"/>
      <c r="AA476" s="47"/>
      <c r="AB476" s="47"/>
      <c r="AC476" s="47"/>
      <c r="AD476" s="47"/>
      <c r="AE476" s="47"/>
      <c r="AF476" s="47"/>
      <c r="AG476" s="47"/>
      <c r="AH476" s="47"/>
    </row>
    <row r="477" spans="1:34" ht="15.75" customHeight="1">
      <c r="A477" s="47"/>
      <c r="B477" s="62"/>
      <c r="C477" s="278"/>
      <c r="D477" s="215"/>
      <c r="E477" s="279"/>
      <c r="F477" s="47" t="s">
        <v>56</v>
      </c>
      <c r="G477" s="264"/>
      <c r="H477" s="265"/>
      <c r="I477" s="264" t="s">
        <v>8</v>
      </c>
      <c r="J477" s="265"/>
      <c r="K477" s="283" t="s">
        <v>8</v>
      </c>
      <c r="L477" s="201"/>
      <c r="M477" s="265"/>
      <c r="N477" s="283" t="s">
        <v>210</v>
      </c>
      <c r="O477" s="201"/>
      <c r="P477" s="265"/>
      <c r="Q477" s="283" t="s">
        <v>210</v>
      </c>
      <c r="R477" s="265"/>
      <c r="S477" s="264"/>
      <c r="T477" s="265"/>
      <c r="U477" s="47"/>
      <c r="V477" s="47"/>
      <c r="W477" s="47"/>
      <c r="X477" s="47"/>
      <c r="Y477" s="47"/>
      <c r="Z477" s="47"/>
      <c r="AA477" s="47"/>
      <c r="AB477" s="47"/>
      <c r="AC477" s="47"/>
      <c r="AD477" s="47"/>
      <c r="AE477" s="47"/>
      <c r="AF477" s="47"/>
      <c r="AG477" s="47"/>
      <c r="AH477" s="47"/>
    </row>
    <row r="478" spans="1:34" ht="15.75" customHeight="1">
      <c r="A478" s="47"/>
      <c r="B478" s="62"/>
      <c r="C478" s="278"/>
      <c r="D478" s="215"/>
      <c r="E478" s="279"/>
      <c r="F478" s="47" t="s">
        <v>57</v>
      </c>
      <c r="G478" s="264"/>
      <c r="H478" s="265"/>
      <c r="I478" s="264" t="s">
        <v>8</v>
      </c>
      <c r="J478" s="265"/>
      <c r="K478" s="283" t="s">
        <v>8</v>
      </c>
      <c r="L478" s="201"/>
      <c r="M478" s="265"/>
      <c r="N478" s="283" t="s">
        <v>210</v>
      </c>
      <c r="O478" s="201"/>
      <c r="P478" s="265"/>
      <c r="Q478" s="283" t="s">
        <v>210</v>
      </c>
      <c r="R478" s="265"/>
      <c r="S478" s="264"/>
      <c r="T478" s="265"/>
      <c r="U478" s="47"/>
      <c r="V478" s="47"/>
      <c r="W478" s="47"/>
      <c r="X478" s="47"/>
      <c r="Y478" s="47"/>
      <c r="Z478" s="47"/>
      <c r="AA478" s="47"/>
      <c r="AB478" s="47"/>
      <c r="AC478" s="47"/>
      <c r="AD478" s="47"/>
      <c r="AE478" s="47"/>
      <c r="AF478" s="47"/>
      <c r="AG478" s="47"/>
      <c r="AH478" s="47"/>
    </row>
    <row r="479" spans="1:34" ht="15.75" customHeight="1">
      <c r="A479" s="47"/>
      <c r="B479" s="62"/>
      <c r="C479" s="287"/>
      <c r="D479" s="290"/>
      <c r="E479" s="273"/>
      <c r="F479" s="83" t="s">
        <v>59</v>
      </c>
      <c r="G479" s="190"/>
      <c r="H479" s="192"/>
      <c r="I479" s="190" t="s">
        <v>8</v>
      </c>
      <c r="J479" s="192"/>
      <c r="K479" s="193" t="s">
        <v>8</v>
      </c>
      <c r="L479" s="191"/>
      <c r="M479" s="192"/>
      <c r="N479" s="193" t="s">
        <v>210</v>
      </c>
      <c r="O479" s="191"/>
      <c r="P479" s="192"/>
      <c r="Q479" s="193" t="s">
        <v>210</v>
      </c>
      <c r="R479" s="192"/>
      <c r="S479" s="190"/>
      <c r="T479" s="192"/>
      <c r="U479" s="47"/>
      <c r="V479" s="47"/>
      <c r="W479" s="47"/>
      <c r="X479" s="47"/>
      <c r="Y479" s="47"/>
      <c r="Z479" s="47"/>
      <c r="AA479" s="47"/>
      <c r="AB479" s="47"/>
      <c r="AC479" s="47"/>
      <c r="AD479" s="47"/>
      <c r="AE479" s="47"/>
      <c r="AF479" s="47"/>
      <c r="AG479" s="47"/>
      <c r="AH479" s="47"/>
    </row>
    <row r="480" spans="1:34" ht="15.75" customHeight="1">
      <c r="A480" s="47"/>
      <c r="B480" s="62"/>
      <c r="C480" s="52"/>
      <c r="D480" s="52"/>
      <c r="E480" s="52"/>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row>
    <row r="481" spans="1:34" ht="15.75" customHeight="1">
      <c r="A481" s="47"/>
      <c r="B481" s="62" t="s">
        <v>463</v>
      </c>
      <c r="C481" s="47" t="s">
        <v>464</v>
      </c>
      <c r="D481" s="52"/>
      <c r="E481" s="52"/>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row>
    <row r="482" spans="1:34" ht="15.75" customHeight="1">
      <c r="A482" s="47"/>
      <c r="B482" s="62"/>
      <c r="C482" s="52"/>
      <c r="D482" s="52"/>
      <c r="E482" s="52"/>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row>
    <row r="483" spans="1:34" ht="15.75" customHeight="1">
      <c r="A483" s="47"/>
      <c r="B483" s="62"/>
      <c r="C483" s="276"/>
      <c r="D483" s="277"/>
      <c r="E483" s="271"/>
      <c r="F483" s="288" t="s">
        <v>280</v>
      </c>
      <c r="G483" s="286" t="s">
        <v>289</v>
      </c>
      <c r="H483" s="271"/>
      <c r="I483" s="186" t="s">
        <v>4811</v>
      </c>
      <c r="J483" s="187"/>
      <c r="K483" s="187"/>
      <c r="L483" s="187"/>
      <c r="M483" s="188"/>
      <c r="N483" s="186" t="s">
        <v>4812</v>
      </c>
      <c r="O483" s="187"/>
      <c r="P483" s="187"/>
      <c r="Q483" s="187"/>
      <c r="R483" s="188"/>
      <c r="S483" s="270" t="s">
        <v>290</v>
      </c>
      <c r="T483" s="271"/>
      <c r="U483" s="47"/>
      <c r="V483" s="47"/>
      <c r="W483" s="47"/>
      <c r="X483" s="47"/>
      <c r="Y483" s="47"/>
      <c r="Z483" s="47"/>
      <c r="AA483" s="47"/>
      <c r="AB483" s="47"/>
      <c r="AC483" s="47"/>
      <c r="AD483" s="47"/>
      <c r="AE483" s="47"/>
      <c r="AF483" s="47"/>
      <c r="AG483" s="47"/>
      <c r="AH483" s="47"/>
    </row>
    <row r="484" spans="1:34" ht="15.75" customHeight="1">
      <c r="A484" s="47"/>
      <c r="B484" s="62"/>
      <c r="C484" s="287"/>
      <c r="D484" s="290"/>
      <c r="E484" s="273"/>
      <c r="F484" s="289"/>
      <c r="G484" s="287"/>
      <c r="H484" s="273"/>
      <c r="I484" s="274" t="s">
        <v>283</v>
      </c>
      <c r="J484" s="198"/>
      <c r="K484" s="186" t="s">
        <v>284</v>
      </c>
      <c r="L484" s="187"/>
      <c r="M484" s="188"/>
      <c r="N484" s="186" t="s">
        <v>283</v>
      </c>
      <c r="O484" s="187"/>
      <c r="P484" s="188"/>
      <c r="Q484" s="186" t="s">
        <v>284</v>
      </c>
      <c r="R484" s="188"/>
      <c r="S484" s="272"/>
      <c r="T484" s="273"/>
      <c r="U484" s="47"/>
      <c r="V484" s="47"/>
      <c r="W484" s="47"/>
      <c r="X484" s="47"/>
      <c r="Y484" s="47"/>
      <c r="Z484" s="47"/>
      <c r="AA484" s="47"/>
      <c r="AB484" s="47"/>
      <c r="AC484" s="47"/>
      <c r="AD484" s="47"/>
      <c r="AE484" s="47"/>
      <c r="AF484" s="47"/>
      <c r="AG484" s="47"/>
      <c r="AH484" s="47"/>
    </row>
    <row r="485" spans="1:34" ht="15.75" customHeight="1">
      <c r="A485" s="47"/>
      <c r="B485" s="62"/>
      <c r="C485" s="276" t="s">
        <v>4810</v>
      </c>
      <c r="D485" s="277"/>
      <c r="E485" s="271"/>
      <c r="F485" s="82" t="s">
        <v>55</v>
      </c>
      <c r="G485" s="266"/>
      <c r="H485" s="267"/>
      <c r="I485" s="266" t="s">
        <v>8</v>
      </c>
      <c r="J485" s="267"/>
      <c r="K485" s="284" t="s">
        <v>8</v>
      </c>
      <c r="L485" s="285"/>
      <c r="M485" s="267"/>
      <c r="N485" s="284" t="s">
        <v>210</v>
      </c>
      <c r="O485" s="285"/>
      <c r="P485" s="267"/>
      <c r="Q485" s="284" t="s">
        <v>210</v>
      </c>
      <c r="R485" s="267"/>
      <c r="S485" s="266"/>
      <c r="T485" s="267"/>
      <c r="U485" s="47"/>
      <c r="V485" s="47"/>
      <c r="W485" s="47"/>
      <c r="X485" s="47"/>
      <c r="Y485" s="47"/>
      <c r="Z485" s="47"/>
      <c r="AA485" s="47"/>
      <c r="AB485" s="47"/>
      <c r="AC485" s="47"/>
      <c r="AD485" s="47"/>
      <c r="AE485" s="47"/>
      <c r="AF485" s="47"/>
      <c r="AG485" s="47"/>
      <c r="AH485" s="47"/>
    </row>
    <row r="486" spans="1:34" ht="15.75" customHeight="1">
      <c r="A486" s="47"/>
      <c r="B486" s="62"/>
      <c r="C486" s="278"/>
      <c r="D486" s="215"/>
      <c r="E486" s="279"/>
      <c r="F486" s="47" t="s">
        <v>56</v>
      </c>
      <c r="G486" s="264"/>
      <c r="H486" s="265"/>
      <c r="I486" s="264" t="s">
        <v>8</v>
      </c>
      <c r="J486" s="265"/>
      <c r="K486" s="283" t="s">
        <v>8</v>
      </c>
      <c r="L486" s="201"/>
      <c r="M486" s="265"/>
      <c r="N486" s="283" t="s">
        <v>210</v>
      </c>
      <c r="O486" s="201"/>
      <c r="P486" s="265"/>
      <c r="Q486" s="283" t="s">
        <v>210</v>
      </c>
      <c r="R486" s="265"/>
      <c r="S486" s="264"/>
      <c r="T486" s="265"/>
      <c r="U486" s="47"/>
      <c r="V486" s="47"/>
      <c r="W486" s="47"/>
      <c r="X486" s="47"/>
      <c r="Y486" s="47"/>
      <c r="Z486" s="47"/>
      <c r="AA486" s="47"/>
      <c r="AB486" s="47"/>
      <c r="AC486" s="47"/>
      <c r="AD486" s="47"/>
      <c r="AE486" s="47"/>
      <c r="AF486" s="47"/>
      <c r="AG486" s="47"/>
      <c r="AH486" s="47"/>
    </row>
    <row r="487" spans="1:34" ht="15.75" customHeight="1">
      <c r="A487" s="47"/>
      <c r="B487" s="62"/>
      <c r="C487" s="278"/>
      <c r="D487" s="215"/>
      <c r="E487" s="279"/>
      <c r="F487" s="47" t="s">
        <v>57</v>
      </c>
      <c r="G487" s="264"/>
      <c r="H487" s="265"/>
      <c r="I487" s="264" t="s">
        <v>8</v>
      </c>
      <c r="J487" s="265"/>
      <c r="K487" s="283" t="s">
        <v>8</v>
      </c>
      <c r="L487" s="201"/>
      <c r="M487" s="265"/>
      <c r="N487" s="283" t="s">
        <v>210</v>
      </c>
      <c r="O487" s="201"/>
      <c r="P487" s="265"/>
      <c r="Q487" s="283" t="s">
        <v>210</v>
      </c>
      <c r="R487" s="265"/>
      <c r="S487" s="264"/>
      <c r="T487" s="265"/>
      <c r="U487" s="47"/>
      <c r="V487" s="47"/>
      <c r="W487" s="47"/>
      <c r="X487" s="47"/>
      <c r="Y487" s="47"/>
      <c r="Z487" s="47"/>
      <c r="AA487" s="47"/>
      <c r="AB487" s="47"/>
      <c r="AC487" s="47"/>
      <c r="AD487" s="47"/>
      <c r="AE487" s="47"/>
      <c r="AF487" s="47"/>
      <c r="AG487" s="47"/>
      <c r="AH487" s="47"/>
    </row>
    <row r="488" spans="1:34" ht="15.75" customHeight="1">
      <c r="A488" s="47"/>
      <c r="B488" s="62"/>
      <c r="C488" s="287"/>
      <c r="D488" s="290"/>
      <c r="E488" s="273"/>
      <c r="F488" s="83" t="s">
        <v>59</v>
      </c>
      <c r="G488" s="190"/>
      <c r="H488" s="192"/>
      <c r="I488" s="190" t="s">
        <v>8</v>
      </c>
      <c r="J488" s="192"/>
      <c r="K488" s="193" t="s">
        <v>8</v>
      </c>
      <c r="L488" s="191"/>
      <c r="M488" s="192"/>
      <c r="N488" s="193" t="s">
        <v>210</v>
      </c>
      <c r="O488" s="191"/>
      <c r="P488" s="192"/>
      <c r="Q488" s="193" t="s">
        <v>210</v>
      </c>
      <c r="R488" s="192"/>
      <c r="S488" s="190"/>
      <c r="T488" s="192"/>
      <c r="U488" s="47"/>
      <c r="V488" s="47"/>
      <c r="W488" s="47"/>
      <c r="X488" s="47"/>
      <c r="Y488" s="47"/>
      <c r="Z488" s="47"/>
      <c r="AA488" s="47"/>
      <c r="AB488" s="47"/>
      <c r="AC488" s="47"/>
      <c r="AD488" s="47"/>
      <c r="AE488" s="47"/>
      <c r="AF488" s="47"/>
      <c r="AG488" s="47"/>
      <c r="AH488" s="47"/>
    </row>
    <row r="489" spans="1:34" ht="15.75" customHeight="1">
      <c r="A489" s="47"/>
      <c r="B489" s="62"/>
      <c r="C489" s="276" t="s">
        <v>296</v>
      </c>
      <c r="D489" s="277"/>
      <c r="E489" s="271"/>
      <c r="F489" s="82" t="s">
        <v>55</v>
      </c>
      <c r="G489" s="266"/>
      <c r="H489" s="267"/>
      <c r="I489" s="266" t="s">
        <v>8</v>
      </c>
      <c r="J489" s="267"/>
      <c r="K489" s="284" t="s">
        <v>8</v>
      </c>
      <c r="L489" s="285"/>
      <c r="M489" s="267"/>
      <c r="N489" s="284" t="s">
        <v>210</v>
      </c>
      <c r="O489" s="285"/>
      <c r="P489" s="267"/>
      <c r="Q489" s="284" t="s">
        <v>210</v>
      </c>
      <c r="R489" s="267"/>
      <c r="S489" s="266"/>
      <c r="T489" s="267"/>
      <c r="U489" s="47"/>
      <c r="V489" s="47"/>
      <c r="W489" s="47"/>
      <c r="X489" s="47"/>
      <c r="Y489" s="47"/>
      <c r="Z489" s="47"/>
      <c r="AA489" s="47"/>
      <c r="AB489" s="47"/>
      <c r="AC489" s="47"/>
      <c r="AD489" s="47"/>
      <c r="AE489" s="47"/>
      <c r="AF489" s="47"/>
      <c r="AG489" s="47"/>
      <c r="AH489" s="47"/>
    </row>
    <row r="490" spans="1:34" ht="15.75" customHeight="1">
      <c r="A490" s="47"/>
      <c r="B490" s="62"/>
      <c r="C490" s="278"/>
      <c r="D490" s="215"/>
      <c r="E490" s="279"/>
      <c r="F490" s="47" t="s">
        <v>56</v>
      </c>
      <c r="G490" s="264"/>
      <c r="H490" s="265"/>
      <c r="I490" s="264" t="s">
        <v>8</v>
      </c>
      <c r="J490" s="265"/>
      <c r="K490" s="283" t="s">
        <v>8</v>
      </c>
      <c r="L490" s="201"/>
      <c r="M490" s="265"/>
      <c r="N490" s="283" t="s">
        <v>210</v>
      </c>
      <c r="O490" s="201"/>
      <c r="P490" s="265"/>
      <c r="Q490" s="283" t="s">
        <v>210</v>
      </c>
      <c r="R490" s="265"/>
      <c r="S490" s="264"/>
      <c r="T490" s="265"/>
      <c r="U490" s="47"/>
      <c r="V490" s="47"/>
      <c r="W490" s="47"/>
      <c r="X490" s="47"/>
      <c r="Y490" s="47"/>
      <c r="Z490" s="47"/>
      <c r="AA490" s="47"/>
      <c r="AB490" s="47"/>
      <c r="AC490" s="47"/>
      <c r="AD490" s="47"/>
      <c r="AE490" s="47"/>
      <c r="AF490" s="47"/>
      <c r="AG490" s="47"/>
      <c r="AH490" s="47"/>
    </row>
    <row r="491" spans="1:34" ht="15.75" customHeight="1">
      <c r="A491" s="47"/>
      <c r="B491" s="62"/>
      <c r="C491" s="278"/>
      <c r="D491" s="215"/>
      <c r="E491" s="279"/>
      <c r="F491" s="47" t="s">
        <v>57</v>
      </c>
      <c r="G491" s="264"/>
      <c r="H491" s="265"/>
      <c r="I491" s="264" t="s">
        <v>8</v>
      </c>
      <c r="J491" s="265"/>
      <c r="K491" s="283" t="s">
        <v>8</v>
      </c>
      <c r="L491" s="201"/>
      <c r="M491" s="265"/>
      <c r="N491" s="283" t="s">
        <v>210</v>
      </c>
      <c r="O491" s="201"/>
      <c r="P491" s="265"/>
      <c r="Q491" s="283" t="s">
        <v>210</v>
      </c>
      <c r="R491" s="265"/>
      <c r="S491" s="264"/>
      <c r="T491" s="265"/>
      <c r="U491" s="47"/>
      <c r="V491" s="47"/>
      <c r="W491" s="47"/>
      <c r="X491" s="47"/>
      <c r="Y491" s="47"/>
      <c r="Z491" s="47"/>
      <c r="AA491" s="47"/>
      <c r="AB491" s="47"/>
      <c r="AC491" s="47"/>
      <c r="AD491" s="47"/>
      <c r="AE491" s="47"/>
      <c r="AF491" s="47"/>
      <c r="AG491" s="47"/>
      <c r="AH491" s="47"/>
    </row>
    <row r="492" spans="1:34" ht="15.75" customHeight="1">
      <c r="A492" s="47"/>
      <c r="B492" s="62"/>
      <c r="C492" s="280"/>
      <c r="D492" s="211"/>
      <c r="E492" s="281"/>
      <c r="F492" s="47" t="s">
        <v>59</v>
      </c>
      <c r="G492" s="268"/>
      <c r="H492" s="269"/>
      <c r="I492" s="190" t="s">
        <v>8</v>
      </c>
      <c r="J492" s="192"/>
      <c r="K492" s="193" t="s">
        <v>8</v>
      </c>
      <c r="L492" s="191"/>
      <c r="M492" s="192"/>
      <c r="N492" s="193" t="s">
        <v>210</v>
      </c>
      <c r="O492" s="191"/>
      <c r="P492" s="192"/>
      <c r="Q492" s="193" t="s">
        <v>210</v>
      </c>
      <c r="R492" s="192"/>
      <c r="S492" s="268"/>
      <c r="T492" s="269"/>
      <c r="U492" s="47"/>
      <c r="V492" s="47"/>
      <c r="W492" s="47"/>
      <c r="X492" s="47"/>
      <c r="Y492" s="47"/>
      <c r="Z492" s="47"/>
      <c r="AA492" s="47"/>
      <c r="AB492" s="47"/>
      <c r="AC492" s="47"/>
      <c r="AD492" s="47"/>
      <c r="AE492" s="47"/>
      <c r="AF492" s="47"/>
      <c r="AG492" s="47"/>
      <c r="AH492" s="47"/>
    </row>
    <row r="493" spans="1:34" ht="15.75" customHeight="1">
      <c r="A493" s="47"/>
      <c r="B493" s="62"/>
      <c r="C493" s="276" t="s">
        <v>299</v>
      </c>
      <c r="D493" s="277"/>
      <c r="E493" s="271"/>
      <c r="F493" s="82" t="s">
        <v>55</v>
      </c>
      <c r="G493" s="266"/>
      <c r="H493" s="267"/>
      <c r="I493" s="266" t="s">
        <v>8</v>
      </c>
      <c r="J493" s="267"/>
      <c r="K493" s="284" t="s">
        <v>8</v>
      </c>
      <c r="L493" s="285"/>
      <c r="M493" s="267"/>
      <c r="N493" s="284" t="s">
        <v>210</v>
      </c>
      <c r="O493" s="285"/>
      <c r="P493" s="267"/>
      <c r="Q493" s="284" t="s">
        <v>210</v>
      </c>
      <c r="R493" s="267"/>
      <c r="S493" s="266"/>
      <c r="T493" s="267"/>
      <c r="U493" s="47"/>
      <c r="V493" s="47"/>
      <c r="W493" s="47"/>
      <c r="X493" s="47"/>
      <c r="Y493" s="47"/>
      <c r="Z493" s="47"/>
      <c r="AA493" s="47"/>
      <c r="AB493" s="47"/>
      <c r="AC493" s="47"/>
      <c r="AD493" s="47"/>
      <c r="AE493" s="47"/>
      <c r="AF493" s="47"/>
      <c r="AG493" s="47"/>
      <c r="AH493" s="47"/>
    </row>
    <row r="494" spans="1:34" ht="15.75" customHeight="1">
      <c r="A494" s="47"/>
      <c r="B494" s="62"/>
      <c r="C494" s="278"/>
      <c r="D494" s="215"/>
      <c r="E494" s="279"/>
      <c r="F494" s="47" t="s">
        <v>56</v>
      </c>
      <c r="G494" s="264"/>
      <c r="H494" s="265"/>
      <c r="I494" s="264" t="s">
        <v>8</v>
      </c>
      <c r="J494" s="265"/>
      <c r="K494" s="283" t="s">
        <v>8</v>
      </c>
      <c r="L494" s="201"/>
      <c r="M494" s="265"/>
      <c r="N494" s="283" t="s">
        <v>210</v>
      </c>
      <c r="O494" s="201"/>
      <c r="P494" s="265"/>
      <c r="Q494" s="283" t="s">
        <v>210</v>
      </c>
      <c r="R494" s="265"/>
      <c r="S494" s="264"/>
      <c r="T494" s="265"/>
      <c r="U494" s="47"/>
      <c r="V494" s="47"/>
      <c r="W494" s="47"/>
      <c r="X494" s="47"/>
      <c r="Y494" s="47"/>
      <c r="Z494" s="47"/>
      <c r="AA494" s="47"/>
      <c r="AB494" s="47"/>
      <c r="AC494" s="47"/>
      <c r="AD494" s="47"/>
      <c r="AE494" s="47"/>
      <c r="AF494" s="47"/>
      <c r="AG494" s="47"/>
      <c r="AH494" s="47"/>
    </row>
    <row r="495" spans="1:34" ht="15.75" customHeight="1">
      <c r="A495" s="47"/>
      <c r="B495" s="62"/>
      <c r="C495" s="278"/>
      <c r="D495" s="215"/>
      <c r="E495" s="279"/>
      <c r="F495" s="47" t="s">
        <v>57</v>
      </c>
      <c r="G495" s="264"/>
      <c r="H495" s="265"/>
      <c r="I495" s="264" t="s">
        <v>8</v>
      </c>
      <c r="J495" s="265"/>
      <c r="K495" s="283" t="s">
        <v>8</v>
      </c>
      <c r="L495" s="201"/>
      <c r="M495" s="265"/>
      <c r="N495" s="283" t="s">
        <v>210</v>
      </c>
      <c r="O495" s="201"/>
      <c r="P495" s="265"/>
      <c r="Q495" s="283" t="s">
        <v>210</v>
      </c>
      <c r="R495" s="265"/>
      <c r="S495" s="264"/>
      <c r="T495" s="265"/>
      <c r="U495" s="47"/>
      <c r="V495" s="47"/>
      <c r="W495" s="47"/>
      <c r="X495" s="47"/>
      <c r="Y495" s="47"/>
      <c r="Z495" s="47"/>
      <c r="AA495" s="47"/>
      <c r="AB495" s="47"/>
      <c r="AC495" s="47"/>
      <c r="AD495" s="47"/>
      <c r="AE495" s="47"/>
      <c r="AF495" s="47"/>
      <c r="AG495" s="47"/>
      <c r="AH495" s="47"/>
    </row>
    <row r="496" spans="1:34" ht="15.75" customHeight="1">
      <c r="A496" s="47"/>
      <c r="B496" s="62"/>
      <c r="C496" s="280"/>
      <c r="D496" s="211"/>
      <c r="E496" s="281"/>
      <c r="F496" s="47" t="s">
        <v>59</v>
      </c>
      <c r="G496" s="268"/>
      <c r="H496" s="269"/>
      <c r="I496" s="190" t="s">
        <v>8</v>
      </c>
      <c r="J496" s="192"/>
      <c r="K496" s="193" t="s">
        <v>8</v>
      </c>
      <c r="L496" s="191"/>
      <c r="M496" s="192"/>
      <c r="N496" s="193" t="s">
        <v>210</v>
      </c>
      <c r="O496" s="191"/>
      <c r="P496" s="192"/>
      <c r="Q496" s="193" t="s">
        <v>210</v>
      </c>
      <c r="R496" s="192"/>
      <c r="S496" s="268"/>
      <c r="T496" s="269"/>
      <c r="U496" s="47"/>
      <c r="V496" s="47"/>
      <c r="W496" s="47"/>
      <c r="X496" s="47"/>
      <c r="Y496" s="47"/>
      <c r="Z496" s="47"/>
      <c r="AA496" s="47"/>
      <c r="AB496" s="47"/>
      <c r="AC496" s="47"/>
      <c r="AD496" s="47"/>
      <c r="AE496" s="47"/>
      <c r="AF496" s="47"/>
      <c r="AG496" s="47"/>
      <c r="AH496" s="47"/>
    </row>
    <row r="497" spans="1:34" ht="15.75" customHeight="1">
      <c r="A497" s="47"/>
      <c r="B497" s="62"/>
      <c r="C497" s="276" t="s">
        <v>301</v>
      </c>
      <c r="D497" s="277"/>
      <c r="E497" s="271"/>
      <c r="F497" s="82" t="s">
        <v>55</v>
      </c>
      <c r="G497" s="266"/>
      <c r="H497" s="267"/>
      <c r="I497" s="266" t="s">
        <v>8</v>
      </c>
      <c r="J497" s="267"/>
      <c r="K497" s="284" t="s">
        <v>8</v>
      </c>
      <c r="L497" s="285"/>
      <c r="M497" s="267"/>
      <c r="N497" s="284" t="s">
        <v>210</v>
      </c>
      <c r="O497" s="285"/>
      <c r="P497" s="267"/>
      <c r="Q497" s="284" t="s">
        <v>210</v>
      </c>
      <c r="R497" s="267"/>
      <c r="S497" s="266"/>
      <c r="T497" s="267"/>
      <c r="U497" s="47"/>
      <c r="V497" s="47"/>
      <c r="W497" s="47"/>
      <c r="X497" s="47"/>
      <c r="Y497" s="47"/>
      <c r="Z497" s="47"/>
      <c r="AA497" s="47"/>
      <c r="AB497" s="47"/>
      <c r="AC497" s="47"/>
      <c r="AD497" s="47"/>
      <c r="AE497" s="47"/>
      <c r="AF497" s="47"/>
      <c r="AG497" s="47"/>
      <c r="AH497" s="47"/>
    </row>
    <row r="498" spans="1:34" ht="15.75" customHeight="1">
      <c r="A498" s="47"/>
      <c r="B498" s="62"/>
      <c r="C498" s="278"/>
      <c r="D498" s="215"/>
      <c r="E498" s="279"/>
      <c r="F498" s="47" t="s">
        <v>56</v>
      </c>
      <c r="G498" s="264"/>
      <c r="H498" s="265"/>
      <c r="I498" s="264" t="s">
        <v>8</v>
      </c>
      <c r="J498" s="265"/>
      <c r="K498" s="283" t="s">
        <v>8</v>
      </c>
      <c r="L498" s="201"/>
      <c r="M498" s="265"/>
      <c r="N498" s="283" t="s">
        <v>210</v>
      </c>
      <c r="O498" s="201"/>
      <c r="P498" s="265"/>
      <c r="Q498" s="283" t="s">
        <v>210</v>
      </c>
      <c r="R498" s="265"/>
      <c r="S498" s="264"/>
      <c r="T498" s="265"/>
      <c r="U498" s="47"/>
      <c r="V498" s="47"/>
      <c r="W498" s="47"/>
      <c r="X498" s="47"/>
      <c r="Y498" s="47"/>
      <c r="Z498" s="47"/>
      <c r="AA498" s="47"/>
      <c r="AB498" s="47"/>
      <c r="AC498" s="47"/>
      <c r="AD498" s="47"/>
      <c r="AE498" s="47"/>
      <c r="AF498" s="47"/>
      <c r="AG498" s="47"/>
      <c r="AH498" s="47"/>
    </row>
    <row r="499" spans="1:34" ht="15.75" customHeight="1">
      <c r="A499" s="47"/>
      <c r="B499" s="62"/>
      <c r="C499" s="278"/>
      <c r="D499" s="215"/>
      <c r="E499" s="279"/>
      <c r="F499" s="47" t="s">
        <v>57</v>
      </c>
      <c r="G499" s="264"/>
      <c r="H499" s="265"/>
      <c r="I499" s="264" t="s">
        <v>8</v>
      </c>
      <c r="J499" s="265"/>
      <c r="K499" s="283" t="s">
        <v>8</v>
      </c>
      <c r="L499" s="201"/>
      <c r="M499" s="265"/>
      <c r="N499" s="283" t="s">
        <v>210</v>
      </c>
      <c r="O499" s="201"/>
      <c r="P499" s="265"/>
      <c r="Q499" s="283" t="s">
        <v>210</v>
      </c>
      <c r="R499" s="265"/>
      <c r="S499" s="264"/>
      <c r="T499" s="265"/>
      <c r="U499" s="47"/>
      <c r="V499" s="47"/>
      <c r="W499" s="47"/>
      <c r="X499" s="47"/>
      <c r="Y499" s="47"/>
      <c r="Z499" s="47"/>
      <c r="AA499" s="47"/>
      <c r="AB499" s="47"/>
      <c r="AC499" s="47"/>
      <c r="AD499" s="47"/>
      <c r="AE499" s="47"/>
      <c r="AF499" s="47"/>
      <c r="AG499" s="47"/>
      <c r="AH499" s="47"/>
    </row>
    <row r="500" spans="1:34" ht="15.75" customHeight="1">
      <c r="A500" s="47"/>
      <c r="B500" s="62"/>
      <c r="C500" s="280"/>
      <c r="D500" s="211"/>
      <c r="E500" s="281"/>
      <c r="F500" s="47" t="s">
        <v>59</v>
      </c>
      <c r="G500" s="268"/>
      <c r="H500" s="269"/>
      <c r="I500" s="190" t="s">
        <v>8</v>
      </c>
      <c r="J500" s="192"/>
      <c r="K500" s="193" t="s">
        <v>8</v>
      </c>
      <c r="L500" s="191"/>
      <c r="M500" s="192"/>
      <c r="N500" s="193" t="s">
        <v>210</v>
      </c>
      <c r="O500" s="191"/>
      <c r="P500" s="192"/>
      <c r="Q500" s="193" t="s">
        <v>210</v>
      </c>
      <c r="R500" s="192"/>
      <c r="S500" s="268"/>
      <c r="T500" s="269"/>
      <c r="U500" s="47"/>
      <c r="V500" s="47"/>
      <c r="W500" s="47"/>
      <c r="X500" s="47"/>
      <c r="Y500" s="47"/>
      <c r="Z500" s="47"/>
      <c r="AA500" s="47"/>
      <c r="AB500" s="47"/>
      <c r="AC500" s="47"/>
      <c r="AD500" s="47"/>
      <c r="AE500" s="47"/>
      <c r="AF500" s="47"/>
      <c r="AG500" s="47"/>
      <c r="AH500" s="47"/>
    </row>
    <row r="501" spans="1:34" ht="15.75" customHeight="1">
      <c r="A501" s="47"/>
      <c r="B501" s="62"/>
      <c r="C501" s="276" t="s">
        <v>304</v>
      </c>
      <c r="D501" s="277"/>
      <c r="E501" s="271"/>
      <c r="F501" s="82" t="s">
        <v>55</v>
      </c>
      <c r="G501" s="266"/>
      <c r="H501" s="267"/>
      <c r="I501" s="266" t="s">
        <v>8</v>
      </c>
      <c r="J501" s="267"/>
      <c r="K501" s="284" t="s">
        <v>8</v>
      </c>
      <c r="L501" s="285"/>
      <c r="M501" s="267"/>
      <c r="N501" s="284" t="s">
        <v>210</v>
      </c>
      <c r="O501" s="285"/>
      <c r="P501" s="267"/>
      <c r="Q501" s="284" t="s">
        <v>210</v>
      </c>
      <c r="R501" s="267"/>
      <c r="S501" s="266"/>
      <c r="T501" s="267"/>
      <c r="U501" s="47"/>
      <c r="V501" s="47"/>
      <c r="W501" s="47"/>
      <c r="X501" s="47"/>
      <c r="Y501" s="47"/>
      <c r="Z501" s="47"/>
      <c r="AA501" s="47"/>
      <c r="AB501" s="47"/>
      <c r="AC501" s="47"/>
      <c r="AD501" s="47"/>
      <c r="AE501" s="47"/>
      <c r="AF501" s="47"/>
      <c r="AG501" s="47"/>
      <c r="AH501" s="47"/>
    </row>
    <row r="502" spans="1:34" ht="15.75" customHeight="1">
      <c r="A502" s="47"/>
      <c r="B502" s="62"/>
      <c r="C502" s="278"/>
      <c r="D502" s="215"/>
      <c r="E502" s="279"/>
      <c r="F502" s="47" t="s">
        <v>56</v>
      </c>
      <c r="G502" s="264"/>
      <c r="H502" s="265"/>
      <c r="I502" s="264" t="s">
        <v>8</v>
      </c>
      <c r="J502" s="265"/>
      <c r="K502" s="283" t="s">
        <v>8</v>
      </c>
      <c r="L502" s="201"/>
      <c r="M502" s="265"/>
      <c r="N502" s="283" t="s">
        <v>210</v>
      </c>
      <c r="O502" s="201"/>
      <c r="P502" s="265"/>
      <c r="Q502" s="283" t="s">
        <v>210</v>
      </c>
      <c r="R502" s="265"/>
      <c r="S502" s="264"/>
      <c r="T502" s="265"/>
      <c r="U502" s="47"/>
      <c r="V502" s="47"/>
      <c r="W502" s="47"/>
      <c r="X502" s="47"/>
      <c r="Y502" s="47"/>
      <c r="Z502" s="47"/>
      <c r="AA502" s="47"/>
      <c r="AB502" s="47"/>
      <c r="AC502" s="47"/>
      <c r="AD502" s="47"/>
      <c r="AE502" s="47"/>
      <c r="AF502" s="47"/>
      <c r="AG502" s="47"/>
      <c r="AH502" s="47"/>
    </row>
    <row r="503" spans="1:34" ht="15.75" customHeight="1">
      <c r="A503" s="47"/>
      <c r="B503" s="62"/>
      <c r="C503" s="278"/>
      <c r="D503" s="215"/>
      <c r="E503" s="279"/>
      <c r="F503" s="47" t="s">
        <v>57</v>
      </c>
      <c r="G503" s="264"/>
      <c r="H503" s="265"/>
      <c r="I503" s="264" t="s">
        <v>8</v>
      </c>
      <c r="J503" s="265"/>
      <c r="K503" s="283" t="s">
        <v>8</v>
      </c>
      <c r="L503" s="201"/>
      <c r="M503" s="265"/>
      <c r="N503" s="283" t="s">
        <v>210</v>
      </c>
      <c r="O503" s="201"/>
      <c r="P503" s="265"/>
      <c r="Q503" s="283" t="s">
        <v>210</v>
      </c>
      <c r="R503" s="265"/>
      <c r="S503" s="264"/>
      <c r="T503" s="265"/>
      <c r="U503" s="47"/>
      <c r="V503" s="47"/>
      <c r="W503" s="47"/>
      <c r="X503" s="47"/>
      <c r="Y503" s="47"/>
      <c r="Z503" s="47"/>
      <c r="AA503" s="47"/>
      <c r="AB503" s="47"/>
      <c r="AC503" s="47"/>
      <c r="AD503" s="47"/>
      <c r="AE503" s="47"/>
      <c r="AF503" s="47"/>
      <c r="AG503" s="47"/>
      <c r="AH503" s="47"/>
    </row>
    <row r="504" spans="1:34" ht="15.75" customHeight="1">
      <c r="A504" s="47"/>
      <c r="B504" s="62"/>
      <c r="C504" s="280"/>
      <c r="D504" s="211"/>
      <c r="E504" s="281"/>
      <c r="F504" s="47" t="s">
        <v>59</v>
      </c>
      <c r="G504" s="268"/>
      <c r="H504" s="269"/>
      <c r="I504" s="190" t="s">
        <v>8</v>
      </c>
      <c r="J504" s="192"/>
      <c r="K504" s="193" t="s">
        <v>8</v>
      </c>
      <c r="L504" s="191"/>
      <c r="M504" s="192"/>
      <c r="N504" s="193" t="s">
        <v>210</v>
      </c>
      <c r="O504" s="191"/>
      <c r="P504" s="192"/>
      <c r="Q504" s="193" t="s">
        <v>210</v>
      </c>
      <c r="R504" s="192"/>
      <c r="S504" s="268"/>
      <c r="T504" s="269"/>
      <c r="U504" s="47"/>
      <c r="V504" s="47"/>
      <c r="W504" s="47"/>
      <c r="X504" s="47"/>
      <c r="Y504" s="47"/>
      <c r="Z504" s="47"/>
      <c r="AA504" s="47"/>
      <c r="AB504" s="47"/>
      <c r="AC504" s="47"/>
      <c r="AD504" s="47"/>
      <c r="AE504" s="47"/>
      <c r="AF504" s="47"/>
      <c r="AG504" s="47"/>
      <c r="AH504" s="47"/>
    </row>
    <row r="505" spans="1:34" ht="15.75" customHeight="1">
      <c r="A505" s="47"/>
      <c r="B505" s="62"/>
      <c r="C505" s="276" t="s">
        <v>306</v>
      </c>
      <c r="D505" s="277"/>
      <c r="E505" s="271"/>
      <c r="F505" s="82" t="s">
        <v>55</v>
      </c>
      <c r="G505" s="266"/>
      <c r="H505" s="267"/>
      <c r="I505" s="266" t="s">
        <v>8</v>
      </c>
      <c r="J505" s="267"/>
      <c r="K505" s="284" t="s">
        <v>8</v>
      </c>
      <c r="L505" s="285"/>
      <c r="M505" s="267"/>
      <c r="N505" s="284" t="s">
        <v>210</v>
      </c>
      <c r="O505" s="285"/>
      <c r="P505" s="267"/>
      <c r="Q505" s="284" t="s">
        <v>210</v>
      </c>
      <c r="R505" s="267"/>
      <c r="S505" s="266"/>
      <c r="T505" s="267"/>
      <c r="U505" s="47"/>
      <c r="V505" s="47"/>
      <c r="W505" s="47"/>
      <c r="X505" s="47"/>
      <c r="Y505" s="47"/>
      <c r="Z505" s="47"/>
      <c r="AA505" s="47"/>
      <c r="AB505" s="47"/>
      <c r="AC505" s="47"/>
      <c r="AD505" s="47"/>
      <c r="AE505" s="47"/>
      <c r="AF505" s="47"/>
      <c r="AG505" s="47"/>
      <c r="AH505" s="47"/>
    </row>
    <row r="506" spans="1:34" ht="15.75" customHeight="1">
      <c r="A506" s="47"/>
      <c r="B506" s="62"/>
      <c r="C506" s="278"/>
      <c r="D506" s="215"/>
      <c r="E506" s="279"/>
      <c r="F506" s="47" t="s">
        <v>56</v>
      </c>
      <c r="G506" s="264"/>
      <c r="H506" s="265"/>
      <c r="I506" s="264" t="s">
        <v>8</v>
      </c>
      <c r="J506" s="265"/>
      <c r="K506" s="283" t="s">
        <v>8</v>
      </c>
      <c r="L506" s="201"/>
      <c r="M506" s="265"/>
      <c r="N506" s="283" t="s">
        <v>210</v>
      </c>
      <c r="O506" s="201"/>
      <c r="P506" s="265"/>
      <c r="Q506" s="283" t="s">
        <v>210</v>
      </c>
      <c r="R506" s="265"/>
      <c r="S506" s="264"/>
      <c r="T506" s="265"/>
      <c r="U506" s="47"/>
      <c r="V506" s="47"/>
      <c r="W506" s="47"/>
      <c r="X506" s="47"/>
      <c r="Y506" s="47"/>
      <c r="Z506" s="47"/>
      <c r="AA506" s="47"/>
      <c r="AB506" s="47"/>
      <c r="AC506" s="47"/>
      <c r="AD506" s="47"/>
      <c r="AE506" s="47"/>
      <c r="AF506" s="47"/>
      <c r="AG506" s="47"/>
      <c r="AH506" s="47"/>
    </row>
    <row r="507" spans="1:34" ht="15.75" customHeight="1">
      <c r="A507" s="47"/>
      <c r="B507" s="62"/>
      <c r="C507" s="278"/>
      <c r="D507" s="215"/>
      <c r="E507" s="279"/>
      <c r="F507" s="47" t="s">
        <v>57</v>
      </c>
      <c r="G507" s="264"/>
      <c r="H507" s="265"/>
      <c r="I507" s="264" t="s">
        <v>8</v>
      </c>
      <c r="J507" s="265"/>
      <c r="K507" s="283" t="s">
        <v>8</v>
      </c>
      <c r="L507" s="201"/>
      <c r="M507" s="265"/>
      <c r="N507" s="283" t="s">
        <v>210</v>
      </c>
      <c r="O507" s="201"/>
      <c r="P507" s="265"/>
      <c r="Q507" s="283" t="s">
        <v>210</v>
      </c>
      <c r="R507" s="265"/>
      <c r="S507" s="264"/>
      <c r="T507" s="265"/>
      <c r="U507" s="47"/>
      <c r="V507" s="47"/>
      <c r="W507" s="47"/>
      <c r="X507" s="47"/>
      <c r="Y507" s="47"/>
      <c r="Z507" s="47"/>
      <c r="AA507" s="47"/>
      <c r="AB507" s="47"/>
      <c r="AC507" s="47"/>
      <c r="AD507" s="47"/>
      <c r="AE507" s="47"/>
      <c r="AF507" s="47"/>
      <c r="AG507" s="47"/>
      <c r="AH507" s="47"/>
    </row>
    <row r="508" spans="1:34" ht="15.75" customHeight="1">
      <c r="A508" s="47"/>
      <c r="B508" s="62"/>
      <c r="C508" s="280"/>
      <c r="D508" s="211"/>
      <c r="E508" s="281"/>
      <c r="F508" s="47" t="s">
        <v>59</v>
      </c>
      <c r="G508" s="268"/>
      <c r="H508" s="269"/>
      <c r="I508" s="190" t="s">
        <v>8</v>
      </c>
      <c r="J508" s="192"/>
      <c r="K508" s="193" t="s">
        <v>8</v>
      </c>
      <c r="L508" s="191"/>
      <c r="M508" s="192"/>
      <c r="N508" s="193" t="s">
        <v>210</v>
      </c>
      <c r="O508" s="191"/>
      <c r="P508" s="192"/>
      <c r="Q508" s="193" t="s">
        <v>210</v>
      </c>
      <c r="R508" s="192"/>
      <c r="S508" s="268"/>
      <c r="T508" s="269"/>
      <c r="U508" s="47"/>
      <c r="V508" s="47"/>
      <c r="W508" s="47"/>
      <c r="X508" s="47"/>
      <c r="Y508" s="47"/>
      <c r="Z508" s="47"/>
      <c r="AA508" s="47"/>
      <c r="AB508" s="47"/>
      <c r="AC508" s="47"/>
      <c r="AD508" s="47"/>
      <c r="AE508" s="47"/>
      <c r="AF508" s="47"/>
      <c r="AG508" s="47"/>
      <c r="AH508" s="47"/>
    </row>
    <row r="509" spans="1:34" ht="15.75" customHeight="1">
      <c r="A509" s="47"/>
      <c r="B509" s="62"/>
      <c r="C509" s="276" t="s">
        <v>308</v>
      </c>
      <c r="D509" s="277"/>
      <c r="E509" s="271"/>
      <c r="F509" s="82" t="s">
        <v>55</v>
      </c>
      <c r="G509" s="266"/>
      <c r="H509" s="267"/>
      <c r="I509" s="266" t="s">
        <v>8</v>
      </c>
      <c r="J509" s="267"/>
      <c r="K509" s="284" t="s">
        <v>8</v>
      </c>
      <c r="L509" s="285"/>
      <c r="M509" s="267"/>
      <c r="N509" s="284" t="s">
        <v>210</v>
      </c>
      <c r="O509" s="285"/>
      <c r="P509" s="267"/>
      <c r="Q509" s="284" t="s">
        <v>210</v>
      </c>
      <c r="R509" s="267"/>
      <c r="S509" s="266"/>
      <c r="T509" s="267"/>
      <c r="U509" s="47"/>
      <c r="V509" s="47"/>
      <c r="W509" s="47"/>
      <c r="X509" s="47"/>
      <c r="Y509" s="47"/>
      <c r="Z509" s="47"/>
      <c r="AA509" s="47"/>
      <c r="AB509" s="47"/>
      <c r="AC509" s="47"/>
      <c r="AD509" s="47"/>
      <c r="AE509" s="47"/>
      <c r="AF509" s="47"/>
      <c r="AG509" s="47"/>
      <c r="AH509" s="47"/>
    </row>
    <row r="510" spans="1:34" ht="15.75" customHeight="1">
      <c r="A510" s="47"/>
      <c r="B510" s="62"/>
      <c r="C510" s="278"/>
      <c r="D510" s="215"/>
      <c r="E510" s="279"/>
      <c r="F510" s="47" t="s">
        <v>56</v>
      </c>
      <c r="G510" s="264"/>
      <c r="H510" s="265"/>
      <c r="I510" s="264" t="s">
        <v>8</v>
      </c>
      <c r="J510" s="265"/>
      <c r="K510" s="283" t="s">
        <v>8</v>
      </c>
      <c r="L510" s="201"/>
      <c r="M510" s="265"/>
      <c r="N510" s="283" t="s">
        <v>210</v>
      </c>
      <c r="O510" s="201"/>
      <c r="P510" s="265"/>
      <c r="Q510" s="283" t="s">
        <v>210</v>
      </c>
      <c r="R510" s="265"/>
      <c r="S510" s="264"/>
      <c r="T510" s="265"/>
      <c r="U510" s="47"/>
      <c r="V510" s="47"/>
      <c r="W510" s="47"/>
      <c r="X510" s="47"/>
      <c r="Y510" s="47"/>
      <c r="Z510" s="47"/>
      <c r="AA510" s="47"/>
      <c r="AB510" s="47"/>
      <c r="AC510" s="47"/>
      <c r="AD510" s="47"/>
      <c r="AE510" s="47"/>
      <c r="AF510" s="47"/>
      <c r="AG510" s="47"/>
      <c r="AH510" s="47"/>
    </row>
    <row r="511" spans="1:34" ht="15.75" customHeight="1">
      <c r="A511" s="47"/>
      <c r="B511" s="62"/>
      <c r="C511" s="278"/>
      <c r="D511" s="215"/>
      <c r="E511" s="279"/>
      <c r="F511" s="47" t="s">
        <v>57</v>
      </c>
      <c r="G511" s="264"/>
      <c r="H511" s="265"/>
      <c r="I511" s="264" t="s">
        <v>8</v>
      </c>
      <c r="J511" s="265"/>
      <c r="K511" s="283" t="s">
        <v>8</v>
      </c>
      <c r="L511" s="201"/>
      <c r="M511" s="265"/>
      <c r="N511" s="283" t="s">
        <v>210</v>
      </c>
      <c r="O511" s="201"/>
      <c r="P511" s="265"/>
      <c r="Q511" s="283" t="s">
        <v>210</v>
      </c>
      <c r="R511" s="265"/>
      <c r="S511" s="264"/>
      <c r="T511" s="265"/>
      <c r="U511" s="47"/>
      <c r="V511" s="47"/>
      <c r="W511" s="47"/>
      <c r="X511" s="47"/>
      <c r="Y511" s="47"/>
      <c r="Z511" s="47"/>
      <c r="AA511" s="47"/>
      <c r="AB511" s="47"/>
      <c r="AC511" s="47"/>
      <c r="AD511" s="47"/>
      <c r="AE511" s="47"/>
      <c r="AF511" s="47"/>
      <c r="AG511" s="47"/>
      <c r="AH511" s="47"/>
    </row>
    <row r="512" spans="1:34" ht="15.75" customHeight="1">
      <c r="A512" s="47"/>
      <c r="B512" s="62"/>
      <c r="C512" s="287"/>
      <c r="D512" s="290"/>
      <c r="E512" s="273"/>
      <c r="F512" s="83" t="s">
        <v>59</v>
      </c>
      <c r="G512" s="190"/>
      <c r="H512" s="192"/>
      <c r="I512" s="190" t="s">
        <v>8</v>
      </c>
      <c r="J512" s="192"/>
      <c r="K512" s="193" t="s">
        <v>8</v>
      </c>
      <c r="L512" s="191"/>
      <c r="M512" s="192"/>
      <c r="N512" s="193" t="s">
        <v>210</v>
      </c>
      <c r="O512" s="191"/>
      <c r="P512" s="192"/>
      <c r="Q512" s="193" t="s">
        <v>210</v>
      </c>
      <c r="R512" s="192"/>
      <c r="S512" s="190"/>
      <c r="T512" s="192"/>
      <c r="U512" s="47"/>
      <c r="V512" s="47"/>
      <c r="W512" s="47"/>
      <c r="X512" s="47"/>
      <c r="Y512" s="47"/>
      <c r="Z512" s="47"/>
      <c r="AA512" s="47"/>
      <c r="AB512" s="47"/>
      <c r="AC512" s="47"/>
      <c r="AD512" s="47"/>
      <c r="AE512" s="47"/>
      <c r="AF512" s="47"/>
      <c r="AG512" s="47"/>
      <c r="AH512" s="47"/>
    </row>
    <row r="513" spans="1:34" ht="15.75" customHeight="1">
      <c r="A513" s="47"/>
      <c r="B513" s="62"/>
      <c r="C513" s="89"/>
      <c r="D513" s="89"/>
      <c r="E513" s="89"/>
      <c r="F513" s="47"/>
      <c r="G513" s="61"/>
      <c r="H513" s="61"/>
      <c r="I513" s="61"/>
      <c r="J513" s="61"/>
      <c r="K513" s="71"/>
      <c r="L513" s="71"/>
      <c r="M513" s="71"/>
      <c r="N513" s="71"/>
      <c r="O513" s="71"/>
      <c r="P513" s="71"/>
      <c r="Q513" s="71"/>
      <c r="R513" s="71"/>
      <c r="S513" s="61"/>
      <c r="T513" s="61"/>
      <c r="U513" s="47"/>
      <c r="V513" s="47"/>
      <c r="W513" s="47"/>
      <c r="X513" s="47"/>
      <c r="Y513" s="47"/>
      <c r="Z513" s="47"/>
      <c r="AA513" s="47"/>
      <c r="AB513" s="47"/>
      <c r="AC513" s="47"/>
      <c r="AD513" s="47"/>
      <c r="AE513" s="47"/>
      <c r="AF513" s="47"/>
      <c r="AG513" s="47"/>
      <c r="AH513" s="47"/>
    </row>
    <row r="514" spans="1:34" ht="15.75" customHeight="1">
      <c r="A514" s="47"/>
      <c r="B514" s="62" t="s">
        <v>465</v>
      </c>
      <c r="C514" s="47" t="s">
        <v>4821</v>
      </c>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row>
    <row r="515" spans="1:34" ht="15.75" customHeight="1">
      <c r="A515" s="47"/>
      <c r="B515" s="62"/>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row>
    <row r="516" spans="1:34" ht="15.75" customHeight="1">
      <c r="A516" s="47"/>
      <c r="B516" s="62"/>
      <c r="C516" s="276"/>
      <c r="D516" s="277"/>
      <c r="E516" s="271"/>
      <c r="F516" s="288" t="s">
        <v>280</v>
      </c>
      <c r="G516" s="286" t="s">
        <v>289</v>
      </c>
      <c r="H516" s="271"/>
      <c r="I516" s="186" t="s">
        <v>4811</v>
      </c>
      <c r="J516" s="187"/>
      <c r="K516" s="187"/>
      <c r="L516" s="187"/>
      <c r="M516" s="188"/>
      <c r="N516" s="186" t="s">
        <v>4812</v>
      </c>
      <c r="O516" s="187"/>
      <c r="P516" s="187"/>
      <c r="Q516" s="187"/>
      <c r="R516" s="188"/>
      <c r="S516" s="270" t="s">
        <v>290</v>
      </c>
      <c r="T516" s="271"/>
      <c r="U516" s="47"/>
      <c r="V516" s="47"/>
      <c r="W516" s="47"/>
      <c r="X516" s="47"/>
      <c r="Y516" s="47"/>
      <c r="Z516" s="47"/>
      <c r="AA516" s="47"/>
      <c r="AB516" s="47"/>
      <c r="AC516" s="47"/>
      <c r="AD516" s="47"/>
      <c r="AE516" s="47"/>
      <c r="AF516" s="47"/>
      <c r="AG516" s="47"/>
      <c r="AH516" s="47"/>
    </row>
    <row r="517" spans="1:34" ht="15.75" customHeight="1">
      <c r="A517" s="47"/>
      <c r="B517" s="62"/>
      <c r="C517" s="287"/>
      <c r="D517" s="290"/>
      <c r="E517" s="273"/>
      <c r="F517" s="289"/>
      <c r="G517" s="287"/>
      <c r="H517" s="273"/>
      <c r="I517" s="274" t="s">
        <v>283</v>
      </c>
      <c r="J517" s="198"/>
      <c r="K517" s="186" t="s">
        <v>284</v>
      </c>
      <c r="L517" s="187"/>
      <c r="M517" s="188"/>
      <c r="N517" s="186" t="s">
        <v>283</v>
      </c>
      <c r="O517" s="187"/>
      <c r="P517" s="188"/>
      <c r="Q517" s="186" t="s">
        <v>284</v>
      </c>
      <c r="R517" s="188"/>
      <c r="S517" s="272"/>
      <c r="T517" s="273"/>
      <c r="U517" s="47"/>
      <c r="V517" s="47"/>
      <c r="W517" s="47"/>
      <c r="X517" s="47"/>
      <c r="Y517" s="47"/>
      <c r="Z517" s="47"/>
      <c r="AA517" s="47"/>
      <c r="AB517" s="47"/>
      <c r="AC517" s="47"/>
      <c r="AD517" s="47"/>
      <c r="AE517" s="47"/>
      <c r="AF517" s="47"/>
      <c r="AG517" s="47"/>
      <c r="AH517" s="47"/>
    </row>
    <row r="518" spans="1:34" ht="15.75" customHeight="1">
      <c r="A518" s="47"/>
      <c r="B518" s="62"/>
      <c r="C518" s="276" t="s">
        <v>4810</v>
      </c>
      <c r="D518" s="277"/>
      <c r="E518" s="271"/>
      <c r="F518" s="82" t="s">
        <v>55</v>
      </c>
      <c r="G518" s="266"/>
      <c r="H518" s="267"/>
      <c r="I518" s="266" t="s">
        <v>8</v>
      </c>
      <c r="J518" s="267"/>
      <c r="K518" s="284" t="s">
        <v>8</v>
      </c>
      <c r="L518" s="285"/>
      <c r="M518" s="267"/>
      <c r="N518" s="284" t="s">
        <v>210</v>
      </c>
      <c r="O518" s="285"/>
      <c r="P518" s="267"/>
      <c r="Q518" s="284" t="s">
        <v>210</v>
      </c>
      <c r="R518" s="267"/>
      <c r="S518" s="266"/>
      <c r="T518" s="267"/>
      <c r="U518" s="47"/>
      <c r="V518" s="47"/>
      <c r="W518" s="47"/>
      <c r="X518" s="47"/>
      <c r="Y518" s="47"/>
      <c r="Z518" s="47"/>
      <c r="AA518" s="47"/>
      <c r="AB518" s="47"/>
      <c r="AC518" s="47"/>
      <c r="AD518" s="47"/>
      <c r="AE518" s="47"/>
      <c r="AF518" s="47"/>
      <c r="AG518" s="47"/>
      <c r="AH518" s="47"/>
    </row>
    <row r="519" spans="1:34" ht="15.75" customHeight="1">
      <c r="A519" s="47"/>
      <c r="B519" s="62"/>
      <c r="C519" s="278"/>
      <c r="D519" s="215"/>
      <c r="E519" s="279"/>
      <c r="F519" s="47" t="s">
        <v>56</v>
      </c>
      <c r="G519" s="264"/>
      <c r="H519" s="265"/>
      <c r="I519" s="264" t="s">
        <v>8</v>
      </c>
      <c r="J519" s="265"/>
      <c r="K519" s="283" t="s">
        <v>8</v>
      </c>
      <c r="L519" s="201"/>
      <c r="M519" s="265"/>
      <c r="N519" s="283" t="s">
        <v>210</v>
      </c>
      <c r="O519" s="201"/>
      <c r="P519" s="265"/>
      <c r="Q519" s="283" t="s">
        <v>210</v>
      </c>
      <c r="R519" s="265"/>
      <c r="S519" s="264"/>
      <c r="T519" s="265"/>
      <c r="U519" s="47"/>
      <c r="V519" s="47"/>
      <c r="W519" s="47"/>
      <c r="X519" s="47"/>
      <c r="Y519" s="47"/>
      <c r="Z519" s="47"/>
      <c r="AA519" s="47"/>
      <c r="AB519" s="47"/>
      <c r="AC519" s="47"/>
      <c r="AD519" s="47"/>
      <c r="AE519" s="47"/>
      <c r="AF519" s="47"/>
      <c r="AG519" s="47"/>
      <c r="AH519" s="47"/>
    </row>
    <row r="520" spans="1:34" ht="15.75" customHeight="1">
      <c r="A520" s="47"/>
      <c r="B520" s="62"/>
      <c r="C520" s="278"/>
      <c r="D520" s="215"/>
      <c r="E520" s="279"/>
      <c r="F520" s="47" t="s">
        <v>57</v>
      </c>
      <c r="G520" s="264"/>
      <c r="H520" s="265"/>
      <c r="I520" s="264" t="s">
        <v>8</v>
      </c>
      <c r="J520" s="265"/>
      <c r="K520" s="283" t="s">
        <v>8</v>
      </c>
      <c r="L520" s="201"/>
      <c r="M520" s="265"/>
      <c r="N520" s="283" t="s">
        <v>210</v>
      </c>
      <c r="O520" s="201"/>
      <c r="P520" s="265"/>
      <c r="Q520" s="283" t="s">
        <v>210</v>
      </c>
      <c r="R520" s="265"/>
      <c r="S520" s="264"/>
      <c r="T520" s="265"/>
      <c r="U520" s="47"/>
      <c r="V520" s="47"/>
      <c r="W520" s="47"/>
      <c r="X520" s="47"/>
      <c r="Y520" s="47"/>
      <c r="Z520" s="47"/>
      <c r="AA520" s="47"/>
      <c r="AB520" s="47"/>
      <c r="AC520" s="47"/>
      <c r="AD520" s="47"/>
      <c r="AE520" s="47"/>
      <c r="AF520" s="47"/>
      <c r="AG520" s="47"/>
      <c r="AH520" s="47"/>
    </row>
    <row r="521" spans="1:34" ht="16.5" customHeight="1">
      <c r="A521" s="47"/>
      <c r="B521" s="62"/>
      <c r="C521" s="287"/>
      <c r="D521" s="290"/>
      <c r="E521" s="273"/>
      <c r="F521" s="83" t="s">
        <v>59</v>
      </c>
      <c r="G521" s="190"/>
      <c r="H521" s="192"/>
      <c r="I521" s="190" t="s">
        <v>8</v>
      </c>
      <c r="J521" s="192"/>
      <c r="K521" s="193" t="s">
        <v>8</v>
      </c>
      <c r="L521" s="191"/>
      <c r="M521" s="192"/>
      <c r="N521" s="193" t="s">
        <v>210</v>
      </c>
      <c r="O521" s="191"/>
      <c r="P521" s="192"/>
      <c r="Q521" s="193" t="s">
        <v>210</v>
      </c>
      <c r="R521" s="192"/>
      <c r="S521" s="190"/>
      <c r="T521" s="192"/>
      <c r="U521" s="47"/>
      <c r="V521" s="47"/>
      <c r="W521" s="47"/>
      <c r="X521" s="47"/>
      <c r="Y521" s="47"/>
      <c r="Z521" s="47"/>
      <c r="AA521" s="47"/>
      <c r="AB521" s="47"/>
      <c r="AC521" s="47"/>
      <c r="AD521" s="47"/>
      <c r="AE521" s="47"/>
      <c r="AF521" s="47"/>
      <c r="AG521" s="47"/>
      <c r="AH521" s="47"/>
    </row>
    <row r="522" spans="1:34" ht="15.75" customHeight="1">
      <c r="A522" s="47"/>
      <c r="B522" s="62"/>
      <c r="C522" s="276" t="s">
        <v>296</v>
      </c>
      <c r="D522" s="277"/>
      <c r="E522" s="271"/>
      <c r="F522" s="82" t="s">
        <v>55</v>
      </c>
      <c r="G522" s="266"/>
      <c r="H522" s="267"/>
      <c r="I522" s="266" t="s">
        <v>8</v>
      </c>
      <c r="J522" s="267"/>
      <c r="K522" s="284" t="s">
        <v>8</v>
      </c>
      <c r="L522" s="285"/>
      <c r="M522" s="267"/>
      <c r="N522" s="284" t="s">
        <v>210</v>
      </c>
      <c r="O522" s="285"/>
      <c r="P522" s="267"/>
      <c r="Q522" s="284" t="s">
        <v>210</v>
      </c>
      <c r="R522" s="267"/>
      <c r="S522" s="266"/>
      <c r="T522" s="267"/>
      <c r="U522" s="47"/>
      <c r="V522" s="47"/>
      <c r="W522" s="47"/>
      <c r="X522" s="47"/>
      <c r="Y522" s="47"/>
      <c r="Z522" s="47"/>
      <c r="AA522" s="47"/>
      <c r="AB522" s="47"/>
      <c r="AC522" s="47"/>
      <c r="AD522" s="47"/>
      <c r="AE522" s="47"/>
      <c r="AF522" s="47"/>
      <c r="AG522" s="47"/>
      <c r="AH522" s="47"/>
    </row>
    <row r="523" spans="1:34" ht="15.75" customHeight="1">
      <c r="A523" s="47"/>
      <c r="B523" s="62"/>
      <c r="C523" s="278"/>
      <c r="D523" s="215"/>
      <c r="E523" s="279"/>
      <c r="F523" s="47" t="s">
        <v>56</v>
      </c>
      <c r="G523" s="264"/>
      <c r="H523" s="265"/>
      <c r="I523" s="264" t="s">
        <v>8</v>
      </c>
      <c r="J523" s="265"/>
      <c r="K523" s="283" t="s">
        <v>8</v>
      </c>
      <c r="L523" s="201"/>
      <c r="M523" s="265"/>
      <c r="N523" s="283" t="s">
        <v>210</v>
      </c>
      <c r="O523" s="201"/>
      <c r="P523" s="265"/>
      <c r="Q523" s="283" t="s">
        <v>210</v>
      </c>
      <c r="R523" s="265"/>
      <c r="S523" s="264"/>
      <c r="T523" s="265"/>
      <c r="U523" s="47"/>
      <c r="V523" s="47"/>
      <c r="W523" s="47"/>
      <c r="X523" s="47"/>
      <c r="Y523" s="47"/>
      <c r="Z523" s="47"/>
      <c r="AA523" s="47"/>
      <c r="AB523" s="47"/>
      <c r="AC523" s="47"/>
      <c r="AD523" s="47"/>
      <c r="AE523" s="47"/>
      <c r="AF523" s="47"/>
      <c r="AG523" s="47"/>
      <c r="AH523" s="47"/>
    </row>
    <row r="524" spans="1:34" ht="15.75" customHeight="1">
      <c r="A524" s="47"/>
      <c r="B524" s="62"/>
      <c r="C524" s="278"/>
      <c r="D524" s="215"/>
      <c r="E524" s="279"/>
      <c r="F524" s="47" t="s">
        <v>57</v>
      </c>
      <c r="G524" s="264"/>
      <c r="H524" s="265"/>
      <c r="I524" s="264" t="s">
        <v>8</v>
      </c>
      <c r="J524" s="265"/>
      <c r="K524" s="283" t="s">
        <v>8</v>
      </c>
      <c r="L524" s="201"/>
      <c r="M524" s="265"/>
      <c r="N524" s="283" t="s">
        <v>210</v>
      </c>
      <c r="O524" s="201"/>
      <c r="P524" s="265"/>
      <c r="Q524" s="283" t="s">
        <v>210</v>
      </c>
      <c r="R524" s="265"/>
      <c r="S524" s="264"/>
      <c r="T524" s="265"/>
      <c r="U524" s="47"/>
      <c r="V524" s="47"/>
      <c r="W524" s="47"/>
      <c r="X524" s="47"/>
      <c r="Y524" s="47"/>
      <c r="Z524" s="47"/>
      <c r="AA524" s="47"/>
      <c r="AB524" s="47"/>
      <c r="AC524" s="47"/>
      <c r="AD524" s="47"/>
      <c r="AE524" s="47"/>
      <c r="AF524" s="47"/>
      <c r="AG524" s="47"/>
      <c r="AH524" s="47"/>
    </row>
    <row r="525" spans="1:34" ht="15.75" customHeight="1">
      <c r="A525" s="47"/>
      <c r="B525" s="62"/>
      <c r="C525" s="280"/>
      <c r="D525" s="211"/>
      <c r="E525" s="281"/>
      <c r="F525" s="47" t="s">
        <v>59</v>
      </c>
      <c r="G525" s="268"/>
      <c r="H525" s="269"/>
      <c r="I525" s="190" t="s">
        <v>8</v>
      </c>
      <c r="J525" s="192"/>
      <c r="K525" s="193" t="s">
        <v>8</v>
      </c>
      <c r="L525" s="191"/>
      <c r="M525" s="192"/>
      <c r="N525" s="193" t="s">
        <v>210</v>
      </c>
      <c r="O525" s="191"/>
      <c r="P525" s="192"/>
      <c r="Q525" s="193" t="s">
        <v>210</v>
      </c>
      <c r="R525" s="192"/>
      <c r="S525" s="268"/>
      <c r="T525" s="269"/>
      <c r="U525" s="47"/>
      <c r="V525" s="47"/>
      <c r="W525" s="47"/>
      <c r="X525" s="47"/>
      <c r="Y525" s="47"/>
      <c r="Z525" s="47"/>
      <c r="AA525" s="47"/>
      <c r="AB525" s="47"/>
      <c r="AC525" s="47"/>
      <c r="AD525" s="47"/>
      <c r="AE525" s="47"/>
      <c r="AF525" s="47"/>
      <c r="AG525" s="47"/>
      <c r="AH525" s="47"/>
    </row>
    <row r="526" spans="1:34" ht="15.75" customHeight="1">
      <c r="A526" s="47"/>
      <c r="B526" s="62"/>
      <c r="C526" s="276" t="s">
        <v>299</v>
      </c>
      <c r="D526" s="277"/>
      <c r="E526" s="271"/>
      <c r="F526" s="82" t="s">
        <v>55</v>
      </c>
      <c r="G526" s="266"/>
      <c r="H526" s="267"/>
      <c r="I526" s="266" t="s">
        <v>8</v>
      </c>
      <c r="J526" s="267"/>
      <c r="K526" s="284" t="s">
        <v>8</v>
      </c>
      <c r="L526" s="285"/>
      <c r="M526" s="267"/>
      <c r="N526" s="284" t="s">
        <v>210</v>
      </c>
      <c r="O526" s="285"/>
      <c r="P526" s="267"/>
      <c r="Q526" s="284" t="s">
        <v>210</v>
      </c>
      <c r="R526" s="267"/>
      <c r="S526" s="266"/>
      <c r="T526" s="267"/>
      <c r="U526" s="47"/>
      <c r="V526" s="47"/>
      <c r="W526" s="47"/>
      <c r="X526" s="47"/>
      <c r="Y526" s="47"/>
      <c r="Z526" s="47"/>
      <c r="AA526" s="47"/>
      <c r="AB526" s="47"/>
      <c r="AC526" s="47"/>
      <c r="AD526" s="47"/>
      <c r="AE526" s="47"/>
      <c r="AF526" s="47"/>
      <c r="AG526" s="47"/>
      <c r="AH526" s="47"/>
    </row>
    <row r="527" spans="1:34" ht="15.75" customHeight="1">
      <c r="A527" s="47"/>
      <c r="B527" s="62"/>
      <c r="C527" s="278"/>
      <c r="D527" s="215"/>
      <c r="E527" s="279"/>
      <c r="F527" s="47" t="s">
        <v>56</v>
      </c>
      <c r="G527" s="264"/>
      <c r="H527" s="265"/>
      <c r="I527" s="264" t="s">
        <v>8</v>
      </c>
      <c r="J527" s="265"/>
      <c r="K527" s="283" t="s">
        <v>8</v>
      </c>
      <c r="L527" s="201"/>
      <c r="M527" s="265"/>
      <c r="N527" s="283" t="s">
        <v>210</v>
      </c>
      <c r="O527" s="201"/>
      <c r="P527" s="265"/>
      <c r="Q527" s="283" t="s">
        <v>210</v>
      </c>
      <c r="R527" s="265"/>
      <c r="S527" s="264"/>
      <c r="T527" s="265"/>
      <c r="U527" s="47"/>
      <c r="V527" s="47"/>
      <c r="W527" s="47"/>
      <c r="X527" s="47"/>
      <c r="Y527" s="47"/>
      <c r="Z527" s="47"/>
      <c r="AA527" s="47"/>
      <c r="AB527" s="47"/>
      <c r="AC527" s="47"/>
      <c r="AD527" s="47"/>
      <c r="AE527" s="47"/>
      <c r="AF527" s="47"/>
      <c r="AG527" s="47"/>
      <c r="AH527" s="47"/>
    </row>
    <row r="528" spans="1:34" ht="15.75" customHeight="1">
      <c r="A528" s="47"/>
      <c r="B528" s="62"/>
      <c r="C528" s="278"/>
      <c r="D528" s="215"/>
      <c r="E528" s="279"/>
      <c r="F528" s="47" t="s">
        <v>57</v>
      </c>
      <c r="G528" s="264"/>
      <c r="H528" s="265"/>
      <c r="I528" s="264" t="s">
        <v>8</v>
      </c>
      <c r="J528" s="265"/>
      <c r="K528" s="283" t="s">
        <v>8</v>
      </c>
      <c r="L528" s="201"/>
      <c r="M528" s="265"/>
      <c r="N528" s="283" t="s">
        <v>210</v>
      </c>
      <c r="O528" s="201"/>
      <c r="P528" s="265"/>
      <c r="Q528" s="283" t="s">
        <v>210</v>
      </c>
      <c r="R528" s="265"/>
      <c r="S528" s="264"/>
      <c r="T528" s="265"/>
      <c r="U528" s="47"/>
      <c r="V528" s="47"/>
      <c r="W528" s="47"/>
      <c r="X528" s="47"/>
      <c r="Y528" s="47"/>
      <c r="Z528" s="47"/>
      <c r="AA528" s="47"/>
      <c r="AB528" s="47"/>
      <c r="AC528" s="47"/>
      <c r="AD528" s="47"/>
      <c r="AE528" s="47"/>
      <c r="AF528" s="47"/>
      <c r="AG528" s="47"/>
      <c r="AH528" s="47"/>
    </row>
    <row r="529" spans="1:34" ht="15.75" customHeight="1">
      <c r="A529" s="47"/>
      <c r="B529" s="62"/>
      <c r="C529" s="280"/>
      <c r="D529" s="211"/>
      <c r="E529" s="281"/>
      <c r="F529" s="47" t="s">
        <v>59</v>
      </c>
      <c r="G529" s="268"/>
      <c r="H529" s="269"/>
      <c r="I529" s="190" t="s">
        <v>8</v>
      </c>
      <c r="J529" s="192"/>
      <c r="K529" s="193" t="s">
        <v>8</v>
      </c>
      <c r="L529" s="191"/>
      <c r="M529" s="192"/>
      <c r="N529" s="193" t="s">
        <v>210</v>
      </c>
      <c r="O529" s="191"/>
      <c r="P529" s="192"/>
      <c r="Q529" s="193" t="s">
        <v>210</v>
      </c>
      <c r="R529" s="192"/>
      <c r="S529" s="268"/>
      <c r="T529" s="269"/>
      <c r="U529" s="47"/>
      <c r="V529" s="47"/>
      <c r="W529" s="47"/>
      <c r="X529" s="47"/>
      <c r="Y529" s="47"/>
      <c r="Z529" s="47"/>
      <c r="AA529" s="47"/>
      <c r="AB529" s="47"/>
      <c r="AC529" s="47"/>
      <c r="AD529" s="47"/>
      <c r="AE529" s="47"/>
      <c r="AF529" s="47"/>
      <c r="AG529" s="47"/>
      <c r="AH529" s="47"/>
    </row>
    <row r="530" spans="1:34" ht="15.75" customHeight="1">
      <c r="A530" s="47"/>
      <c r="B530" s="62"/>
      <c r="C530" s="276" t="s">
        <v>301</v>
      </c>
      <c r="D530" s="277"/>
      <c r="E530" s="271"/>
      <c r="F530" s="82" t="s">
        <v>55</v>
      </c>
      <c r="G530" s="266"/>
      <c r="H530" s="267"/>
      <c r="I530" s="266" t="s">
        <v>8</v>
      </c>
      <c r="J530" s="267"/>
      <c r="K530" s="284" t="s">
        <v>8</v>
      </c>
      <c r="L530" s="285"/>
      <c r="M530" s="267"/>
      <c r="N530" s="284" t="s">
        <v>210</v>
      </c>
      <c r="O530" s="285"/>
      <c r="P530" s="267"/>
      <c r="Q530" s="284" t="s">
        <v>210</v>
      </c>
      <c r="R530" s="267"/>
      <c r="S530" s="266"/>
      <c r="T530" s="267"/>
      <c r="U530" s="47"/>
      <c r="V530" s="47"/>
      <c r="W530" s="47"/>
      <c r="X530" s="47"/>
      <c r="Y530" s="47"/>
      <c r="Z530" s="47"/>
      <c r="AA530" s="47"/>
      <c r="AB530" s="47"/>
      <c r="AC530" s="47"/>
      <c r="AD530" s="47"/>
      <c r="AE530" s="47"/>
      <c r="AF530" s="47"/>
      <c r="AG530" s="47"/>
      <c r="AH530" s="47"/>
    </row>
    <row r="531" spans="1:34" ht="15.75" customHeight="1">
      <c r="A531" s="47"/>
      <c r="B531" s="62"/>
      <c r="C531" s="278"/>
      <c r="D531" s="215"/>
      <c r="E531" s="279"/>
      <c r="F531" s="47" t="s">
        <v>56</v>
      </c>
      <c r="G531" s="264"/>
      <c r="H531" s="265"/>
      <c r="I531" s="264" t="s">
        <v>8</v>
      </c>
      <c r="J531" s="265"/>
      <c r="K531" s="283" t="s">
        <v>8</v>
      </c>
      <c r="L531" s="201"/>
      <c r="M531" s="265"/>
      <c r="N531" s="283" t="s">
        <v>210</v>
      </c>
      <c r="O531" s="201"/>
      <c r="P531" s="265"/>
      <c r="Q531" s="283" t="s">
        <v>210</v>
      </c>
      <c r="R531" s="265"/>
      <c r="S531" s="264"/>
      <c r="T531" s="265"/>
      <c r="U531" s="47"/>
      <c r="V531" s="47"/>
      <c r="W531" s="47"/>
      <c r="X531" s="47"/>
      <c r="Y531" s="47"/>
      <c r="Z531" s="47"/>
      <c r="AA531" s="47"/>
      <c r="AB531" s="47"/>
      <c r="AC531" s="47"/>
      <c r="AD531" s="47"/>
      <c r="AE531" s="47"/>
      <c r="AF531" s="47"/>
      <c r="AG531" s="47"/>
      <c r="AH531" s="47"/>
    </row>
    <row r="532" spans="1:34" ht="15.75" customHeight="1">
      <c r="A532" s="47"/>
      <c r="B532" s="62"/>
      <c r="C532" s="278"/>
      <c r="D532" s="215"/>
      <c r="E532" s="279"/>
      <c r="F532" s="47" t="s">
        <v>57</v>
      </c>
      <c r="G532" s="264"/>
      <c r="H532" s="265"/>
      <c r="I532" s="264" t="s">
        <v>8</v>
      </c>
      <c r="J532" s="265"/>
      <c r="K532" s="283" t="s">
        <v>8</v>
      </c>
      <c r="L532" s="201"/>
      <c r="M532" s="265"/>
      <c r="N532" s="283" t="s">
        <v>210</v>
      </c>
      <c r="O532" s="201"/>
      <c r="P532" s="265"/>
      <c r="Q532" s="283" t="s">
        <v>210</v>
      </c>
      <c r="R532" s="265"/>
      <c r="S532" s="264"/>
      <c r="T532" s="265"/>
      <c r="U532" s="47"/>
      <c r="V532" s="47"/>
      <c r="W532" s="47"/>
      <c r="X532" s="47"/>
      <c r="Y532" s="47"/>
      <c r="Z532" s="47"/>
      <c r="AA532" s="47"/>
      <c r="AB532" s="47"/>
      <c r="AC532" s="47"/>
      <c r="AD532" s="47"/>
      <c r="AE532" s="47"/>
      <c r="AF532" s="47"/>
      <c r="AG532" s="47"/>
      <c r="AH532" s="47"/>
    </row>
    <row r="533" spans="1:34" ht="15.75" customHeight="1">
      <c r="A533" s="47"/>
      <c r="B533" s="62"/>
      <c r="C533" s="280"/>
      <c r="D533" s="211"/>
      <c r="E533" s="281"/>
      <c r="F533" s="47" t="s">
        <v>59</v>
      </c>
      <c r="G533" s="268"/>
      <c r="H533" s="269"/>
      <c r="I533" s="190" t="s">
        <v>8</v>
      </c>
      <c r="J533" s="192"/>
      <c r="K533" s="193" t="s">
        <v>8</v>
      </c>
      <c r="L533" s="191"/>
      <c r="M533" s="192"/>
      <c r="N533" s="193" t="s">
        <v>210</v>
      </c>
      <c r="O533" s="191"/>
      <c r="P533" s="192"/>
      <c r="Q533" s="193" t="s">
        <v>210</v>
      </c>
      <c r="R533" s="192"/>
      <c r="S533" s="268"/>
      <c r="T533" s="269"/>
      <c r="U533" s="47"/>
      <c r="V533" s="47"/>
      <c r="W533" s="47"/>
      <c r="X533" s="47"/>
      <c r="Y533" s="47"/>
      <c r="Z533" s="47"/>
      <c r="AA533" s="47"/>
      <c r="AB533" s="47"/>
      <c r="AC533" s="47"/>
      <c r="AD533" s="47"/>
      <c r="AE533" s="47"/>
      <c r="AF533" s="47"/>
      <c r="AG533" s="47"/>
      <c r="AH533" s="47"/>
    </row>
    <row r="534" spans="1:34" ht="15.75" customHeight="1">
      <c r="A534" s="47"/>
      <c r="B534" s="62"/>
      <c r="C534" s="276" t="s">
        <v>304</v>
      </c>
      <c r="D534" s="277"/>
      <c r="E534" s="271"/>
      <c r="F534" s="82" t="s">
        <v>55</v>
      </c>
      <c r="G534" s="266"/>
      <c r="H534" s="267"/>
      <c r="I534" s="266" t="s">
        <v>8</v>
      </c>
      <c r="J534" s="267"/>
      <c r="K534" s="284" t="s">
        <v>8</v>
      </c>
      <c r="L534" s="285"/>
      <c r="M534" s="267"/>
      <c r="N534" s="284" t="s">
        <v>210</v>
      </c>
      <c r="O534" s="285"/>
      <c r="P534" s="267"/>
      <c r="Q534" s="284" t="s">
        <v>210</v>
      </c>
      <c r="R534" s="267"/>
      <c r="S534" s="266"/>
      <c r="T534" s="267"/>
      <c r="U534" s="47"/>
      <c r="V534" s="47"/>
      <c r="W534" s="47"/>
      <c r="X534" s="47"/>
      <c r="Y534" s="47"/>
      <c r="Z534" s="47"/>
      <c r="AA534" s="47"/>
      <c r="AB534" s="47"/>
      <c r="AC534" s="47"/>
      <c r="AD534" s="47"/>
      <c r="AE534" s="47"/>
      <c r="AF534" s="47"/>
      <c r="AG534" s="47"/>
      <c r="AH534" s="47"/>
    </row>
    <row r="535" spans="1:34" ht="15.75" customHeight="1">
      <c r="A535" s="47"/>
      <c r="B535" s="62"/>
      <c r="C535" s="278"/>
      <c r="D535" s="215"/>
      <c r="E535" s="279"/>
      <c r="F535" s="47" t="s">
        <v>56</v>
      </c>
      <c r="G535" s="264"/>
      <c r="H535" s="265"/>
      <c r="I535" s="264" t="s">
        <v>8</v>
      </c>
      <c r="J535" s="265"/>
      <c r="K535" s="283" t="s">
        <v>8</v>
      </c>
      <c r="L535" s="201"/>
      <c r="M535" s="265"/>
      <c r="N535" s="283" t="s">
        <v>210</v>
      </c>
      <c r="O535" s="201"/>
      <c r="P535" s="265"/>
      <c r="Q535" s="283" t="s">
        <v>210</v>
      </c>
      <c r="R535" s="265"/>
      <c r="S535" s="264"/>
      <c r="T535" s="265"/>
      <c r="U535" s="47"/>
      <c r="V535" s="47"/>
      <c r="W535" s="47"/>
      <c r="X535" s="47"/>
      <c r="Y535" s="47"/>
      <c r="Z535" s="47"/>
      <c r="AA535" s="47"/>
      <c r="AB535" s="47"/>
      <c r="AC535" s="47"/>
      <c r="AD535" s="47"/>
      <c r="AE535" s="47"/>
      <c r="AF535" s="47"/>
      <c r="AG535" s="47"/>
      <c r="AH535" s="47"/>
    </row>
    <row r="536" spans="1:34" ht="15.75" customHeight="1">
      <c r="A536" s="47"/>
      <c r="B536" s="62"/>
      <c r="C536" s="278"/>
      <c r="D536" s="215"/>
      <c r="E536" s="279"/>
      <c r="F536" s="47" t="s">
        <v>57</v>
      </c>
      <c r="G536" s="264"/>
      <c r="H536" s="265"/>
      <c r="I536" s="264" t="s">
        <v>8</v>
      </c>
      <c r="J536" s="265"/>
      <c r="K536" s="283" t="s">
        <v>8</v>
      </c>
      <c r="L536" s="201"/>
      <c r="M536" s="265"/>
      <c r="N536" s="283" t="s">
        <v>210</v>
      </c>
      <c r="O536" s="201"/>
      <c r="P536" s="265"/>
      <c r="Q536" s="283" t="s">
        <v>210</v>
      </c>
      <c r="R536" s="265"/>
      <c r="S536" s="264"/>
      <c r="T536" s="265"/>
      <c r="U536" s="47"/>
      <c r="V536" s="47"/>
      <c r="W536" s="47"/>
      <c r="X536" s="47"/>
      <c r="Y536" s="47"/>
      <c r="Z536" s="47"/>
      <c r="AA536" s="47"/>
      <c r="AB536" s="47"/>
      <c r="AC536" s="47"/>
      <c r="AD536" s="47"/>
      <c r="AE536" s="47"/>
      <c r="AF536" s="47"/>
      <c r="AG536" s="47"/>
      <c r="AH536" s="47"/>
    </row>
    <row r="537" spans="1:34" ht="15.75" customHeight="1">
      <c r="A537" s="47"/>
      <c r="B537" s="62"/>
      <c r="C537" s="280"/>
      <c r="D537" s="211"/>
      <c r="E537" s="281"/>
      <c r="F537" s="47" t="s">
        <v>59</v>
      </c>
      <c r="G537" s="268"/>
      <c r="H537" s="269"/>
      <c r="I537" s="190" t="s">
        <v>8</v>
      </c>
      <c r="J537" s="192"/>
      <c r="K537" s="193" t="s">
        <v>8</v>
      </c>
      <c r="L537" s="191"/>
      <c r="M537" s="192"/>
      <c r="N537" s="193" t="s">
        <v>210</v>
      </c>
      <c r="O537" s="191"/>
      <c r="P537" s="192"/>
      <c r="Q537" s="193" t="s">
        <v>210</v>
      </c>
      <c r="R537" s="192"/>
      <c r="S537" s="268"/>
      <c r="T537" s="269"/>
      <c r="U537" s="47"/>
      <c r="V537" s="47"/>
      <c r="W537" s="47"/>
      <c r="X537" s="47"/>
      <c r="Y537" s="47"/>
      <c r="Z537" s="47"/>
      <c r="AA537" s="47"/>
      <c r="AB537" s="47"/>
      <c r="AC537" s="47"/>
      <c r="AD537" s="47"/>
      <c r="AE537" s="47"/>
      <c r="AF537" s="47"/>
      <c r="AG537" s="47"/>
      <c r="AH537" s="47"/>
    </row>
    <row r="538" spans="1:34" ht="15.75" customHeight="1">
      <c r="A538" s="47"/>
      <c r="B538" s="62"/>
      <c r="C538" s="276" t="s">
        <v>306</v>
      </c>
      <c r="D538" s="277"/>
      <c r="E538" s="271"/>
      <c r="F538" s="82" t="s">
        <v>55</v>
      </c>
      <c r="G538" s="266"/>
      <c r="H538" s="267"/>
      <c r="I538" s="266" t="s">
        <v>8</v>
      </c>
      <c r="J538" s="267"/>
      <c r="K538" s="284" t="s">
        <v>8</v>
      </c>
      <c r="L538" s="285"/>
      <c r="M538" s="267"/>
      <c r="N538" s="284" t="s">
        <v>210</v>
      </c>
      <c r="O538" s="285"/>
      <c r="P538" s="267"/>
      <c r="Q538" s="284" t="s">
        <v>210</v>
      </c>
      <c r="R538" s="267"/>
      <c r="S538" s="266"/>
      <c r="T538" s="267"/>
      <c r="U538" s="47"/>
      <c r="V538" s="47"/>
      <c r="W538" s="47"/>
      <c r="X538" s="47"/>
      <c r="Y538" s="47"/>
      <c r="Z538" s="47"/>
      <c r="AA538" s="47"/>
      <c r="AB538" s="47"/>
      <c r="AC538" s="47"/>
      <c r="AD538" s="47"/>
      <c r="AE538" s="47"/>
      <c r="AF538" s="47"/>
      <c r="AG538" s="47"/>
      <c r="AH538" s="47"/>
    </row>
    <row r="539" spans="1:34" ht="15.75" customHeight="1">
      <c r="A539" s="47"/>
      <c r="B539" s="62"/>
      <c r="C539" s="278"/>
      <c r="D539" s="215"/>
      <c r="E539" s="279"/>
      <c r="F539" s="47" t="s">
        <v>56</v>
      </c>
      <c r="G539" s="264"/>
      <c r="H539" s="265"/>
      <c r="I539" s="264" t="s">
        <v>8</v>
      </c>
      <c r="J539" s="265"/>
      <c r="K539" s="283" t="s">
        <v>8</v>
      </c>
      <c r="L539" s="201"/>
      <c r="M539" s="265"/>
      <c r="N539" s="283" t="s">
        <v>210</v>
      </c>
      <c r="O539" s="201"/>
      <c r="P539" s="265"/>
      <c r="Q539" s="283" t="s">
        <v>210</v>
      </c>
      <c r="R539" s="265"/>
      <c r="S539" s="264"/>
      <c r="T539" s="265"/>
      <c r="U539" s="47"/>
      <c r="V539" s="47"/>
      <c r="W539" s="47"/>
      <c r="X539" s="47"/>
      <c r="Y539" s="47"/>
      <c r="Z539" s="47"/>
      <c r="AA539" s="47"/>
      <c r="AB539" s="47"/>
      <c r="AC539" s="47"/>
      <c r="AD539" s="47"/>
      <c r="AE539" s="47"/>
      <c r="AF539" s="47"/>
      <c r="AG539" s="47"/>
      <c r="AH539" s="47"/>
    </row>
    <row r="540" spans="1:34" ht="15.75" customHeight="1">
      <c r="A540" s="47"/>
      <c r="B540" s="62"/>
      <c r="C540" s="278"/>
      <c r="D540" s="215"/>
      <c r="E540" s="279"/>
      <c r="F540" s="47" t="s">
        <v>57</v>
      </c>
      <c r="G540" s="264"/>
      <c r="H540" s="265"/>
      <c r="I540" s="264" t="s">
        <v>8</v>
      </c>
      <c r="J540" s="265"/>
      <c r="K540" s="283" t="s">
        <v>8</v>
      </c>
      <c r="L540" s="201"/>
      <c r="M540" s="265"/>
      <c r="N540" s="283" t="s">
        <v>210</v>
      </c>
      <c r="O540" s="201"/>
      <c r="P540" s="265"/>
      <c r="Q540" s="283" t="s">
        <v>210</v>
      </c>
      <c r="R540" s="265"/>
      <c r="S540" s="264"/>
      <c r="T540" s="265"/>
      <c r="U540" s="47"/>
      <c r="V540" s="47"/>
      <c r="W540" s="47"/>
      <c r="X540" s="47"/>
      <c r="Y540" s="47"/>
      <c r="Z540" s="47"/>
      <c r="AA540" s="47"/>
      <c r="AB540" s="47"/>
      <c r="AC540" s="47"/>
      <c r="AD540" s="47"/>
      <c r="AE540" s="47"/>
      <c r="AF540" s="47"/>
      <c r="AG540" s="47"/>
      <c r="AH540" s="47"/>
    </row>
    <row r="541" spans="1:34" ht="15.75" customHeight="1">
      <c r="A541" s="47"/>
      <c r="B541" s="62"/>
      <c r="C541" s="280"/>
      <c r="D541" s="211"/>
      <c r="E541" s="281"/>
      <c r="F541" s="47" t="s">
        <v>59</v>
      </c>
      <c r="G541" s="268"/>
      <c r="H541" s="269"/>
      <c r="I541" s="190" t="s">
        <v>8</v>
      </c>
      <c r="J541" s="192"/>
      <c r="K541" s="193" t="s">
        <v>8</v>
      </c>
      <c r="L541" s="191"/>
      <c r="M541" s="192"/>
      <c r="N541" s="193" t="s">
        <v>210</v>
      </c>
      <c r="O541" s="191"/>
      <c r="P541" s="192"/>
      <c r="Q541" s="193" t="s">
        <v>210</v>
      </c>
      <c r="R541" s="192"/>
      <c r="S541" s="268"/>
      <c r="T541" s="269"/>
      <c r="U541" s="47"/>
      <c r="V541" s="47"/>
      <c r="W541" s="47"/>
      <c r="X541" s="47"/>
      <c r="Y541" s="47"/>
      <c r="Z541" s="47"/>
      <c r="AA541" s="47"/>
      <c r="AB541" s="47"/>
      <c r="AC541" s="47"/>
      <c r="AD541" s="47"/>
      <c r="AE541" s="47"/>
      <c r="AF541" s="47"/>
      <c r="AG541" s="47"/>
      <c r="AH541" s="47"/>
    </row>
    <row r="542" spans="1:34" ht="15.75" customHeight="1">
      <c r="A542" s="47"/>
      <c r="B542" s="62"/>
      <c r="C542" s="276" t="s">
        <v>308</v>
      </c>
      <c r="D542" s="277"/>
      <c r="E542" s="271"/>
      <c r="F542" s="82" t="s">
        <v>55</v>
      </c>
      <c r="G542" s="266"/>
      <c r="H542" s="267"/>
      <c r="I542" s="266" t="s">
        <v>8</v>
      </c>
      <c r="J542" s="267"/>
      <c r="K542" s="284" t="s">
        <v>8</v>
      </c>
      <c r="L542" s="285"/>
      <c r="M542" s="267"/>
      <c r="N542" s="284" t="s">
        <v>210</v>
      </c>
      <c r="O542" s="285"/>
      <c r="P542" s="267"/>
      <c r="Q542" s="284" t="s">
        <v>210</v>
      </c>
      <c r="R542" s="267"/>
      <c r="S542" s="266"/>
      <c r="T542" s="267"/>
      <c r="U542" s="47"/>
      <c r="V542" s="47"/>
      <c r="W542" s="47"/>
      <c r="X542" s="47"/>
      <c r="Y542" s="47"/>
      <c r="Z542" s="47"/>
      <c r="AA542" s="47"/>
      <c r="AB542" s="47"/>
      <c r="AC542" s="47"/>
      <c r="AD542" s="47"/>
      <c r="AE542" s="47"/>
      <c r="AF542" s="47"/>
      <c r="AG542" s="47"/>
      <c r="AH542" s="47"/>
    </row>
    <row r="543" spans="1:34" ht="15.75" customHeight="1">
      <c r="A543" s="47"/>
      <c r="B543" s="62"/>
      <c r="C543" s="278"/>
      <c r="D543" s="215"/>
      <c r="E543" s="279"/>
      <c r="F543" s="47" t="s">
        <v>56</v>
      </c>
      <c r="G543" s="264"/>
      <c r="H543" s="265"/>
      <c r="I543" s="264" t="s">
        <v>8</v>
      </c>
      <c r="J543" s="265"/>
      <c r="K543" s="283" t="s">
        <v>8</v>
      </c>
      <c r="L543" s="201"/>
      <c r="M543" s="265"/>
      <c r="N543" s="283" t="s">
        <v>210</v>
      </c>
      <c r="O543" s="201"/>
      <c r="P543" s="265"/>
      <c r="Q543" s="283" t="s">
        <v>210</v>
      </c>
      <c r="R543" s="265"/>
      <c r="S543" s="264"/>
      <c r="T543" s="265"/>
      <c r="U543" s="47"/>
      <c r="V543" s="47"/>
      <c r="W543" s="47"/>
      <c r="X543" s="47"/>
      <c r="Y543" s="47"/>
      <c r="Z543" s="47"/>
      <c r="AA543" s="47"/>
      <c r="AB543" s="47"/>
      <c r="AC543" s="47"/>
      <c r="AD543" s="47"/>
      <c r="AE543" s="47"/>
      <c r="AF543" s="47"/>
      <c r="AG543" s="47"/>
      <c r="AH543" s="47"/>
    </row>
    <row r="544" spans="1:34" ht="15.75" customHeight="1">
      <c r="A544" s="47"/>
      <c r="B544" s="62"/>
      <c r="C544" s="278"/>
      <c r="D544" s="215"/>
      <c r="E544" s="279"/>
      <c r="F544" s="47" t="s">
        <v>57</v>
      </c>
      <c r="G544" s="264"/>
      <c r="H544" s="265"/>
      <c r="I544" s="264" t="s">
        <v>8</v>
      </c>
      <c r="J544" s="265"/>
      <c r="K544" s="283" t="s">
        <v>8</v>
      </c>
      <c r="L544" s="201"/>
      <c r="M544" s="265"/>
      <c r="N544" s="283" t="s">
        <v>210</v>
      </c>
      <c r="O544" s="201"/>
      <c r="P544" s="265"/>
      <c r="Q544" s="283" t="s">
        <v>210</v>
      </c>
      <c r="R544" s="265"/>
      <c r="S544" s="264"/>
      <c r="T544" s="265"/>
      <c r="U544" s="47"/>
      <c r="V544" s="47"/>
      <c r="W544" s="47"/>
      <c r="X544" s="47"/>
      <c r="Y544" s="47"/>
      <c r="Z544" s="47"/>
      <c r="AA544" s="47"/>
      <c r="AB544" s="47"/>
      <c r="AC544" s="47"/>
      <c r="AD544" s="47"/>
      <c r="AE544" s="47"/>
      <c r="AF544" s="47"/>
      <c r="AG544" s="47"/>
      <c r="AH544" s="47"/>
    </row>
    <row r="545" spans="1:34" ht="15.75" customHeight="1">
      <c r="A545" s="47"/>
      <c r="B545" s="62"/>
      <c r="C545" s="287"/>
      <c r="D545" s="290"/>
      <c r="E545" s="273"/>
      <c r="F545" s="83" t="s">
        <v>59</v>
      </c>
      <c r="G545" s="190"/>
      <c r="H545" s="192"/>
      <c r="I545" s="190" t="s">
        <v>8</v>
      </c>
      <c r="J545" s="192"/>
      <c r="K545" s="193" t="s">
        <v>8</v>
      </c>
      <c r="L545" s="191"/>
      <c r="M545" s="192"/>
      <c r="N545" s="193" t="s">
        <v>210</v>
      </c>
      <c r="O545" s="191"/>
      <c r="P545" s="192"/>
      <c r="Q545" s="193" t="s">
        <v>210</v>
      </c>
      <c r="R545" s="192"/>
      <c r="S545" s="190"/>
      <c r="T545" s="192"/>
      <c r="U545" s="47"/>
      <c r="V545" s="47"/>
      <c r="W545" s="47"/>
      <c r="X545" s="47"/>
      <c r="Y545" s="47"/>
      <c r="Z545" s="47"/>
      <c r="AA545" s="47"/>
      <c r="AB545" s="47"/>
      <c r="AC545" s="47"/>
      <c r="AD545" s="47"/>
      <c r="AE545" s="47"/>
      <c r="AF545" s="47"/>
      <c r="AG545" s="47"/>
      <c r="AH545" s="47"/>
    </row>
    <row r="546" spans="1:34" ht="15.75" customHeight="1">
      <c r="A546" s="47"/>
      <c r="B546" s="62"/>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row>
    <row r="547" spans="1:34" ht="15.75" customHeight="1">
      <c r="A547" s="47"/>
      <c r="B547" s="62" t="s">
        <v>466</v>
      </c>
      <c r="C547" s="47" t="s">
        <v>4822</v>
      </c>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row>
    <row r="548" spans="1:34" ht="15.75" customHeight="1">
      <c r="A548" s="47"/>
      <c r="B548" s="62"/>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row>
    <row r="549" spans="1:34" ht="15.75" customHeight="1">
      <c r="A549" s="47"/>
      <c r="B549" s="62"/>
      <c r="C549" s="186" t="s">
        <v>4823</v>
      </c>
      <c r="D549" s="188"/>
      <c r="E549" s="199" t="s">
        <v>263</v>
      </c>
      <c r="F549" s="187"/>
      <c r="G549" s="187"/>
      <c r="H549" s="187"/>
      <c r="I549" s="188"/>
      <c r="J549" s="199" t="s">
        <v>4806</v>
      </c>
      <c r="K549" s="187"/>
      <c r="L549" s="187"/>
      <c r="M549" s="187"/>
      <c r="N549" s="188"/>
      <c r="O549" s="199" t="s">
        <v>4805</v>
      </c>
      <c r="P549" s="187"/>
      <c r="Q549" s="187"/>
      <c r="R549" s="188"/>
      <c r="S549" s="47"/>
      <c r="T549" s="47"/>
      <c r="U549" s="47"/>
      <c r="V549" s="47"/>
      <c r="W549" s="47"/>
      <c r="X549" s="47"/>
      <c r="Y549" s="47"/>
      <c r="Z549" s="47"/>
      <c r="AA549" s="47"/>
      <c r="AB549" s="47"/>
      <c r="AC549" s="47"/>
      <c r="AD549" s="47"/>
      <c r="AE549" s="47"/>
      <c r="AF549" s="47"/>
      <c r="AG549" s="47"/>
      <c r="AH549" s="47"/>
    </row>
    <row r="550" spans="1:34" ht="15.75" customHeight="1">
      <c r="A550" s="47"/>
      <c r="B550" s="62"/>
      <c r="C550" s="184" t="s">
        <v>4824</v>
      </c>
      <c r="D550" s="185"/>
      <c r="E550" s="194"/>
      <c r="F550" s="182"/>
      <c r="G550" s="182"/>
      <c r="H550" s="182"/>
      <c r="I550" s="185"/>
      <c r="J550" s="194"/>
      <c r="K550" s="182"/>
      <c r="L550" s="182"/>
      <c r="M550" s="182"/>
      <c r="N550" s="185"/>
      <c r="O550" s="295"/>
      <c r="P550" s="182"/>
      <c r="Q550" s="182"/>
      <c r="R550" s="185"/>
      <c r="S550" s="47"/>
      <c r="T550" s="47"/>
      <c r="U550" s="47"/>
      <c r="V550" s="47"/>
      <c r="W550" s="47"/>
      <c r="X550" s="47"/>
      <c r="Y550" s="47"/>
      <c r="Z550" s="47"/>
      <c r="AA550" s="47"/>
      <c r="AB550" s="47"/>
      <c r="AC550" s="47"/>
      <c r="AD550" s="47"/>
      <c r="AE550" s="47"/>
      <c r="AF550" s="47"/>
      <c r="AG550" s="47"/>
      <c r="AH550" s="47"/>
    </row>
    <row r="551" spans="1:34" ht="15.75" customHeight="1">
      <c r="A551" s="47"/>
      <c r="B551" s="62"/>
      <c r="C551" s="283" t="s">
        <v>4825</v>
      </c>
      <c r="D551" s="265"/>
      <c r="E551" s="254"/>
      <c r="F551" s="201"/>
      <c r="G551" s="201"/>
      <c r="H551" s="201"/>
      <c r="I551" s="265"/>
      <c r="J551" s="254"/>
      <c r="K551" s="201"/>
      <c r="L551" s="201"/>
      <c r="M551" s="201"/>
      <c r="N551" s="265"/>
      <c r="O551" s="292"/>
      <c r="P551" s="201"/>
      <c r="Q551" s="201"/>
      <c r="R551" s="265"/>
      <c r="S551" s="47"/>
      <c r="T551" s="47"/>
      <c r="U551" s="47"/>
      <c r="V551" s="47"/>
      <c r="W551" s="47"/>
      <c r="X551" s="47"/>
      <c r="Y551" s="47"/>
      <c r="Z551" s="47"/>
      <c r="AA551" s="47"/>
      <c r="AB551" s="47"/>
      <c r="AC551" s="47"/>
      <c r="AD551" s="47"/>
      <c r="AE551" s="47"/>
      <c r="AF551" s="47"/>
      <c r="AG551" s="47"/>
      <c r="AH551" s="47"/>
    </row>
    <row r="552" spans="1:34" ht="15.75" customHeight="1">
      <c r="A552" s="47"/>
      <c r="B552" s="62"/>
      <c r="C552" s="283" t="s">
        <v>467</v>
      </c>
      <c r="D552" s="265"/>
      <c r="E552" s="254"/>
      <c r="F552" s="201"/>
      <c r="G552" s="201"/>
      <c r="H552" s="201"/>
      <c r="I552" s="265"/>
      <c r="J552" s="254"/>
      <c r="K552" s="201"/>
      <c r="L552" s="201"/>
      <c r="M552" s="201"/>
      <c r="N552" s="265"/>
      <c r="O552" s="292"/>
      <c r="P552" s="201"/>
      <c r="Q552" s="201"/>
      <c r="R552" s="265"/>
      <c r="S552" s="47"/>
      <c r="T552" s="47"/>
      <c r="U552" s="47"/>
      <c r="V552" s="47"/>
      <c r="W552" s="47"/>
      <c r="X552" s="47"/>
      <c r="Y552" s="47"/>
      <c r="Z552" s="47"/>
      <c r="AA552" s="47"/>
      <c r="AB552" s="47"/>
      <c r="AC552" s="47"/>
      <c r="AD552" s="47"/>
      <c r="AE552" s="47"/>
      <c r="AF552" s="47"/>
      <c r="AG552" s="47"/>
      <c r="AH552" s="47"/>
    </row>
    <row r="553" spans="1:34" ht="15.75" customHeight="1">
      <c r="A553" s="47"/>
      <c r="B553" s="62"/>
      <c r="C553" s="283" t="s">
        <v>468</v>
      </c>
      <c r="D553" s="265"/>
      <c r="E553" s="254"/>
      <c r="F553" s="201"/>
      <c r="G553" s="201"/>
      <c r="H553" s="201"/>
      <c r="I553" s="265"/>
      <c r="J553" s="254"/>
      <c r="K553" s="201"/>
      <c r="L553" s="201"/>
      <c r="M553" s="201"/>
      <c r="N553" s="265"/>
      <c r="O553" s="292"/>
      <c r="P553" s="201"/>
      <c r="Q553" s="201"/>
      <c r="R553" s="265"/>
      <c r="S553" s="47"/>
      <c r="T553" s="47"/>
      <c r="U553" s="47"/>
      <c r="V553" s="47"/>
      <c r="W553" s="47"/>
      <c r="X553" s="47"/>
      <c r="Y553" s="47"/>
      <c r="Z553" s="47"/>
      <c r="AA553" s="47"/>
      <c r="AB553" s="47"/>
      <c r="AC553" s="47"/>
      <c r="AD553" s="47"/>
      <c r="AE553" s="47"/>
      <c r="AF553" s="47"/>
      <c r="AG553" s="47"/>
      <c r="AH553" s="47"/>
    </row>
    <row r="554" spans="1:34" ht="15.75" customHeight="1">
      <c r="A554" s="47"/>
      <c r="B554" s="62"/>
      <c r="C554" s="283" t="s">
        <v>469</v>
      </c>
      <c r="D554" s="265"/>
      <c r="E554" s="254"/>
      <c r="F554" s="201"/>
      <c r="G554" s="201"/>
      <c r="H554" s="201"/>
      <c r="I554" s="265"/>
      <c r="J554" s="254"/>
      <c r="K554" s="201"/>
      <c r="L554" s="201"/>
      <c r="M554" s="201"/>
      <c r="N554" s="265"/>
      <c r="O554" s="292"/>
      <c r="P554" s="201"/>
      <c r="Q554" s="201"/>
      <c r="R554" s="265"/>
      <c r="S554" s="47"/>
      <c r="T554" s="47"/>
      <c r="U554" s="47"/>
      <c r="V554" s="47"/>
      <c r="W554" s="47"/>
      <c r="X554" s="47"/>
      <c r="Y554" s="47"/>
      <c r="Z554" s="47"/>
      <c r="AA554" s="47"/>
      <c r="AB554" s="47"/>
      <c r="AC554" s="47"/>
      <c r="AD554" s="47"/>
      <c r="AE554" s="47"/>
      <c r="AF554" s="47"/>
      <c r="AG554" s="47"/>
      <c r="AH554" s="47"/>
    </row>
    <row r="555" spans="1:34" ht="15.75" customHeight="1">
      <c r="A555" s="47"/>
      <c r="B555" s="62"/>
      <c r="C555" s="283" t="s">
        <v>297</v>
      </c>
      <c r="D555" s="265"/>
      <c r="E555" s="254"/>
      <c r="F555" s="201"/>
      <c r="G555" s="201"/>
      <c r="H555" s="201"/>
      <c r="I555" s="265"/>
      <c r="J555" s="254"/>
      <c r="K555" s="201"/>
      <c r="L555" s="201"/>
      <c r="M555" s="201"/>
      <c r="N555" s="265"/>
      <c r="O555" s="292"/>
      <c r="P555" s="201"/>
      <c r="Q555" s="201"/>
      <c r="R555" s="265"/>
      <c r="S555" s="47"/>
      <c r="T555" s="47"/>
      <c r="U555" s="47"/>
      <c r="V555" s="47"/>
      <c r="W555" s="47"/>
      <c r="X555" s="47"/>
      <c r="Y555" s="47"/>
      <c r="Z555" s="47"/>
      <c r="AA555" s="47"/>
      <c r="AB555" s="47"/>
      <c r="AC555" s="47"/>
      <c r="AD555" s="47"/>
      <c r="AE555" s="47"/>
      <c r="AF555" s="47"/>
      <c r="AG555" s="47"/>
      <c r="AH555" s="47"/>
    </row>
    <row r="556" spans="1:34" ht="15.75" customHeight="1">
      <c r="A556" s="47"/>
      <c r="B556" s="62"/>
      <c r="C556" s="193" t="s">
        <v>279</v>
      </c>
      <c r="D556" s="192"/>
      <c r="E556" s="195"/>
      <c r="F556" s="191"/>
      <c r="G556" s="191"/>
      <c r="H556" s="191"/>
      <c r="I556" s="192"/>
      <c r="J556" s="195"/>
      <c r="K556" s="191"/>
      <c r="L556" s="191"/>
      <c r="M556" s="191"/>
      <c r="N556" s="192"/>
      <c r="O556" s="293"/>
      <c r="P556" s="191"/>
      <c r="Q556" s="191"/>
      <c r="R556" s="192"/>
      <c r="S556" s="47"/>
      <c r="T556" s="47"/>
      <c r="U556" s="47"/>
      <c r="V556" s="47"/>
      <c r="W556" s="47"/>
      <c r="X556" s="47"/>
      <c r="Y556" s="47"/>
      <c r="Z556" s="47"/>
      <c r="AA556" s="47"/>
      <c r="AB556" s="47"/>
      <c r="AC556" s="47"/>
      <c r="AD556" s="47"/>
      <c r="AE556" s="47"/>
      <c r="AF556" s="47"/>
      <c r="AG556" s="47"/>
      <c r="AH556" s="47"/>
    </row>
    <row r="557" spans="1:34" ht="15.75" customHeight="1">
      <c r="A557" s="47"/>
      <c r="B557" s="62"/>
      <c r="C557" s="203" t="s">
        <v>281</v>
      </c>
      <c r="D557" s="282"/>
      <c r="E557" s="203"/>
      <c r="F557" s="187"/>
      <c r="G557" s="187"/>
      <c r="H557" s="187"/>
      <c r="I557" s="282"/>
      <c r="J557" s="203"/>
      <c r="K557" s="187"/>
      <c r="L557" s="187"/>
      <c r="M557" s="187"/>
      <c r="N557" s="282"/>
      <c r="O557" s="186"/>
      <c r="P557" s="187"/>
      <c r="Q557" s="187"/>
      <c r="R557" s="188"/>
      <c r="S557" s="47"/>
      <c r="T557" s="47"/>
      <c r="U557" s="47"/>
      <c r="V557" s="47"/>
      <c r="W557" s="47"/>
      <c r="X557" s="47"/>
      <c r="Y557" s="47"/>
      <c r="Z557" s="47"/>
      <c r="AA557" s="47"/>
      <c r="AB557" s="47"/>
      <c r="AC557" s="47"/>
      <c r="AD557" s="47"/>
      <c r="AE557" s="47"/>
      <c r="AF557" s="47"/>
      <c r="AG557" s="47"/>
      <c r="AH557" s="47"/>
    </row>
    <row r="558" spans="1:34" ht="15.75" customHeight="1">
      <c r="A558" s="47"/>
      <c r="B558" s="62"/>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row>
    <row r="559" spans="1:34" ht="15.75" customHeight="1">
      <c r="A559" s="47"/>
      <c r="B559" s="62"/>
      <c r="C559" s="47" t="s">
        <v>4826</v>
      </c>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row>
    <row r="560" spans="1:34" ht="15.75" customHeight="1">
      <c r="A560" s="47"/>
      <c r="B560" s="62"/>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row>
    <row r="561" spans="1:34" ht="15.75" customHeight="1">
      <c r="A561" s="47"/>
      <c r="B561" s="62"/>
      <c r="C561" s="186" t="s">
        <v>4823</v>
      </c>
      <c r="D561" s="188"/>
      <c r="E561" s="199" t="s">
        <v>263</v>
      </c>
      <c r="F561" s="187"/>
      <c r="G561" s="187"/>
      <c r="H561" s="187"/>
      <c r="I561" s="188"/>
      <c r="J561" s="199" t="s">
        <v>4806</v>
      </c>
      <c r="K561" s="187"/>
      <c r="L561" s="187"/>
      <c r="M561" s="187"/>
      <c r="N561" s="188"/>
      <c r="O561" s="199" t="s">
        <v>4805</v>
      </c>
      <c r="P561" s="187"/>
      <c r="Q561" s="187"/>
      <c r="R561" s="188"/>
      <c r="S561" s="47"/>
      <c r="T561" s="47"/>
      <c r="U561" s="47"/>
      <c r="V561" s="47"/>
      <c r="W561" s="47"/>
      <c r="X561" s="47"/>
      <c r="Y561" s="47"/>
      <c r="Z561" s="47"/>
      <c r="AA561" s="47"/>
      <c r="AB561" s="47"/>
      <c r="AC561" s="47"/>
      <c r="AD561" s="47"/>
      <c r="AE561" s="47"/>
      <c r="AF561" s="47"/>
      <c r="AG561" s="47"/>
      <c r="AH561" s="47"/>
    </row>
    <row r="562" spans="1:34" ht="15.75" customHeight="1">
      <c r="A562" s="47"/>
      <c r="B562" s="62"/>
      <c r="C562" s="283"/>
      <c r="D562" s="265"/>
      <c r="E562" s="254"/>
      <c r="F562" s="201"/>
      <c r="G562" s="201"/>
      <c r="H562" s="201"/>
      <c r="I562" s="265"/>
      <c r="J562" s="254"/>
      <c r="K562" s="201"/>
      <c r="L562" s="201"/>
      <c r="M562" s="201"/>
      <c r="N562" s="265"/>
      <c r="O562" s="292"/>
      <c r="P562" s="201"/>
      <c r="Q562" s="201"/>
      <c r="R562" s="265"/>
      <c r="S562" s="47"/>
      <c r="T562" s="47"/>
      <c r="U562" s="47"/>
      <c r="V562" s="47"/>
      <c r="W562" s="47"/>
      <c r="X562" s="47"/>
      <c r="Y562" s="47"/>
      <c r="Z562" s="47"/>
      <c r="AA562" s="47"/>
      <c r="AB562" s="47"/>
      <c r="AC562" s="47"/>
      <c r="AD562" s="47"/>
      <c r="AE562" s="47"/>
      <c r="AF562" s="47"/>
      <c r="AG562" s="47"/>
      <c r="AH562" s="47"/>
    </row>
    <row r="563" spans="1:34" ht="15.75" customHeight="1">
      <c r="A563" s="47"/>
      <c r="B563" s="62"/>
      <c r="C563" s="283"/>
      <c r="D563" s="265"/>
      <c r="E563" s="254"/>
      <c r="F563" s="201"/>
      <c r="G563" s="201"/>
      <c r="H563" s="201"/>
      <c r="I563" s="265"/>
      <c r="J563" s="254"/>
      <c r="K563" s="201"/>
      <c r="L563" s="201"/>
      <c r="M563" s="201"/>
      <c r="N563" s="265"/>
      <c r="O563" s="292"/>
      <c r="P563" s="201"/>
      <c r="Q563" s="201"/>
      <c r="R563" s="265"/>
      <c r="S563" s="47"/>
      <c r="T563" s="47"/>
      <c r="U563" s="47"/>
      <c r="V563" s="47"/>
      <c r="W563" s="47"/>
      <c r="X563" s="47"/>
      <c r="Y563" s="47"/>
      <c r="Z563" s="47"/>
      <c r="AA563" s="47"/>
      <c r="AB563" s="47"/>
      <c r="AC563" s="47"/>
      <c r="AD563" s="47"/>
      <c r="AE563" s="47"/>
      <c r="AF563" s="47"/>
      <c r="AG563" s="47"/>
      <c r="AH563" s="47"/>
    </row>
    <row r="564" spans="1:34" ht="15.75" customHeight="1">
      <c r="A564" s="47"/>
      <c r="B564" s="62"/>
      <c r="C564" s="283"/>
      <c r="D564" s="265"/>
      <c r="E564" s="254"/>
      <c r="F564" s="201"/>
      <c r="G564" s="201"/>
      <c r="H564" s="201"/>
      <c r="I564" s="265"/>
      <c r="J564" s="254"/>
      <c r="K564" s="201"/>
      <c r="L564" s="201"/>
      <c r="M564" s="201"/>
      <c r="N564" s="265"/>
      <c r="O564" s="292"/>
      <c r="P564" s="201"/>
      <c r="Q564" s="201"/>
      <c r="R564" s="265"/>
      <c r="S564" s="47"/>
      <c r="T564" s="47"/>
      <c r="U564" s="47"/>
      <c r="V564" s="47"/>
      <c r="W564" s="47"/>
      <c r="X564" s="47"/>
      <c r="Y564" s="47"/>
      <c r="Z564" s="47"/>
      <c r="AA564" s="47"/>
      <c r="AB564" s="47"/>
      <c r="AC564" s="47"/>
      <c r="AD564" s="47"/>
      <c r="AE564" s="47"/>
      <c r="AF564" s="47"/>
      <c r="AG564" s="47"/>
      <c r="AH564" s="47"/>
    </row>
    <row r="565" spans="1:34" ht="15.75" customHeight="1">
      <c r="A565" s="47"/>
      <c r="B565" s="62"/>
      <c r="C565" s="283"/>
      <c r="D565" s="265"/>
      <c r="E565" s="254"/>
      <c r="F565" s="201"/>
      <c r="G565" s="201"/>
      <c r="H565" s="201"/>
      <c r="I565" s="265"/>
      <c r="J565" s="254"/>
      <c r="K565" s="201"/>
      <c r="L565" s="201"/>
      <c r="M565" s="201"/>
      <c r="N565" s="265"/>
      <c r="O565" s="292"/>
      <c r="P565" s="201"/>
      <c r="Q565" s="201"/>
      <c r="R565" s="265"/>
      <c r="S565" s="47"/>
      <c r="T565" s="47"/>
      <c r="U565" s="47"/>
      <c r="V565" s="47"/>
      <c r="W565" s="47"/>
      <c r="X565" s="47"/>
      <c r="Y565" s="47"/>
      <c r="Z565" s="47"/>
      <c r="AA565" s="47"/>
      <c r="AB565" s="47"/>
      <c r="AC565" s="47"/>
      <c r="AD565" s="47"/>
      <c r="AE565" s="47"/>
      <c r="AF565" s="47"/>
      <c r="AG565" s="47"/>
      <c r="AH565" s="47"/>
    </row>
    <row r="566" spans="1:34" ht="15.75" customHeight="1">
      <c r="A566" s="47"/>
      <c r="B566" s="62"/>
      <c r="C566" s="283"/>
      <c r="D566" s="265"/>
      <c r="E566" s="254"/>
      <c r="F566" s="201"/>
      <c r="G566" s="201"/>
      <c r="H566" s="201"/>
      <c r="I566" s="265"/>
      <c r="J566" s="254"/>
      <c r="K566" s="201"/>
      <c r="L566" s="201"/>
      <c r="M566" s="201"/>
      <c r="N566" s="265"/>
      <c r="O566" s="292"/>
      <c r="P566" s="201"/>
      <c r="Q566" s="201"/>
      <c r="R566" s="265"/>
      <c r="S566" s="47"/>
      <c r="T566" s="47"/>
      <c r="U566" s="47"/>
      <c r="V566" s="47"/>
      <c r="W566" s="47"/>
      <c r="X566" s="47"/>
      <c r="Y566" s="47"/>
      <c r="Z566" s="47"/>
      <c r="AA566" s="47"/>
      <c r="AB566" s="47"/>
      <c r="AC566" s="47"/>
      <c r="AD566" s="47"/>
      <c r="AE566" s="47"/>
      <c r="AF566" s="47"/>
      <c r="AG566" s="47"/>
      <c r="AH566" s="47"/>
    </row>
    <row r="567" spans="1:34" ht="15.75" customHeight="1">
      <c r="A567" s="47"/>
      <c r="B567" s="62"/>
      <c r="C567" s="193"/>
      <c r="D567" s="192"/>
      <c r="E567" s="195"/>
      <c r="F567" s="191"/>
      <c r="G567" s="191"/>
      <c r="H567" s="191"/>
      <c r="I567" s="192"/>
      <c r="J567" s="195"/>
      <c r="K567" s="191"/>
      <c r="L567" s="191"/>
      <c r="M567" s="191"/>
      <c r="N567" s="192"/>
      <c r="O567" s="293"/>
      <c r="P567" s="191"/>
      <c r="Q567" s="191"/>
      <c r="R567" s="192"/>
      <c r="S567" s="47"/>
      <c r="T567" s="47"/>
      <c r="U567" s="47"/>
      <c r="V567" s="47"/>
      <c r="W567" s="47"/>
      <c r="X567" s="47"/>
      <c r="Y567" s="47"/>
      <c r="Z567" s="47"/>
      <c r="AA567" s="47"/>
      <c r="AB567" s="47"/>
      <c r="AC567" s="47"/>
      <c r="AD567" s="47"/>
      <c r="AE567" s="47"/>
      <c r="AF567" s="47"/>
      <c r="AG567" s="47"/>
      <c r="AH567" s="47"/>
    </row>
    <row r="568" spans="1:34" ht="15.75" customHeight="1">
      <c r="A568" s="47"/>
      <c r="B568" s="62"/>
      <c r="C568" s="203" t="s">
        <v>281</v>
      </c>
      <c r="D568" s="282"/>
      <c r="E568" s="203"/>
      <c r="F568" s="187"/>
      <c r="G568" s="187"/>
      <c r="H568" s="187"/>
      <c r="I568" s="282"/>
      <c r="J568" s="203"/>
      <c r="K568" s="187"/>
      <c r="L568" s="187"/>
      <c r="M568" s="187"/>
      <c r="N568" s="282"/>
      <c r="O568" s="186"/>
      <c r="P568" s="187"/>
      <c r="Q568" s="187"/>
      <c r="R568" s="188"/>
      <c r="S568" s="47"/>
      <c r="T568" s="47"/>
      <c r="U568" s="47"/>
      <c r="V568" s="47"/>
      <c r="W568" s="47"/>
      <c r="X568" s="47"/>
      <c r="Y568" s="47"/>
      <c r="Z568" s="47"/>
      <c r="AA568" s="47"/>
      <c r="AB568" s="47"/>
      <c r="AC568" s="47"/>
      <c r="AD568" s="47"/>
      <c r="AE568" s="47"/>
      <c r="AF568" s="47"/>
      <c r="AG568" s="47"/>
      <c r="AH568" s="47"/>
    </row>
    <row r="569" spans="1:34" ht="15.75" customHeight="1">
      <c r="A569" s="47"/>
      <c r="B569" s="62"/>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row>
    <row r="570" spans="1:34" ht="15.75" customHeight="1">
      <c r="A570" s="47"/>
      <c r="B570" s="62"/>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row>
    <row r="571" spans="1:34" ht="15.75" customHeight="1">
      <c r="A571" s="47"/>
      <c r="B571" s="62" t="s">
        <v>470</v>
      </c>
      <c r="C571" s="47" t="s">
        <v>4827</v>
      </c>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row>
    <row r="572" spans="1:34" ht="15.75" customHeight="1">
      <c r="A572" s="47"/>
      <c r="B572" s="62"/>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row>
    <row r="573" spans="1:34" ht="16.5" customHeight="1">
      <c r="A573" s="47"/>
      <c r="B573" s="62"/>
      <c r="C573" s="276"/>
      <c r="D573" s="277"/>
      <c r="E573" s="271"/>
      <c r="F573" s="288" t="s">
        <v>280</v>
      </c>
      <c r="G573" s="286" t="s">
        <v>289</v>
      </c>
      <c r="H573" s="271"/>
      <c r="I573" s="186" t="s">
        <v>4811</v>
      </c>
      <c r="J573" s="187"/>
      <c r="K573" s="187"/>
      <c r="L573" s="187"/>
      <c r="M573" s="188"/>
      <c r="N573" s="186" t="s">
        <v>4812</v>
      </c>
      <c r="O573" s="187"/>
      <c r="P573" s="187"/>
      <c r="Q573" s="187"/>
      <c r="R573" s="188"/>
      <c r="S573" s="270" t="s">
        <v>290</v>
      </c>
      <c r="T573" s="271"/>
      <c r="U573" s="47"/>
      <c r="V573" s="47"/>
      <c r="W573" s="47"/>
      <c r="X573" s="47"/>
      <c r="Y573" s="47"/>
      <c r="Z573" s="47"/>
      <c r="AA573" s="47"/>
      <c r="AB573" s="47"/>
      <c r="AC573" s="47"/>
      <c r="AD573" s="47"/>
      <c r="AE573" s="47"/>
      <c r="AF573" s="47"/>
      <c r="AG573" s="47"/>
      <c r="AH573" s="47"/>
    </row>
    <row r="574" spans="1:34" ht="15.75" customHeight="1">
      <c r="A574" s="47"/>
      <c r="B574" s="62"/>
      <c r="C574" s="287"/>
      <c r="D574" s="290"/>
      <c r="E574" s="273"/>
      <c r="F574" s="289"/>
      <c r="G574" s="287"/>
      <c r="H574" s="273"/>
      <c r="I574" s="274" t="s">
        <v>283</v>
      </c>
      <c r="J574" s="198"/>
      <c r="K574" s="90" t="s">
        <v>471</v>
      </c>
      <c r="L574" s="275" t="s">
        <v>284</v>
      </c>
      <c r="M574" s="198"/>
      <c r="N574" s="90" t="s">
        <v>283</v>
      </c>
      <c r="O574" s="186" t="s">
        <v>471</v>
      </c>
      <c r="P574" s="188"/>
      <c r="Q574" s="275" t="s">
        <v>284</v>
      </c>
      <c r="R574" s="198"/>
      <c r="S574" s="272"/>
      <c r="T574" s="273"/>
      <c r="U574" s="47"/>
      <c r="V574" s="47"/>
      <c r="W574" s="47"/>
      <c r="X574" s="47"/>
      <c r="Y574" s="47"/>
      <c r="Z574" s="47"/>
      <c r="AA574" s="47"/>
      <c r="AB574" s="47"/>
      <c r="AC574" s="47"/>
      <c r="AD574" s="47"/>
      <c r="AE574" s="47"/>
      <c r="AF574" s="47"/>
      <c r="AG574" s="47"/>
      <c r="AH574" s="47"/>
    </row>
    <row r="575" spans="1:34" ht="15.75" customHeight="1">
      <c r="A575" s="47"/>
      <c r="B575" s="62"/>
      <c r="C575" s="276" t="s">
        <v>4810</v>
      </c>
      <c r="D575" s="277"/>
      <c r="E575" s="271"/>
      <c r="F575" s="82" t="s">
        <v>55</v>
      </c>
      <c r="G575" s="266"/>
      <c r="H575" s="267"/>
      <c r="I575" s="266"/>
      <c r="J575" s="267"/>
      <c r="K575" s="91"/>
      <c r="L575" s="266"/>
      <c r="M575" s="267"/>
      <c r="N575" s="92"/>
      <c r="O575" s="266"/>
      <c r="P575" s="267"/>
      <c r="Q575" s="266"/>
      <c r="R575" s="267"/>
      <c r="S575" s="266"/>
      <c r="T575" s="267"/>
      <c r="U575" s="47"/>
      <c r="V575" s="47"/>
      <c r="W575" s="47"/>
      <c r="X575" s="47"/>
      <c r="Y575" s="47"/>
      <c r="Z575" s="47"/>
      <c r="AA575" s="47"/>
      <c r="AB575" s="47"/>
      <c r="AC575" s="47"/>
      <c r="AD575" s="47"/>
      <c r="AE575" s="47"/>
      <c r="AF575" s="47"/>
      <c r="AG575" s="47"/>
      <c r="AH575" s="47"/>
    </row>
    <row r="576" spans="1:34" ht="15.75" customHeight="1">
      <c r="A576" s="47"/>
      <c r="B576" s="62"/>
      <c r="C576" s="278"/>
      <c r="D576" s="215"/>
      <c r="E576" s="279"/>
      <c r="F576" s="47" t="s">
        <v>56</v>
      </c>
      <c r="G576" s="264"/>
      <c r="H576" s="265"/>
      <c r="I576" s="264"/>
      <c r="J576" s="265"/>
      <c r="K576" s="93"/>
      <c r="L576" s="264"/>
      <c r="M576" s="265"/>
      <c r="N576" s="94"/>
      <c r="O576" s="264"/>
      <c r="P576" s="265"/>
      <c r="Q576" s="264"/>
      <c r="R576" s="265"/>
      <c r="S576" s="264"/>
      <c r="T576" s="265"/>
      <c r="U576" s="47"/>
      <c r="V576" s="47"/>
      <c r="W576" s="47"/>
      <c r="X576" s="47"/>
      <c r="Y576" s="47"/>
      <c r="Z576" s="47"/>
      <c r="AA576" s="47"/>
      <c r="AB576" s="47"/>
      <c r="AC576" s="47"/>
      <c r="AD576" s="47"/>
      <c r="AE576" s="47"/>
      <c r="AF576" s="47"/>
      <c r="AG576" s="47"/>
      <c r="AH576" s="47"/>
    </row>
    <row r="577" spans="1:34" ht="15.75" customHeight="1">
      <c r="A577" s="47"/>
      <c r="B577" s="62"/>
      <c r="C577" s="278"/>
      <c r="D577" s="215"/>
      <c r="E577" s="279"/>
      <c r="F577" s="47" t="s">
        <v>57</v>
      </c>
      <c r="G577" s="264"/>
      <c r="H577" s="265"/>
      <c r="I577" s="264"/>
      <c r="J577" s="265"/>
      <c r="K577" s="93"/>
      <c r="L577" s="264"/>
      <c r="M577" s="265"/>
      <c r="N577" s="94"/>
      <c r="O577" s="264"/>
      <c r="P577" s="265"/>
      <c r="Q577" s="264"/>
      <c r="R577" s="265"/>
      <c r="S577" s="264"/>
      <c r="T577" s="265"/>
      <c r="U577" s="47"/>
      <c r="V577" s="47"/>
      <c r="W577" s="47"/>
      <c r="X577" s="47"/>
      <c r="Y577" s="47"/>
      <c r="Z577" s="47"/>
      <c r="AA577" s="47"/>
      <c r="AB577" s="47"/>
      <c r="AC577" s="47"/>
      <c r="AD577" s="47"/>
      <c r="AE577" s="47"/>
      <c r="AF577" s="47"/>
      <c r="AG577" s="47"/>
      <c r="AH577" s="47"/>
    </row>
    <row r="578" spans="1:34" ht="15.75" customHeight="1">
      <c r="A578" s="47"/>
      <c r="B578" s="62"/>
      <c r="C578" s="287"/>
      <c r="D578" s="290"/>
      <c r="E578" s="273"/>
      <c r="F578" s="83" t="s">
        <v>59</v>
      </c>
      <c r="G578" s="190"/>
      <c r="H578" s="192"/>
      <c r="I578" s="190"/>
      <c r="J578" s="192"/>
      <c r="K578" s="95"/>
      <c r="L578" s="190"/>
      <c r="M578" s="192"/>
      <c r="N578" s="96"/>
      <c r="O578" s="190"/>
      <c r="P578" s="192"/>
      <c r="Q578" s="190"/>
      <c r="R578" s="192"/>
      <c r="S578" s="190"/>
      <c r="T578" s="192"/>
      <c r="U578" s="47"/>
      <c r="V578" s="47"/>
      <c r="W578" s="47"/>
      <c r="X578" s="47"/>
      <c r="Y578" s="47"/>
      <c r="Z578" s="47"/>
      <c r="AA578" s="47"/>
      <c r="AB578" s="47"/>
      <c r="AC578" s="47"/>
      <c r="AD578" s="47"/>
      <c r="AE578" s="47"/>
      <c r="AF578" s="47"/>
      <c r="AG578" s="47"/>
      <c r="AH578" s="47"/>
    </row>
    <row r="579" spans="1:34" ht="15.75" customHeight="1">
      <c r="A579" s="47"/>
      <c r="B579" s="62"/>
      <c r="C579" s="276" t="s">
        <v>296</v>
      </c>
      <c r="D579" s="277"/>
      <c r="E579" s="271"/>
      <c r="F579" s="82" t="s">
        <v>55</v>
      </c>
      <c r="G579" s="266"/>
      <c r="H579" s="267"/>
      <c r="I579" s="266"/>
      <c r="J579" s="267"/>
      <c r="K579" s="91"/>
      <c r="L579" s="266"/>
      <c r="M579" s="267"/>
      <c r="N579" s="92"/>
      <c r="O579" s="266"/>
      <c r="P579" s="267"/>
      <c r="Q579" s="266"/>
      <c r="R579" s="267"/>
      <c r="S579" s="266"/>
      <c r="T579" s="267"/>
      <c r="U579" s="47"/>
      <c r="V579" s="47"/>
      <c r="W579" s="47"/>
      <c r="X579" s="47"/>
      <c r="Y579" s="47"/>
      <c r="Z579" s="47"/>
      <c r="AA579" s="47"/>
      <c r="AB579" s="47"/>
      <c r="AC579" s="47"/>
      <c r="AD579" s="47"/>
      <c r="AE579" s="47"/>
      <c r="AF579" s="47"/>
      <c r="AG579" s="47"/>
      <c r="AH579" s="47"/>
    </row>
    <row r="580" spans="1:34" ht="15.75" customHeight="1">
      <c r="A580" s="47"/>
      <c r="B580" s="62"/>
      <c r="C580" s="278"/>
      <c r="D580" s="215"/>
      <c r="E580" s="279"/>
      <c r="F580" s="47" t="s">
        <v>56</v>
      </c>
      <c r="G580" s="264"/>
      <c r="H580" s="265"/>
      <c r="I580" s="264"/>
      <c r="J580" s="265"/>
      <c r="K580" s="93"/>
      <c r="L580" s="264"/>
      <c r="M580" s="265"/>
      <c r="N580" s="94"/>
      <c r="O580" s="264"/>
      <c r="P580" s="265"/>
      <c r="Q580" s="264"/>
      <c r="R580" s="265"/>
      <c r="S580" s="264"/>
      <c r="T580" s="265"/>
      <c r="U580" s="47"/>
      <c r="V580" s="47"/>
      <c r="W580" s="47"/>
      <c r="X580" s="47"/>
      <c r="Y580" s="47"/>
      <c r="Z580" s="47"/>
      <c r="AA580" s="47"/>
      <c r="AB580" s="47"/>
      <c r="AC580" s="47"/>
      <c r="AD580" s="47"/>
      <c r="AE580" s="47"/>
      <c r="AF580" s="47"/>
      <c r="AG580" s="47"/>
      <c r="AH580" s="47"/>
    </row>
    <row r="581" spans="1:34" ht="15.75" customHeight="1">
      <c r="A581" s="47"/>
      <c r="B581" s="62"/>
      <c r="C581" s="278"/>
      <c r="D581" s="215"/>
      <c r="E581" s="279"/>
      <c r="F581" s="47" t="s">
        <v>57</v>
      </c>
      <c r="G581" s="264"/>
      <c r="H581" s="265"/>
      <c r="I581" s="264"/>
      <c r="J581" s="265"/>
      <c r="K581" s="93"/>
      <c r="L581" s="264"/>
      <c r="M581" s="265"/>
      <c r="N581" s="94"/>
      <c r="O581" s="264"/>
      <c r="P581" s="265"/>
      <c r="Q581" s="264"/>
      <c r="R581" s="265"/>
      <c r="S581" s="264"/>
      <c r="T581" s="265"/>
      <c r="U581" s="47"/>
      <c r="V581" s="47"/>
      <c r="W581" s="47"/>
      <c r="X581" s="47"/>
      <c r="Y581" s="47"/>
      <c r="Z581" s="47"/>
      <c r="AA581" s="47"/>
      <c r="AB581" s="47"/>
      <c r="AC581" s="47"/>
      <c r="AD581" s="47"/>
      <c r="AE581" s="47"/>
      <c r="AF581" s="47"/>
      <c r="AG581" s="47"/>
      <c r="AH581" s="47"/>
    </row>
    <row r="582" spans="1:34" ht="15.75" customHeight="1">
      <c r="A582" s="47"/>
      <c r="B582" s="62"/>
      <c r="C582" s="280"/>
      <c r="D582" s="211"/>
      <c r="E582" s="281"/>
      <c r="F582" s="47" t="s">
        <v>59</v>
      </c>
      <c r="G582" s="268"/>
      <c r="H582" s="269"/>
      <c r="I582" s="268"/>
      <c r="J582" s="269"/>
      <c r="K582" s="97"/>
      <c r="L582" s="268"/>
      <c r="M582" s="269"/>
      <c r="N582" s="96"/>
      <c r="O582" s="190"/>
      <c r="P582" s="192"/>
      <c r="Q582" s="268"/>
      <c r="R582" s="269"/>
      <c r="S582" s="268"/>
      <c r="T582" s="269"/>
      <c r="U582" s="47"/>
      <c r="V582" s="47"/>
      <c r="W582" s="47"/>
      <c r="X582" s="47"/>
      <c r="Y582" s="47"/>
      <c r="Z582" s="47"/>
      <c r="AA582" s="47"/>
      <c r="AB582" s="47"/>
      <c r="AC582" s="47"/>
      <c r="AD582" s="47"/>
      <c r="AE582" s="47"/>
      <c r="AF582" s="47"/>
      <c r="AG582" s="47"/>
      <c r="AH582" s="47"/>
    </row>
    <row r="583" spans="1:34" ht="15.75" customHeight="1">
      <c r="A583" s="47"/>
      <c r="B583" s="62"/>
      <c r="C583" s="276" t="s">
        <v>299</v>
      </c>
      <c r="D583" s="277"/>
      <c r="E583" s="271"/>
      <c r="F583" s="82" t="s">
        <v>55</v>
      </c>
      <c r="G583" s="266"/>
      <c r="H583" s="267"/>
      <c r="I583" s="266"/>
      <c r="J583" s="267"/>
      <c r="K583" s="91"/>
      <c r="L583" s="266"/>
      <c r="M583" s="267"/>
      <c r="N583" s="92"/>
      <c r="O583" s="266"/>
      <c r="P583" s="267"/>
      <c r="Q583" s="266"/>
      <c r="R583" s="267"/>
      <c r="S583" s="266"/>
      <c r="T583" s="267"/>
      <c r="U583" s="47"/>
      <c r="V583" s="47"/>
      <c r="W583" s="47"/>
      <c r="X583" s="47"/>
      <c r="Y583" s="47"/>
      <c r="Z583" s="47"/>
      <c r="AA583" s="47"/>
      <c r="AB583" s="47"/>
      <c r="AC583" s="47"/>
      <c r="AD583" s="47"/>
      <c r="AE583" s="47"/>
      <c r="AF583" s="47"/>
      <c r="AG583" s="47"/>
      <c r="AH583" s="47"/>
    </row>
    <row r="584" spans="1:34" ht="15.75" customHeight="1">
      <c r="A584" s="47"/>
      <c r="B584" s="62"/>
      <c r="C584" s="278"/>
      <c r="D584" s="215"/>
      <c r="E584" s="279"/>
      <c r="F584" s="47" t="s">
        <v>56</v>
      </c>
      <c r="G584" s="264"/>
      <c r="H584" s="265"/>
      <c r="I584" s="264"/>
      <c r="J584" s="265"/>
      <c r="K584" s="93"/>
      <c r="L584" s="264"/>
      <c r="M584" s="265"/>
      <c r="N584" s="94"/>
      <c r="O584" s="264"/>
      <c r="P584" s="265"/>
      <c r="Q584" s="264"/>
      <c r="R584" s="265"/>
      <c r="S584" s="264"/>
      <c r="T584" s="265"/>
      <c r="U584" s="47"/>
      <c r="V584" s="47"/>
      <c r="W584" s="47"/>
      <c r="X584" s="47"/>
      <c r="Y584" s="47"/>
      <c r="Z584" s="47"/>
      <c r="AA584" s="47"/>
      <c r="AB584" s="47"/>
      <c r="AC584" s="47"/>
      <c r="AD584" s="47"/>
      <c r="AE584" s="47"/>
      <c r="AF584" s="47"/>
      <c r="AG584" s="47"/>
      <c r="AH584" s="47"/>
    </row>
    <row r="585" spans="1:34" ht="15.75" customHeight="1">
      <c r="A585" s="47"/>
      <c r="B585" s="62"/>
      <c r="C585" s="278"/>
      <c r="D585" s="215"/>
      <c r="E585" s="279"/>
      <c r="F585" s="47" t="s">
        <v>57</v>
      </c>
      <c r="G585" s="264"/>
      <c r="H585" s="265"/>
      <c r="I585" s="264"/>
      <c r="J585" s="265"/>
      <c r="K585" s="93"/>
      <c r="L585" s="264"/>
      <c r="M585" s="265"/>
      <c r="N585" s="94"/>
      <c r="O585" s="264"/>
      <c r="P585" s="265"/>
      <c r="Q585" s="264"/>
      <c r="R585" s="265"/>
      <c r="S585" s="264"/>
      <c r="T585" s="265"/>
      <c r="U585" s="47"/>
      <c r="V585" s="47"/>
      <c r="W585" s="47"/>
      <c r="X585" s="47"/>
      <c r="Y585" s="47"/>
      <c r="Z585" s="47"/>
      <c r="AA585" s="47"/>
      <c r="AB585" s="47"/>
      <c r="AC585" s="47"/>
      <c r="AD585" s="47"/>
      <c r="AE585" s="47"/>
      <c r="AF585" s="47"/>
      <c r="AG585" s="47"/>
      <c r="AH585" s="47"/>
    </row>
    <row r="586" spans="1:34" ht="15.75" customHeight="1">
      <c r="A586" s="47"/>
      <c r="B586" s="62"/>
      <c r="C586" s="280"/>
      <c r="D586" s="211"/>
      <c r="E586" s="281"/>
      <c r="F586" s="47" t="s">
        <v>59</v>
      </c>
      <c r="G586" s="268"/>
      <c r="H586" s="269"/>
      <c r="I586" s="268"/>
      <c r="J586" s="269"/>
      <c r="K586" s="97"/>
      <c r="L586" s="268"/>
      <c r="M586" s="269"/>
      <c r="N586" s="96"/>
      <c r="O586" s="190"/>
      <c r="P586" s="192"/>
      <c r="Q586" s="268"/>
      <c r="R586" s="269"/>
      <c r="S586" s="268"/>
      <c r="T586" s="269"/>
      <c r="U586" s="47"/>
      <c r="V586" s="47"/>
      <c r="W586" s="47"/>
      <c r="X586" s="47"/>
      <c r="Y586" s="47"/>
      <c r="Z586" s="47"/>
      <c r="AA586" s="47"/>
      <c r="AB586" s="47"/>
      <c r="AC586" s="47"/>
      <c r="AD586" s="47"/>
      <c r="AE586" s="47"/>
      <c r="AF586" s="47"/>
      <c r="AG586" s="47"/>
      <c r="AH586" s="47"/>
    </row>
    <row r="587" spans="1:34" ht="15.75" customHeight="1">
      <c r="A587" s="47"/>
      <c r="B587" s="62"/>
      <c r="C587" s="276" t="s">
        <v>301</v>
      </c>
      <c r="D587" s="277"/>
      <c r="E587" s="271"/>
      <c r="F587" s="82" t="s">
        <v>55</v>
      </c>
      <c r="G587" s="266"/>
      <c r="H587" s="267"/>
      <c r="I587" s="266"/>
      <c r="J587" s="267"/>
      <c r="K587" s="91"/>
      <c r="L587" s="266"/>
      <c r="M587" s="267"/>
      <c r="N587" s="92"/>
      <c r="O587" s="266"/>
      <c r="P587" s="267"/>
      <c r="Q587" s="266"/>
      <c r="R587" s="267"/>
      <c r="S587" s="266"/>
      <c r="T587" s="267"/>
      <c r="U587" s="47"/>
      <c r="V587" s="47"/>
      <c r="W587" s="47"/>
      <c r="X587" s="47"/>
      <c r="Y587" s="47"/>
      <c r="Z587" s="47"/>
      <c r="AA587" s="47"/>
      <c r="AB587" s="47"/>
      <c r="AC587" s="47"/>
      <c r="AD587" s="47"/>
      <c r="AE587" s="47"/>
      <c r="AF587" s="47"/>
      <c r="AG587" s="47"/>
      <c r="AH587" s="47"/>
    </row>
    <row r="588" spans="1:34" ht="15.75" customHeight="1">
      <c r="A588" s="47"/>
      <c r="B588" s="62"/>
      <c r="C588" s="278"/>
      <c r="D588" s="215"/>
      <c r="E588" s="279"/>
      <c r="F588" s="47" t="s">
        <v>56</v>
      </c>
      <c r="G588" s="264"/>
      <c r="H588" s="265"/>
      <c r="I588" s="264"/>
      <c r="J588" s="265"/>
      <c r="K588" s="93"/>
      <c r="L588" s="264"/>
      <c r="M588" s="265"/>
      <c r="N588" s="94"/>
      <c r="O588" s="264"/>
      <c r="P588" s="265"/>
      <c r="Q588" s="264"/>
      <c r="R588" s="265"/>
      <c r="S588" s="264"/>
      <c r="T588" s="265"/>
      <c r="U588" s="47"/>
      <c r="V588" s="47"/>
      <c r="W588" s="47"/>
      <c r="X588" s="47"/>
      <c r="Y588" s="47"/>
      <c r="Z588" s="47"/>
      <c r="AA588" s="47"/>
      <c r="AB588" s="47"/>
      <c r="AC588" s="47"/>
      <c r="AD588" s="47"/>
      <c r="AE588" s="47"/>
      <c r="AF588" s="47"/>
      <c r="AG588" s="47"/>
      <c r="AH588" s="47"/>
    </row>
    <row r="589" spans="1:34" ht="15.75" customHeight="1">
      <c r="A589" s="47"/>
      <c r="B589" s="62"/>
      <c r="C589" s="278"/>
      <c r="D589" s="215"/>
      <c r="E589" s="279"/>
      <c r="F589" s="47" t="s">
        <v>57</v>
      </c>
      <c r="G589" s="264"/>
      <c r="H589" s="265"/>
      <c r="I589" s="264"/>
      <c r="J589" s="265"/>
      <c r="K589" s="93"/>
      <c r="L589" s="264"/>
      <c r="M589" s="265"/>
      <c r="N589" s="94"/>
      <c r="O589" s="264"/>
      <c r="P589" s="265"/>
      <c r="Q589" s="264"/>
      <c r="R589" s="265"/>
      <c r="S589" s="264"/>
      <c r="T589" s="265"/>
      <c r="U589" s="47"/>
      <c r="V589" s="47"/>
      <c r="W589" s="47"/>
      <c r="X589" s="47"/>
      <c r="Y589" s="47"/>
      <c r="Z589" s="47"/>
      <c r="AA589" s="47"/>
      <c r="AB589" s="47"/>
      <c r="AC589" s="47"/>
      <c r="AD589" s="47"/>
      <c r="AE589" s="47"/>
      <c r="AF589" s="47"/>
      <c r="AG589" s="47"/>
      <c r="AH589" s="47"/>
    </row>
    <row r="590" spans="1:34" ht="15.75" customHeight="1">
      <c r="A590" s="47"/>
      <c r="B590" s="62"/>
      <c r="C590" s="280"/>
      <c r="D590" s="211"/>
      <c r="E590" s="281"/>
      <c r="F590" s="47" t="s">
        <v>59</v>
      </c>
      <c r="G590" s="268"/>
      <c r="H590" s="269"/>
      <c r="I590" s="268"/>
      <c r="J590" s="269"/>
      <c r="K590" s="97"/>
      <c r="L590" s="268"/>
      <c r="M590" s="269"/>
      <c r="N590" s="96"/>
      <c r="O590" s="190"/>
      <c r="P590" s="192"/>
      <c r="Q590" s="268"/>
      <c r="R590" s="269"/>
      <c r="S590" s="268"/>
      <c r="T590" s="269"/>
      <c r="U590" s="47"/>
      <c r="V590" s="47"/>
      <c r="W590" s="47"/>
      <c r="X590" s="47"/>
      <c r="Y590" s="47"/>
      <c r="Z590" s="47"/>
      <c r="AA590" s="47"/>
      <c r="AB590" s="47"/>
      <c r="AC590" s="47"/>
      <c r="AD590" s="47"/>
      <c r="AE590" s="47"/>
      <c r="AF590" s="47"/>
      <c r="AG590" s="47"/>
      <c r="AH590" s="47"/>
    </row>
    <row r="591" spans="1:34" ht="15.75" customHeight="1">
      <c r="A591" s="47"/>
      <c r="B591" s="62"/>
      <c r="C591" s="276" t="s">
        <v>304</v>
      </c>
      <c r="D591" s="277"/>
      <c r="E591" s="271"/>
      <c r="F591" s="82" t="s">
        <v>55</v>
      </c>
      <c r="G591" s="266"/>
      <c r="H591" s="267"/>
      <c r="I591" s="266"/>
      <c r="J591" s="267"/>
      <c r="K591" s="91"/>
      <c r="L591" s="266"/>
      <c r="M591" s="267"/>
      <c r="N591" s="92"/>
      <c r="O591" s="266"/>
      <c r="P591" s="267"/>
      <c r="Q591" s="266"/>
      <c r="R591" s="267"/>
      <c r="S591" s="266"/>
      <c r="T591" s="267"/>
      <c r="U591" s="47"/>
      <c r="V591" s="47"/>
      <c r="W591" s="47"/>
      <c r="X591" s="47"/>
      <c r="Y591" s="47"/>
      <c r="Z591" s="47"/>
      <c r="AA591" s="47"/>
      <c r="AB591" s="47"/>
      <c r="AC591" s="47"/>
      <c r="AD591" s="47"/>
      <c r="AE591" s="47"/>
      <c r="AF591" s="47"/>
      <c r="AG591" s="47"/>
      <c r="AH591" s="47"/>
    </row>
    <row r="592" spans="1:34" ht="15.75" customHeight="1">
      <c r="A592" s="47"/>
      <c r="B592" s="62"/>
      <c r="C592" s="278"/>
      <c r="D592" s="215"/>
      <c r="E592" s="279"/>
      <c r="F592" s="47" t="s">
        <v>56</v>
      </c>
      <c r="G592" s="264"/>
      <c r="H592" s="265"/>
      <c r="I592" s="264"/>
      <c r="J592" s="265"/>
      <c r="K592" s="93"/>
      <c r="L592" s="264"/>
      <c r="M592" s="265"/>
      <c r="N592" s="94"/>
      <c r="O592" s="264"/>
      <c r="P592" s="265"/>
      <c r="Q592" s="264"/>
      <c r="R592" s="265"/>
      <c r="S592" s="264"/>
      <c r="T592" s="265"/>
      <c r="U592" s="47"/>
      <c r="V592" s="47"/>
      <c r="W592" s="47"/>
      <c r="X592" s="47"/>
      <c r="Y592" s="47"/>
      <c r="Z592" s="47"/>
      <c r="AA592" s="47"/>
      <c r="AB592" s="47"/>
      <c r="AC592" s="47"/>
      <c r="AD592" s="47"/>
      <c r="AE592" s="47"/>
      <c r="AF592" s="47"/>
      <c r="AG592" s="47"/>
      <c r="AH592" s="47"/>
    </row>
    <row r="593" spans="1:34" ht="15.75" customHeight="1">
      <c r="A593" s="47"/>
      <c r="B593" s="62"/>
      <c r="C593" s="278"/>
      <c r="D593" s="215"/>
      <c r="E593" s="279"/>
      <c r="F593" s="47" t="s">
        <v>57</v>
      </c>
      <c r="G593" s="264"/>
      <c r="H593" s="265"/>
      <c r="I593" s="264"/>
      <c r="J593" s="265"/>
      <c r="K593" s="93"/>
      <c r="L593" s="264"/>
      <c r="M593" s="265"/>
      <c r="N593" s="94"/>
      <c r="O593" s="264"/>
      <c r="P593" s="265"/>
      <c r="Q593" s="264"/>
      <c r="R593" s="265"/>
      <c r="S593" s="264"/>
      <c r="T593" s="265"/>
      <c r="U593" s="47"/>
      <c r="V593" s="47"/>
      <c r="W593" s="47"/>
      <c r="X593" s="47"/>
      <c r="Y593" s="47"/>
      <c r="Z593" s="47"/>
      <c r="AA593" s="47"/>
      <c r="AB593" s="47"/>
      <c r="AC593" s="47"/>
      <c r="AD593" s="47"/>
      <c r="AE593" s="47"/>
      <c r="AF593" s="47"/>
      <c r="AG593" s="47"/>
      <c r="AH593" s="47"/>
    </row>
    <row r="594" spans="1:34" ht="15.75" customHeight="1">
      <c r="A594" s="47"/>
      <c r="B594" s="62"/>
      <c r="C594" s="280"/>
      <c r="D594" s="211"/>
      <c r="E594" s="281"/>
      <c r="F594" s="47" t="s">
        <v>59</v>
      </c>
      <c r="G594" s="268"/>
      <c r="H594" s="269"/>
      <c r="I594" s="268"/>
      <c r="J594" s="269"/>
      <c r="K594" s="97"/>
      <c r="L594" s="268"/>
      <c r="M594" s="269"/>
      <c r="N594" s="96"/>
      <c r="O594" s="190"/>
      <c r="P594" s="192"/>
      <c r="Q594" s="268"/>
      <c r="R594" s="269"/>
      <c r="S594" s="268"/>
      <c r="T594" s="269"/>
      <c r="U594" s="47"/>
      <c r="V594" s="47"/>
      <c r="W594" s="47"/>
      <c r="X594" s="47"/>
      <c r="Y594" s="47"/>
      <c r="Z594" s="47"/>
      <c r="AA594" s="47"/>
      <c r="AB594" s="47"/>
      <c r="AC594" s="47"/>
      <c r="AD594" s="47"/>
      <c r="AE594" s="47"/>
      <c r="AF594" s="47"/>
      <c r="AG594" s="47"/>
      <c r="AH594" s="47"/>
    </row>
    <row r="595" spans="1:34" ht="15.75" customHeight="1">
      <c r="A595" s="47"/>
      <c r="B595" s="62"/>
      <c r="C595" s="276" t="s">
        <v>306</v>
      </c>
      <c r="D595" s="277"/>
      <c r="E595" s="271"/>
      <c r="F595" s="82" t="s">
        <v>55</v>
      </c>
      <c r="G595" s="266"/>
      <c r="H595" s="267"/>
      <c r="I595" s="266"/>
      <c r="J595" s="267"/>
      <c r="K595" s="91"/>
      <c r="L595" s="266"/>
      <c r="M595" s="267"/>
      <c r="N595" s="92"/>
      <c r="O595" s="266"/>
      <c r="P595" s="267"/>
      <c r="Q595" s="266"/>
      <c r="R595" s="267"/>
      <c r="S595" s="266"/>
      <c r="T595" s="267"/>
      <c r="U595" s="47"/>
      <c r="V595" s="47"/>
      <c r="W595" s="47"/>
      <c r="X595" s="47"/>
      <c r="Y595" s="47"/>
      <c r="Z595" s="47"/>
      <c r="AA595" s="47"/>
      <c r="AB595" s="47"/>
      <c r="AC595" s="47"/>
      <c r="AD595" s="47"/>
      <c r="AE595" s="47"/>
      <c r="AF595" s="47"/>
      <c r="AG595" s="47"/>
      <c r="AH595" s="47"/>
    </row>
    <row r="596" spans="1:34" ht="15.75" customHeight="1">
      <c r="A596" s="47"/>
      <c r="B596" s="62"/>
      <c r="C596" s="278"/>
      <c r="D596" s="215"/>
      <c r="E596" s="279"/>
      <c r="F596" s="47" t="s">
        <v>56</v>
      </c>
      <c r="G596" s="264"/>
      <c r="H596" s="265"/>
      <c r="I596" s="264"/>
      <c r="J596" s="265"/>
      <c r="K596" s="93"/>
      <c r="L596" s="264"/>
      <c r="M596" s="265"/>
      <c r="N596" s="94"/>
      <c r="O596" s="264"/>
      <c r="P596" s="265"/>
      <c r="Q596" s="264"/>
      <c r="R596" s="265"/>
      <c r="S596" s="264"/>
      <c r="T596" s="265"/>
      <c r="U596" s="47"/>
      <c r="V596" s="47"/>
      <c r="W596" s="47"/>
      <c r="X596" s="47"/>
      <c r="Y596" s="47"/>
      <c r="Z596" s="47"/>
      <c r="AA596" s="47"/>
      <c r="AB596" s="47"/>
      <c r="AC596" s="47"/>
      <c r="AD596" s="47"/>
      <c r="AE596" s="47"/>
      <c r="AF596" s="47"/>
      <c r="AG596" s="47"/>
      <c r="AH596" s="47"/>
    </row>
    <row r="597" spans="1:34" ht="15.75" customHeight="1">
      <c r="A597" s="47"/>
      <c r="B597" s="62"/>
      <c r="C597" s="278"/>
      <c r="D597" s="215"/>
      <c r="E597" s="279"/>
      <c r="F597" s="47" t="s">
        <v>57</v>
      </c>
      <c r="G597" s="264"/>
      <c r="H597" s="265"/>
      <c r="I597" s="264"/>
      <c r="J597" s="265"/>
      <c r="K597" s="93"/>
      <c r="L597" s="264"/>
      <c r="M597" s="265"/>
      <c r="N597" s="94"/>
      <c r="O597" s="264"/>
      <c r="P597" s="265"/>
      <c r="Q597" s="264"/>
      <c r="R597" s="265"/>
      <c r="S597" s="264"/>
      <c r="T597" s="265"/>
      <c r="U597" s="47"/>
      <c r="V597" s="47"/>
      <c r="W597" s="47"/>
      <c r="X597" s="47"/>
      <c r="Y597" s="47"/>
      <c r="Z597" s="47"/>
      <c r="AA597" s="47"/>
      <c r="AB597" s="47"/>
      <c r="AC597" s="47"/>
      <c r="AD597" s="47"/>
      <c r="AE597" s="47"/>
      <c r="AF597" s="47"/>
      <c r="AG597" s="47"/>
      <c r="AH597" s="47"/>
    </row>
    <row r="598" spans="1:34" ht="15.75" customHeight="1">
      <c r="A598" s="47"/>
      <c r="B598" s="62"/>
      <c r="C598" s="280"/>
      <c r="D598" s="211"/>
      <c r="E598" s="281"/>
      <c r="F598" s="47" t="s">
        <v>59</v>
      </c>
      <c r="G598" s="268"/>
      <c r="H598" s="269"/>
      <c r="I598" s="268"/>
      <c r="J598" s="269"/>
      <c r="K598" s="97"/>
      <c r="L598" s="268"/>
      <c r="M598" s="269"/>
      <c r="N598" s="96"/>
      <c r="O598" s="190"/>
      <c r="P598" s="192"/>
      <c r="Q598" s="268"/>
      <c r="R598" s="269"/>
      <c r="S598" s="268"/>
      <c r="T598" s="269"/>
      <c r="U598" s="47"/>
      <c r="V598" s="47"/>
      <c r="W598" s="47"/>
      <c r="X598" s="47"/>
      <c r="Y598" s="47"/>
      <c r="Z598" s="47"/>
      <c r="AA598" s="47"/>
      <c r="AB598" s="47"/>
      <c r="AC598" s="47"/>
      <c r="AD598" s="47"/>
      <c r="AE598" s="47"/>
      <c r="AF598" s="47"/>
      <c r="AG598" s="47"/>
      <c r="AH598" s="47"/>
    </row>
    <row r="599" spans="1:34" ht="15.75" customHeight="1">
      <c r="A599" s="47"/>
      <c r="B599" s="62"/>
      <c r="C599" s="276" t="s">
        <v>308</v>
      </c>
      <c r="D599" s="277"/>
      <c r="E599" s="271"/>
      <c r="F599" s="82" t="s">
        <v>55</v>
      </c>
      <c r="G599" s="266"/>
      <c r="H599" s="267"/>
      <c r="I599" s="266"/>
      <c r="J599" s="267"/>
      <c r="K599" s="91"/>
      <c r="L599" s="266"/>
      <c r="M599" s="267"/>
      <c r="N599" s="92"/>
      <c r="O599" s="266"/>
      <c r="P599" s="267"/>
      <c r="Q599" s="266"/>
      <c r="R599" s="267"/>
      <c r="S599" s="266"/>
      <c r="T599" s="267"/>
      <c r="U599" s="47"/>
      <c r="V599" s="47"/>
      <c r="W599" s="47"/>
      <c r="X599" s="47"/>
      <c r="Y599" s="47"/>
      <c r="Z599" s="47"/>
      <c r="AA599" s="47"/>
      <c r="AB599" s="47"/>
      <c r="AC599" s="47"/>
      <c r="AD599" s="47"/>
      <c r="AE599" s="47"/>
      <c r="AF599" s="47"/>
      <c r="AG599" s="47"/>
      <c r="AH599" s="47"/>
    </row>
    <row r="600" spans="1:34" ht="15.75" customHeight="1">
      <c r="A600" s="47"/>
      <c r="B600" s="62"/>
      <c r="C600" s="278"/>
      <c r="D600" s="215"/>
      <c r="E600" s="279"/>
      <c r="F600" s="47" t="s">
        <v>56</v>
      </c>
      <c r="G600" s="264"/>
      <c r="H600" s="265"/>
      <c r="I600" s="264"/>
      <c r="J600" s="265"/>
      <c r="K600" s="93"/>
      <c r="L600" s="264"/>
      <c r="M600" s="265"/>
      <c r="N600" s="94"/>
      <c r="O600" s="264"/>
      <c r="P600" s="265"/>
      <c r="Q600" s="264"/>
      <c r="R600" s="265"/>
      <c r="S600" s="264"/>
      <c r="T600" s="265"/>
      <c r="U600" s="47"/>
      <c r="V600" s="47"/>
      <c r="W600" s="47"/>
      <c r="X600" s="47"/>
      <c r="Y600" s="47"/>
      <c r="Z600" s="47"/>
      <c r="AA600" s="47"/>
      <c r="AB600" s="47"/>
      <c r="AC600" s="47"/>
      <c r="AD600" s="47"/>
      <c r="AE600" s="47"/>
      <c r="AF600" s="47"/>
      <c r="AG600" s="47"/>
      <c r="AH600" s="47"/>
    </row>
    <row r="601" spans="1:34" ht="15.75" customHeight="1">
      <c r="A601" s="47"/>
      <c r="B601" s="62"/>
      <c r="C601" s="278"/>
      <c r="D601" s="215"/>
      <c r="E601" s="279"/>
      <c r="F601" s="47" t="s">
        <v>57</v>
      </c>
      <c r="G601" s="264"/>
      <c r="H601" s="265"/>
      <c r="I601" s="264"/>
      <c r="J601" s="265"/>
      <c r="K601" s="93"/>
      <c r="L601" s="264"/>
      <c r="M601" s="265"/>
      <c r="N601" s="94"/>
      <c r="O601" s="264"/>
      <c r="P601" s="265"/>
      <c r="Q601" s="264"/>
      <c r="R601" s="265"/>
      <c r="S601" s="264"/>
      <c r="T601" s="265"/>
      <c r="U601" s="47"/>
      <c r="V601" s="47"/>
      <c r="W601" s="47"/>
      <c r="X601" s="47"/>
      <c r="Y601" s="47"/>
      <c r="Z601" s="47"/>
      <c r="AA601" s="47"/>
      <c r="AB601" s="47"/>
      <c r="AC601" s="47"/>
      <c r="AD601" s="47"/>
      <c r="AE601" s="47"/>
      <c r="AF601" s="47"/>
      <c r="AG601" s="47"/>
      <c r="AH601" s="47"/>
    </row>
    <row r="602" spans="1:34" ht="15.75" customHeight="1">
      <c r="A602" s="47"/>
      <c r="B602" s="62"/>
      <c r="C602" s="287"/>
      <c r="D602" s="290"/>
      <c r="E602" s="273"/>
      <c r="F602" s="83" t="s">
        <v>59</v>
      </c>
      <c r="G602" s="190"/>
      <c r="H602" s="192"/>
      <c r="I602" s="190"/>
      <c r="J602" s="192"/>
      <c r="K602" s="95"/>
      <c r="L602" s="190"/>
      <c r="M602" s="192"/>
      <c r="N602" s="96"/>
      <c r="O602" s="190"/>
      <c r="P602" s="192"/>
      <c r="Q602" s="190"/>
      <c r="R602" s="192"/>
      <c r="S602" s="190"/>
      <c r="T602" s="192"/>
      <c r="U602" s="47"/>
      <c r="V602" s="47"/>
      <c r="W602" s="47"/>
      <c r="X602" s="47"/>
      <c r="Y602" s="47"/>
      <c r="Z602" s="47"/>
      <c r="AA602" s="47"/>
      <c r="AB602" s="47"/>
      <c r="AC602" s="47"/>
      <c r="AD602" s="47"/>
      <c r="AE602" s="47"/>
      <c r="AF602" s="47"/>
      <c r="AG602" s="47"/>
      <c r="AH602" s="47"/>
    </row>
    <row r="603" spans="1:34" ht="15.75" customHeight="1">
      <c r="A603" s="47"/>
      <c r="B603" s="62"/>
      <c r="C603" s="89"/>
      <c r="D603" s="89"/>
      <c r="E603" s="89"/>
      <c r="F603" s="47"/>
      <c r="G603" s="61"/>
      <c r="H603" s="61"/>
      <c r="I603" s="61"/>
      <c r="J603" s="61"/>
      <c r="K603" s="61"/>
      <c r="L603" s="61"/>
      <c r="M603" s="61"/>
      <c r="N603" s="61"/>
      <c r="O603" s="61"/>
      <c r="P603" s="61"/>
      <c r="Q603" s="61"/>
      <c r="R603" s="61"/>
      <c r="S603" s="61"/>
      <c r="T603" s="61"/>
      <c r="U603" s="61"/>
      <c r="V603" s="61"/>
      <c r="W603" s="61"/>
      <c r="X603" s="47"/>
      <c r="Y603" s="47"/>
      <c r="Z603" s="47"/>
      <c r="AA603" s="47"/>
      <c r="AB603" s="47"/>
      <c r="AC603" s="47"/>
      <c r="AD603" s="47"/>
      <c r="AE603" s="47"/>
      <c r="AF603" s="47"/>
      <c r="AG603" s="47"/>
      <c r="AH603" s="47"/>
    </row>
    <row r="604" spans="1:34" ht="15.75" customHeight="1">
      <c r="A604" s="47"/>
      <c r="B604" s="62" t="s">
        <v>472</v>
      </c>
      <c r="C604" s="47" t="s">
        <v>473</v>
      </c>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row>
    <row r="605" spans="1:34" ht="15.75" customHeight="1">
      <c r="A605" s="47"/>
      <c r="B605" s="62"/>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row>
    <row r="606" spans="1:34" ht="16.5" customHeight="1">
      <c r="A606" s="47"/>
      <c r="B606" s="62"/>
      <c r="C606" s="276"/>
      <c r="D606" s="277"/>
      <c r="E606" s="271"/>
      <c r="F606" s="288" t="s">
        <v>280</v>
      </c>
      <c r="G606" s="286" t="s">
        <v>289</v>
      </c>
      <c r="H606" s="271"/>
      <c r="I606" s="186" t="s">
        <v>4811</v>
      </c>
      <c r="J606" s="187"/>
      <c r="K606" s="187"/>
      <c r="L606" s="187"/>
      <c r="M606" s="188"/>
      <c r="N606" s="186" t="s">
        <v>4812</v>
      </c>
      <c r="O606" s="187"/>
      <c r="P606" s="187"/>
      <c r="Q606" s="187"/>
      <c r="R606" s="188"/>
      <c r="S606" s="270" t="s">
        <v>290</v>
      </c>
      <c r="T606" s="271"/>
      <c r="U606" s="58"/>
      <c r="V606" s="84"/>
      <c r="W606" s="84"/>
      <c r="X606" s="47"/>
      <c r="Y606" s="47"/>
      <c r="Z606" s="47"/>
      <c r="AA606" s="47"/>
      <c r="AB606" s="47"/>
      <c r="AC606" s="47"/>
      <c r="AD606" s="47"/>
      <c r="AE606" s="47"/>
      <c r="AF606" s="47"/>
      <c r="AG606" s="47"/>
      <c r="AH606" s="47"/>
    </row>
    <row r="607" spans="1:34" ht="15.75" customHeight="1">
      <c r="A607" s="47"/>
      <c r="B607" s="62"/>
      <c r="C607" s="287"/>
      <c r="D607" s="290"/>
      <c r="E607" s="273"/>
      <c r="F607" s="289"/>
      <c r="G607" s="287"/>
      <c r="H607" s="273"/>
      <c r="I607" s="274" t="s">
        <v>283</v>
      </c>
      <c r="J607" s="198"/>
      <c r="K607" s="90" t="s">
        <v>471</v>
      </c>
      <c r="L607" s="275" t="s">
        <v>284</v>
      </c>
      <c r="M607" s="198"/>
      <c r="N607" s="90" t="s">
        <v>283</v>
      </c>
      <c r="O607" s="186" t="s">
        <v>471</v>
      </c>
      <c r="P607" s="188"/>
      <c r="Q607" s="275" t="s">
        <v>284</v>
      </c>
      <c r="R607" s="198"/>
      <c r="S607" s="272"/>
      <c r="T607" s="273"/>
      <c r="U607" s="58"/>
      <c r="V607" s="84"/>
      <c r="W607" s="84"/>
      <c r="X607" s="47"/>
      <c r="Y607" s="47"/>
      <c r="Z607" s="47"/>
      <c r="AA607" s="47"/>
      <c r="AB607" s="47"/>
      <c r="AC607" s="47"/>
      <c r="AD607" s="47"/>
      <c r="AE607" s="47"/>
      <c r="AF607" s="47"/>
      <c r="AG607" s="47"/>
      <c r="AH607" s="47"/>
    </row>
    <row r="608" spans="1:34" ht="15.75" customHeight="1">
      <c r="A608" s="47"/>
      <c r="B608" s="62"/>
      <c r="C608" s="276" t="s">
        <v>4810</v>
      </c>
      <c r="D608" s="277"/>
      <c r="E608" s="271"/>
      <c r="F608" s="82" t="s">
        <v>55</v>
      </c>
      <c r="G608" s="266"/>
      <c r="H608" s="267"/>
      <c r="I608" s="266"/>
      <c r="J608" s="267"/>
      <c r="K608" s="91"/>
      <c r="L608" s="266"/>
      <c r="M608" s="267"/>
      <c r="N608" s="92"/>
      <c r="O608" s="266"/>
      <c r="P608" s="267"/>
      <c r="Q608" s="266"/>
      <c r="R608" s="267"/>
      <c r="S608" s="266"/>
      <c r="T608" s="267"/>
      <c r="U608" s="47"/>
      <c r="V608" s="47"/>
      <c r="W608" s="47"/>
      <c r="X608" s="47"/>
      <c r="Y608" s="47"/>
      <c r="Z608" s="47"/>
      <c r="AA608" s="47"/>
      <c r="AB608" s="47"/>
      <c r="AC608" s="47"/>
      <c r="AD608" s="47"/>
      <c r="AE608" s="47"/>
      <c r="AF608" s="47"/>
      <c r="AG608" s="47"/>
      <c r="AH608" s="47"/>
    </row>
    <row r="609" spans="1:34" ht="15.75" customHeight="1">
      <c r="A609" s="47"/>
      <c r="B609" s="62"/>
      <c r="C609" s="278"/>
      <c r="D609" s="215"/>
      <c r="E609" s="279"/>
      <c r="F609" s="47" t="s">
        <v>56</v>
      </c>
      <c r="G609" s="264"/>
      <c r="H609" s="265"/>
      <c r="I609" s="264"/>
      <c r="J609" s="265"/>
      <c r="K609" s="93"/>
      <c r="L609" s="264"/>
      <c r="M609" s="265"/>
      <c r="N609" s="94"/>
      <c r="O609" s="264"/>
      <c r="P609" s="265"/>
      <c r="Q609" s="264"/>
      <c r="R609" s="265"/>
      <c r="S609" s="264"/>
      <c r="T609" s="265"/>
      <c r="U609" s="47"/>
      <c r="V609" s="47"/>
      <c r="W609" s="47"/>
      <c r="X609" s="47"/>
      <c r="Y609" s="47"/>
      <c r="Z609" s="47"/>
      <c r="AA609" s="47"/>
      <c r="AB609" s="47"/>
      <c r="AC609" s="47"/>
      <c r="AD609" s="47"/>
      <c r="AE609" s="47"/>
      <c r="AF609" s="47"/>
      <c r="AG609" s="47"/>
      <c r="AH609" s="47"/>
    </row>
    <row r="610" spans="1:34" ht="15.75" customHeight="1">
      <c r="A610" s="47"/>
      <c r="B610" s="62"/>
      <c r="C610" s="278"/>
      <c r="D610" s="215"/>
      <c r="E610" s="279"/>
      <c r="F610" s="47" t="s">
        <v>57</v>
      </c>
      <c r="G610" s="264"/>
      <c r="H610" s="265"/>
      <c r="I610" s="264"/>
      <c r="J610" s="265"/>
      <c r="K610" s="93"/>
      <c r="L610" s="264"/>
      <c r="M610" s="265"/>
      <c r="N610" s="94"/>
      <c r="O610" s="264"/>
      <c r="P610" s="265"/>
      <c r="Q610" s="264"/>
      <c r="R610" s="265"/>
      <c r="S610" s="264"/>
      <c r="T610" s="265"/>
      <c r="U610" s="47"/>
      <c r="V610" s="47"/>
      <c r="W610" s="47"/>
      <c r="X610" s="47"/>
      <c r="Y610" s="47"/>
      <c r="Z610" s="47"/>
      <c r="AA610" s="47"/>
      <c r="AB610" s="47"/>
      <c r="AC610" s="47"/>
      <c r="AD610" s="47"/>
      <c r="AE610" s="47"/>
      <c r="AF610" s="47"/>
      <c r="AG610" s="47"/>
      <c r="AH610" s="47"/>
    </row>
    <row r="611" spans="1:34" ht="15.75" customHeight="1">
      <c r="A611" s="47"/>
      <c r="B611" s="62"/>
      <c r="C611" s="287"/>
      <c r="D611" s="290"/>
      <c r="E611" s="273"/>
      <c r="F611" s="83" t="s">
        <v>59</v>
      </c>
      <c r="G611" s="190"/>
      <c r="H611" s="192"/>
      <c r="I611" s="190"/>
      <c r="J611" s="192"/>
      <c r="K611" s="95"/>
      <c r="L611" s="190"/>
      <c r="M611" s="192"/>
      <c r="N611" s="96"/>
      <c r="O611" s="190"/>
      <c r="P611" s="192"/>
      <c r="Q611" s="190"/>
      <c r="R611" s="192"/>
      <c r="S611" s="190"/>
      <c r="T611" s="192"/>
      <c r="U611" s="47"/>
      <c r="V611" s="47"/>
      <c r="W611" s="47"/>
      <c r="X611" s="47"/>
      <c r="Y611" s="47"/>
      <c r="Z611" s="47"/>
      <c r="AA611" s="47"/>
      <c r="AB611" s="47"/>
      <c r="AC611" s="47"/>
      <c r="AD611" s="47"/>
      <c r="AE611" s="47"/>
      <c r="AF611" s="47"/>
      <c r="AG611" s="47"/>
      <c r="AH611" s="47"/>
    </row>
    <row r="612" spans="1:34" ht="15.75" customHeight="1">
      <c r="A612" s="47"/>
      <c r="B612" s="62"/>
      <c r="C612" s="276" t="s">
        <v>296</v>
      </c>
      <c r="D612" s="277"/>
      <c r="E612" s="271"/>
      <c r="F612" s="82" t="s">
        <v>55</v>
      </c>
      <c r="G612" s="266"/>
      <c r="H612" s="267"/>
      <c r="I612" s="266"/>
      <c r="J612" s="267"/>
      <c r="K612" s="91"/>
      <c r="L612" s="266"/>
      <c r="M612" s="267"/>
      <c r="N612" s="92"/>
      <c r="O612" s="266"/>
      <c r="P612" s="267"/>
      <c r="Q612" s="266"/>
      <c r="R612" s="267"/>
      <c r="S612" s="266"/>
      <c r="T612" s="267"/>
      <c r="U612" s="47"/>
      <c r="V612" s="47"/>
      <c r="W612" s="47"/>
      <c r="X612" s="47"/>
      <c r="Y612" s="47"/>
      <c r="Z612" s="47"/>
      <c r="AA612" s="47"/>
      <c r="AB612" s="47"/>
      <c r="AC612" s="47"/>
      <c r="AD612" s="47"/>
      <c r="AE612" s="47"/>
      <c r="AF612" s="47"/>
      <c r="AG612" s="47"/>
      <c r="AH612" s="47"/>
    </row>
    <row r="613" spans="1:34" ht="15.75" customHeight="1">
      <c r="A613" s="47"/>
      <c r="B613" s="62"/>
      <c r="C613" s="278"/>
      <c r="D613" s="215"/>
      <c r="E613" s="279"/>
      <c r="F613" s="47" t="s">
        <v>56</v>
      </c>
      <c r="G613" s="264"/>
      <c r="H613" s="265"/>
      <c r="I613" s="264"/>
      <c r="J613" s="265"/>
      <c r="K613" s="93"/>
      <c r="L613" s="264"/>
      <c r="M613" s="265"/>
      <c r="N613" s="94"/>
      <c r="O613" s="264"/>
      <c r="P613" s="265"/>
      <c r="Q613" s="264"/>
      <c r="R613" s="265"/>
      <c r="S613" s="264"/>
      <c r="T613" s="265"/>
      <c r="U613" s="47"/>
      <c r="V613" s="47"/>
      <c r="W613" s="47"/>
      <c r="X613" s="47"/>
      <c r="Y613" s="47"/>
      <c r="Z613" s="47"/>
      <c r="AA613" s="47"/>
      <c r="AB613" s="47"/>
      <c r="AC613" s="47"/>
      <c r="AD613" s="47"/>
      <c r="AE613" s="47"/>
      <c r="AF613" s="47"/>
      <c r="AG613" s="47"/>
      <c r="AH613" s="47"/>
    </row>
    <row r="614" spans="1:34" ht="15.75" customHeight="1">
      <c r="A614" s="47"/>
      <c r="B614" s="62"/>
      <c r="C614" s="278"/>
      <c r="D614" s="215"/>
      <c r="E614" s="279"/>
      <c r="F614" s="47" t="s">
        <v>57</v>
      </c>
      <c r="G614" s="264"/>
      <c r="H614" s="265"/>
      <c r="I614" s="264"/>
      <c r="J614" s="265"/>
      <c r="K614" s="93"/>
      <c r="L614" s="264"/>
      <c r="M614" s="265"/>
      <c r="N614" s="94"/>
      <c r="O614" s="264"/>
      <c r="P614" s="265"/>
      <c r="Q614" s="264"/>
      <c r="R614" s="265"/>
      <c r="S614" s="264"/>
      <c r="T614" s="265"/>
      <c r="U614" s="47"/>
      <c r="V614" s="47"/>
      <c r="W614" s="47"/>
      <c r="X614" s="47"/>
      <c r="Y614" s="47"/>
      <c r="Z614" s="47"/>
      <c r="AA614" s="47"/>
      <c r="AB614" s="47"/>
      <c r="AC614" s="47"/>
      <c r="AD614" s="47"/>
      <c r="AE614" s="47"/>
      <c r="AF614" s="47"/>
      <c r="AG614" s="47"/>
      <c r="AH614" s="47"/>
    </row>
    <row r="615" spans="1:34" ht="15.75" customHeight="1">
      <c r="A615" s="47"/>
      <c r="B615" s="62"/>
      <c r="C615" s="280"/>
      <c r="D615" s="211"/>
      <c r="E615" s="281"/>
      <c r="F615" s="47" t="s">
        <v>59</v>
      </c>
      <c r="G615" s="268"/>
      <c r="H615" s="269"/>
      <c r="I615" s="268"/>
      <c r="J615" s="269"/>
      <c r="K615" s="97"/>
      <c r="L615" s="268"/>
      <c r="M615" s="269"/>
      <c r="N615" s="96"/>
      <c r="O615" s="190"/>
      <c r="P615" s="192"/>
      <c r="Q615" s="268"/>
      <c r="R615" s="269"/>
      <c r="S615" s="268"/>
      <c r="T615" s="269"/>
      <c r="U615" s="47"/>
      <c r="V615" s="47"/>
      <c r="W615" s="47"/>
      <c r="X615" s="47"/>
      <c r="Y615" s="47"/>
      <c r="Z615" s="47"/>
      <c r="AA615" s="47"/>
      <c r="AB615" s="47"/>
      <c r="AC615" s="47"/>
      <c r="AD615" s="47"/>
      <c r="AE615" s="47"/>
      <c r="AF615" s="47"/>
      <c r="AG615" s="47"/>
      <c r="AH615" s="47"/>
    </row>
    <row r="616" spans="1:34" ht="15.75" customHeight="1">
      <c r="A616" s="47"/>
      <c r="B616" s="62"/>
      <c r="C616" s="276" t="s">
        <v>299</v>
      </c>
      <c r="D616" s="277"/>
      <c r="E616" s="271"/>
      <c r="F616" s="82" t="s">
        <v>55</v>
      </c>
      <c r="G616" s="266"/>
      <c r="H616" s="267"/>
      <c r="I616" s="266"/>
      <c r="J616" s="267"/>
      <c r="K616" s="91"/>
      <c r="L616" s="266"/>
      <c r="M616" s="267"/>
      <c r="N616" s="92"/>
      <c r="O616" s="266"/>
      <c r="P616" s="267"/>
      <c r="Q616" s="266"/>
      <c r="R616" s="267"/>
      <c r="S616" s="266"/>
      <c r="T616" s="267"/>
      <c r="U616" s="47"/>
      <c r="V616" s="47"/>
      <c r="W616" s="47"/>
      <c r="X616" s="47"/>
      <c r="Y616" s="47"/>
      <c r="Z616" s="47"/>
      <c r="AA616" s="47"/>
      <c r="AB616" s="47"/>
      <c r="AC616" s="47"/>
      <c r="AD616" s="47"/>
      <c r="AE616" s="47"/>
      <c r="AF616" s="47"/>
      <c r="AG616" s="47"/>
      <c r="AH616" s="47"/>
    </row>
    <row r="617" spans="1:34" ht="15.75" customHeight="1">
      <c r="A617" s="47"/>
      <c r="B617" s="62"/>
      <c r="C617" s="278"/>
      <c r="D617" s="215"/>
      <c r="E617" s="279"/>
      <c r="F617" s="47" t="s">
        <v>56</v>
      </c>
      <c r="G617" s="264"/>
      <c r="H617" s="265"/>
      <c r="I617" s="264"/>
      <c r="J617" s="265"/>
      <c r="K617" s="93"/>
      <c r="L617" s="264"/>
      <c r="M617" s="265"/>
      <c r="N617" s="94"/>
      <c r="O617" s="264"/>
      <c r="P617" s="265"/>
      <c r="Q617" s="264"/>
      <c r="R617" s="265"/>
      <c r="S617" s="264"/>
      <c r="T617" s="265"/>
      <c r="U617" s="47"/>
      <c r="V617" s="47"/>
      <c r="W617" s="47"/>
      <c r="X617" s="47"/>
      <c r="Y617" s="47"/>
      <c r="Z617" s="47"/>
      <c r="AA617" s="47"/>
      <c r="AB617" s="47"/>
      <c r="AC617" s="47"/>
      <c r="AD617" s="47"/>
      <c r="AE617" s="47"/>
      <c r="AF617" s="47"/>
      <c r="AG617" s="47"/>
      <c r="AH617" s="47"/>
    </row>
    <row r="618" spans="1:34" ht="15.75" customHeight="1">
      <c r="A618" s="47"/>
      <c r="B618" s="62"/>
      <c r="C618" s="278"/>
      <c r="D618" s="215"/>
      <c r="E618" s="279"/>
      <c r="F618" s="47" t="s">
        <v>57</v>
      </c>
      <c r="G618" s="264"/>
      <c r="H618" s="265"/>
      <c r="I618" s="264"/>
      <c r="J618" s="265"/>
      <c r="K618" s="93"/>
      <c r="L618" s="264"/>
      <c r="M618" s="265"/>
      <c r="N618" s="94"/>
      <c r="O618" s="264"/>
      <c r="P618" s="265"/>
      <c r="Q618" s="264"/>
      <c r="R618" s="265"/>
      <c r="S618" s="264"/>
      <c r="T618" s="265"/>
      <c r="U618" s="47"/>
      <c r="V618" s="47"/>
      <c r="W618" s="47"/>
      <c r="X618" s="47"/>
      <c r="Y618" s="47"/>
      <c r="Z618" s="47"/>
      <c r="AA618" s="47"/>
      <c r="AB618" s="47"/>
      <c r="AC618" s="47"/>
      <c r="AD618" s="47"/>
      <c r="AE618" s="47"/>
      <c r="AF618" s="47"/>
      <c r="AG618" s="47"/>
      <c r="AH618" s="47"/>
    </row>
    <row r="619" spans="1:34" ht="15.75" customHeight="1">
      <c r="A619" s="47"/>
      <c r="B619" s="62"/>
      <c r="C619" s="280"/>
      <c r="D619" s="211"/>
      <c r="E619" s="281"/>
      <c r="F619" s="47" t="s">
        <v>59</v>
      </c>
      <c r="G619" s="268"/>
      <c r="H619" s="269"/>
      <c r="I619" s="268"/>
      <c r="J619" s="269"/>
      <c r="K619" s="97"/>
      <c r="L619" s="268"/>
      <c r="M619" s="269"/>
      <c r="N619" s="96"/>
      <c r="O619" s="190"/>
      <c r="P619" s="192"/>
      <c r="Q619" s="268"/>
      <c r="R619" s="269"/>
      <c r="S619" s="268"/>
      <c r="T619" s="269"/>
      <c r="U619" s="47"/>
      <c r="V619" s="47"/>
      <c r="W619" s="47"/>
      <c r="X619" s="47"/>
      <c r="Y619" s="47"/>
      <c r="Z619" s="47"/>
      <c r="AA619" s="47"/>
      <c r="AB619" s="47"/>
      <c r="AC619" s="47"/>
      <c r="AD619" s="47"/>
      <c r="AE619" s="47"/>
      <c r="AF619" s="47"/>
      <c r="AG619" s="47"/>
      <c r="AH619" s="47"/>
    </row>
    <row r="620" spans="1:34" ht="15.75" customHeight="1">
      <c r="A620" s="47"/>
      <c r="B620" s="62"/>
      <c r="C620" s="276" t="s">
        <v>301</v>
      </c>
      <c r="D620" s="277"/>
      <c r="E620" s="271"/>
      <c r="F620" s="82" t="s">
        <v>55</v>
      </c>
      <c r="G620" s="266"/>
      <c r="H620" s="267"/>
      <c r="I620" s="266"/>
      <c r="J620" s="267"/>
      <c r="K620" s="91"/>
      <c r="L620" s="266"/>
      <c r="M620" s="267"/>
      <c r="N620" s="92"/>
      <c r="O620" s="266"/>
      <c r="P620" s="267"/>
      <c r="Q620" s="266"/>
      <c r="R620" s="267"/>
      <c r="S620" s="266"/>
      <c r="T620" s="267"/>
      <c r="U620" s="47"/>
      <c r="V620" s="47"/>
      <c r="W620" s="47"/>
      <c r="X620" s="47"/>
      <c r="Y620" s="47"/>
      <c r="Z620" s="47"/>
      <c r="AA620" s="47"/>
      <c r="AB620" s="47"/>
      <c r="AC620" s="47"/>
      <c r="AD620" s="47"/>
      <c r="AE620" s="47"/>
      <c r="AF620" s="47"/>
      <c r="AG620" s="47"/>
      <c r="AH620" s="47"/>
    </row>
    <row r="621" spans="1:34" ht="15.75" customHeight="1">
      <c r="A621" s="47"/>
      <c r="B621" s="62"/>
      <c r="C621" s="278"/>
      <c r="D621" s="215"/>
      <c r="E621" s="279"/>
      <c r="F621" s="47" t="s">
        <v>56</v>
      </c>
      <c r="G621" s="264"/>
      <c r="H621" s="265"/>
      <c r="I621" s="264"/>
      <c r="J621" s="265"/>
      <c r="K621" s="93"/>
      <c r="L621" s="264"/>
      <c r="M621" s="265"/>
      <c r="N621" s="94"/>
      <c r="O621" s="264"/>
      <c r="P621" s="265"/>
      <c r="Q621" s="264"/>
      <c r="R621" s="265"/>
      <c r="S621" s="264"/>
      <c r="T621" s="265"/>
      <c r="U621" s="47"/>
      <c r="V621" s="47"/>
      <c r="W621" s="47"/>
      <c r="X621" s="47"/>
      <c r="Y621" s="47"/>
      <c r="Z621" s="47"/>
      <c r="AA621" s="47"/>
      <c r="AB621" s="47"/>
      <c r="AC621" s="47"/>
      <c r="AD621" s="47"/>
      <c r="AE621" s="47"/>
      <c r="AF621" s="47"/>
      <c r="AG621" s="47"/>
      <c r="AH621" s="47"/>
    </row>
    <row r="622" spans="1:34" ht="15.75" customHeight="1">
      <c r="A622" s="47"/>
      <c r="B622" s="62"/>
      <c r="C622" s="278"/>
      <c r="D622" s="215"/>
      <c r="E622" s="279"/>
      <c r="F622" s="47" t="s">
        <v>57</v>
      </c>
      <c r="G622" s="264"/>
      <c r="H622" s="265"/>
      <c r="I622" s="264"/>
      <c r="J622" s="265"/>
      <c r="K622" s="93"/>
      <c r="L622" s="264"/>
      <c r="M622" s="265"/>
      <c r="N622" s="94"/>
      <c r="O622" s="264"/>
      <c r="P622" s="265"/>
      <c r="Q622" s="264"/>
      <c r="R622" s="265"/>
      <c r="S622" s="264"/>
      <c r="T622" s="265"/>
      <c r="U622" s="47"/>
      <c r="V622" s="47"/>
      <c r="W622" s="47"/>
      <c r="X622" s="47"/>
      <c r="Y622" s="47"/>
      <c r="Z622" s="47"/>
      <c r="AA622" s="47"/>
      <c r="AB622" s="47"/>
      <c r="AC622" s="47"/>
      <c r="AD622" s="47"/>
      <c r="AE622" s="47"/>
      <c r="AF622" s="47"/>
      <c r="AG622" s="47"/>
      <c r="AH622" s="47"/>
    </row>
    <row r="623" spans="1:34" ht="15.75" customHeight="1">
      <c r="A623" s="47"/>
      <c r="B623" s="62"/>
      <c r="C623" s="280"/>
      <c r="D623" s="211"/>
      <c r="E623" s="281"/>
      <c r="F623" s="47" t="s">
        <v>59</v>
      </c>
      <c r="G623" s="268"/>
      <c r="H623" s="269"/>
      <c r="I623" s="268"/>
      <c r="J623" s="269"/>
      <c r="K623" s="97"/>
      <c r="L623" s="268"/>
      <c r="M623" s="269"/>
      <c r="N623" s="96"/>
      <c r="O623" s="190"/>
      <c r="P623" s="192"/>
      <c r="Q623" s="268"/>
      <c r="R623" s="269"/>
      <c r="S623" s="268"/>
      <c r="T623" s="269"/>
      <c r="U623" s="47"/>
      <c r="V623" s="47"/>
      <c r="W623" s="47"/>
      <c r="X623" s="47"/>
      <c r="Y623" s="47"/>
      <c r="Z623" s="47"/>
      <c r="AA623" s="47"/>
      <c r="AB623" s="47"/>
      <c r="AC623" s="47"/>
      <c r="AD623" s="47"/>
      <c r="AE623" s="47"/>
      <c r="AF623" s="47"/>
      <c r="AG623" s="47"/>
      <c r="AH623" s="47"/>
    </row>
    <row r="624" spans="1:34" ht="15.75" customHeight="1">
      <c r="A624" s="47"/>
      <c r="B624" s="62"/>
      <c r="C624" s="276" t="s">
        <v>304</v>
      </c>
      <c r="D624" s="277"/>
      <c r="E624" s="271"/>
      <c r="F624" s="82" t="s">
        <v>55</v>
      </c>
      <c r="G624" s="266"/>
      <c r="H624" s="267"/>
      <c r="I624" s="266"/>
      <c r="J624" s="267"/>
      <c r="K624" s="91"/>
      <c r="L624" s="266"/>
      <c r="M624" s="267"/>
      <c r="N624" s="92"/>
      <c r="O624" s="266"/>
      <c r="P624" s="267"/>
      <c r="Q624" s="266"/>
      <c r="R624" s="267"/>
      <c r="S624" s="266"/>
      <c r="T624" s="267"/>
      <c r="U624" s="47"/>
      <c r="V624" s="47"/>
      <c r="W624" s="47"/>
      <c r="X624" s="47"/>
      <c r="Y624" s="47"/>
      <c r="Z624" s="47"/>
      <c r="AA624" s="47"/>
      <c r="AB624" s="47"/>
      <c r="AC624" s="47"/>
      <c r="AD624" s="47"/>
      <c r="AE624" s="47"/>
      <c r="AF624" s="47"/>
      <c r="AG624" s="47"/>
      <c r="AH624" s="47"/>
    </row>
    <row r="625" spans="1:34" ht="15.75" customHeight="1">
      <c r="A625" s="47"/>
      <c r="B625" s="62"/>
      <c r="C625" s="278"/>
      <c r="D625" s="215"/>
      <c r="E625" s="279"/>
      <c r="F625" s="47" t="s">
        <v>56</v>
      </c>
      <c r="G625" s="264"/>
      <c r="H625" s="265"/>
      <c r="I625" s="264"/>
      <c r="J625" s="265"/>
      <c r="K625" s="93"/>
      <c r="L625" s="264"/>
      <c r="M625" s="265"/>
      <c r="N625" s="94"/>
      <c r="O625" s="264"/>
      <c r="P625" s="265"/>
      <c r="Q625" s="264"/>
      <c r="R625" s="265"/>
      <c r="S625" s="264"/>
      <c r="T625" s="265"/>
      <c r="U625" s="47"/>
      <c r="V625" s="47"/>
      <c r="W625" s="47"/>
      <c r="X625" s="47"/>
      <c r="Y625" s="47"/>
      <c r="Z625" s="47"/>
      <c r="AA625" s="47"/>
      <c r="AB625" s="47"/>
      <c r="AC625" s="47"/>
      <c r="AD625" s="47"/>
      <c r="AE625" s="47"/>
      <c r="AF625" s="47"/>
      <c r="AG625" s="47"/>
      <c r="AH625" s="47"/>
    </row>
    <row r="626" spans="1:34" ht="15.75" customHeight="1">
      <c r="A626" s="47"/>
      <c r="B626" s="62"/>
      <c r="C626" s="278"/>
      <c r="D626" s="215"/>
      <c r="E626" s="279"/>
      <c r="F626" s="47" t="s">
        <v>57</v>
      </c>
      <c r="G626" s="264"/>
      <c r="H626" s="265"/>
      <c r="I626" s="264"/>
      <c r="J626" s="265"/>
      <c r="K626" s="93"/>
      <c r="L626" s="264"/>
      <c r="M626" s="265"/>
      <c r="N626" s="94"/>
      <c r="O626" s="264"/>
      <c r="P626" s="265"/>
      <c r="Q626" s="264"/>
      <c r="R626" s="265"/>
      <c r="S626" s="264"/>
      <c r="T626" s="265"/>
      <c r="U626" s="47"/>
      <c r="V626" s="47"/>
      <c r="W626" s="47"/>
      <c r="X626" s="47"/>
      <c r="Y626" s="47"/>
      <c r="Z626" s="47"/>
      <c r="AA626" s="47"/>
      <c r="AB626" s="47"/>
      <c r="AC626" s="47"/>
      <c r="AD626" s="47"/>
      <c r="AE626" s="47"/>
      <c r="AF626" s="47"/>
      <c r="AG626" s="47"/>
      <c r="AH626" s="47"/>
    </row>
    <row r="627" spans="1:34" ht="15.75" customHeight="1">
      <c r="A627" s="47"/>
      <c r="B627" s="62"/>
      <c r="C627" s="280"/>
      <c r="D627" s="211"/>
      <c r="E627" s="281"/>
      <c r="F627" s="47" t="s">
        <v>59</v>
      </c>
      <c r="G627" s="268"/>
      <c r="H627" s="269"/>
      <c r="I627" s="268"/>
      <c r="J627" s="269"/>
      <c r="K627" s="97"/>
      <c r="L627" s="268"/>
      <c r="M627" s="269"/>
      <c r="N627" s="96"/>
      <c r="O627" s="190"/>
      <c r="P627" s="192"/>
      <c r="Q627" s="268"/>
      <c r="R627" s="269"/>
      <c r="S627" s="268"/>
      <c r="T627" s="269"/>
      <c r="U627" s="47"/>
      <c r="V627" s="47"/>
      <c r="W627" s="47"/>
      <c r="X627" s="47"/>
      <c r="Y627" s="47"/>
      <c r="Z627" s="47"/>
      <c r="AA627" s="47"/>
      <c r="AB627" s="47"/>
      <c r="AC627" s="47"/>
      <c r="AD627" s="47"/>
      <c r="AE627" s="47"/>
      <c r="AF627" s="47"/>
      <c r="AG627" s="47"/>
      <c r="AH627" s="47"/>
    </row>
    <row r="628" spans="1:34" ht="15.75" customHeight="1">
      <c r="A628" s="47"/>
      <c r="B628" s="62"/>
      <c r="C628" s="276" t="s">
        <v>306</v>
      </c>
      <c r="D628" s="277"/>
      <c r="E628" s="271"/>
      <c r="F628" s="82" t="s">
        <v>55</v>
      </c>
      <c r="G628" s="266"/>
      <c r="H628" s="267"/>
      <c r="I628" s="266"/>
      <c r="J628" s="267"/>
      <c r="K628" s="91"/>
      <c r="L628" s="266"/>
      <c r="M628" s="267"/>
      <c r="N628" s="92"/>
      <c r="O628" s="266"/>
      <c r="P628" s="267"/>
      <c r="Q628" s="266"/>
      <c r="R628" s="267"/>
      <c r="S628" s="266"/>
      <c r="T628" s="267"/>
      <c r="U628" s="47"/>
      <c r="V628" s="47"/>
      <c r="W628" s="47"/>
      <c r="X628" s="47"/>
      <c r="Y628" s="47"/>
      <c r="Z628" s="47"/>
      <c r="AA628" s="47"/>
      <c r="AB628" s="47"/>
      <c r="AC628" s="47"/>
      <c r="AD628" s="47"/>
      <c r="AE628" s="47"/>
      <c r="AF628" s="47"/>
      <c r="AG628" s="47"/>
      <c r="AH628" s="47"/>
    </row>
    <row r="629" spans="1:34" ht="15.75" customHeight="1">
      <c r="A629" s="47"/>
      <c r="B629" s="62"/>
      <c r="C629" s="278"/>
      <c r="D629" s="215"/>
      <c r="E629" s="279"/>
      <c r="F629" s="47" t="s">
        <v>56</v>
      </c>
      <c r="G629" s="264"/>
      <c r="H629" s="265"/>
      <c r="I629" s="264"/>
      <c r="J629" s="265"/>
      <c r="K629" s="93"/>
      <c r="L629" s="264"/>
      <c r="M629" s="265"/>
      <c r="N629" s="94"/>
      <c r="O629" s="264"/>
      <c r="P629" s="265"/>
      <c r="Q629" s="264"/>
      <c r="R629" s="265"/>
      <c r="S629" s="264"/>
      <c r="T629" s="265"/>
      <c r="U629" s="47"/>
      <c r="V629" s="47"/>
      <c r="W629" s="47"/>
      <c r="X629" s="47"/>
      <c r="Y629" s="47"/>
      <c r="Z629" s="47"/>
      <c r="AA629" s="47"/>
      <c r="AB629" s="47"/>
      <c r="AC629" s="47"/>
      <c r="AD629" s="47"/>
      <c r="AE629" s="47"/>
      <c r="AF629" s="47"/>
      <c r="AG629" s="47"/>
      <c r="AH629" s="47"/>
    </row>
    <row r="630" spans="1:34" ht="15.75" customHeight="1">
      <c r="A630" s="47"/>
      <c r="B630" s="62"/>
      <c r="C630" s="278"/>
      <c r="D630" s="215"/>
      <c r="E630" s="279"/>
      <c r="F630" s="47" t="s">
        <v>57</v>
      </c>
      <c r="G630" s="264"/>
      <c r="H630" s="265"/>
      <c r="I630" s="264"/>
      <c r="J630" s="265"/>
      <c r="K630" s="93"/>
      <c r="L630" s="264"/>
      <c r="M630" s="265"/>
      <c r="N630" s="94"/>
      <c r="O630" s="264"/>
      <c r="P630" s="265"/>
      <c r="Q630" s="264"/>
      <c r="R630" s="265"/>
      <c r="S630" s="264"/>
      <c r="T630" s="265"/>
      <c r="U630" s="47"/>
      <c r="V630" s="47"/>
      <c r="W630" s="47"/>
      <c r="X630" s="47"/>
      <c r="Y630" s="47"/>
      <c r="Z630" s="47"/>
      <c r="AA630" s="47"/>
      <c r="AB630" s="47"/>
      <c r="AC630" s="47"/>
      <c r="AD630" s="47"/>
      <c r="AE630" s="47"/>
      <c r="AF630" s="47"/>
      <c r="AG630" s="47"/>
      <c r="AH630" s="47"/>
    </row>
    <row r="631" spans="1:34" ht="15.75" customHeight="1">
      <c r="A631" s="47"/>
      <c r="B631" s="62"/>
      <c r="C631" s="280"/>
      <c r="D631" s="211"/>
      <c r="E631" s="281"/>
      <c r="F631" s="47" t="s">
        <v>59</v>
      </c>
      <c r="G631" s="268"/>
      <c r="H631" s="269"/>
      <c r="I631" s="268"/>
      <c r="J631" s="269"/>
      <c r="K631" s="97"/>
      <c r="L631" s="268"/>
      <c r="M631" s="269"/>
      <c r="N631" s="96"/>
      <c r="O631" s="190"/>
      <c r="P631" s="192"/>
      <c r="Q631" s="268"/>
      <c r="R631" s="269"/>
      <c r="S631" s="268"/>
      <c r="T631" s="269"/>
      <c r="U631" s="47"/>
      <c r="V631" s="47"/>
      <c r="W631" s="47"/>
      <c r="X631" s="47"/>
      <c r="Y631" s="47"/>
      <c r="Z631" s="47"/>
      <c r="AA631" s="47"/>
      <c r="AB631" s="47"/>
      <c r="AC631" s="47"/>
      <c r="AD631" s="47"/>
      <c r="AE631" s="47"/>
      <c r="AF631" s="47"/>
      <c r="AG631" s="47"/>
      <c r="AH631" s="47"/>
    </row>
    <row r="632" spans="1:34" ht="15.75" customHeight="1">
      <c r="A632" s="47"/>
      <c r="B632" s="62"/>
      <c r="C632" s="276" t="s">
        <v>308</v>
      </c>
      <c r="D632" s="277"/>
      <c r="E632" s="271"/>
      <c r="F632" s="82" t="s">
        <v>55</v>
      </c>
      <c r="G632" s="266"/>
      <c r="H632" s="267"/>
      <c r="I632" s="266"/>
      <c r="J632" s="267"/>
      <c r="K632" s="91"/>
      <c r="L632" s="266"/>
      <c r="M632" s="267"/>
      <c r="N632" s="92"/>
      <c r="O632" s="266"/>
      <c r="P632" s="267"/>
      <c r="Q632" s="266"/>
      <c r="R632" s="267"/>
      <c r="S632" s="266"/>
      <c r="T632" s="267"/>
      <c r="U632" s="47"/>
      <c r="V632" s="47"/>
      <c r="W632" s="47"/>
      <c r="X632" s="47"/>
      <c r="Y632" s="47"/>
      <c r="Z632" s="47"/>
      <c r="AA632" s="47"/>
      <c r="AB632" s="47"/>
      <c r="AC632" s="47"/>
      <c r="AD632" s="47"/>
      <c r="AE632" s="47"/>
      <c r="AF632" s="47"/>
      <c r="AG632" s="47"/>
      <c r="AH632" s="47"/>
    </row>
    <row r="633" spans="1:34" ht="15.75" customHeight="1">
      <c r="A633" s="47"/>
      <c r="B633" s="62"/>
      <c r="C633" s="278"/>
      <c r="D633" s="215"/>
      <c r="E633" s="279"/>
      <c r="F633" s="47" t="s">
        <v>56</v>
      </c>
      <c r="G633" s="264"/>
      <c r="H633" s="265"/>
      <c r="I633" s="264"/>
      <c r="J633" s="265"/>
      <c r="K633" s="93"/>
      <c r="L633" s="264"/>
      <c r="M633" s="265"/>
      <c r="N633" s="94"/>
      <c r="O633" s="264"/>
      <c r="P633" s="265"/>
      <c r="Q633" s="264"/>
      <c r="R633" s="265"/>
      <c r="S633" s="264"/>
      <c r="T633" s="265"/>
      <c r="U633" s="47"/>
      <c r="V633" s="47"/>
      <c r="W633" s="47"/>
      <c r="X633" s="47"/>
      <c r="Y633" s="47"/>
      <c r="Z633" s="47"/>
      <c r="AA633" s="47"/>
      <c r="AB633" s="47"/>
      <c r="AC633" s="47"/>
      <c r="AD633" s="47"/>
      <c r="AE633" s="47"/>
      <c r="AF633" s="47"/>
      <c r="AG633" s="47"/>
      <c r="AH633" s="47"/>
    </row>
    <row r="634" spans="1:34" ht="15.75" customHeight="1">
      <c r="A634" s="47"/>
      <c r="B634" s="62"/>
      <c r="C634" s="278"/>
      <c r="D634" s="215"/>
      <c r="E634" s="279"/>
      <c r="F634" s="47" t="s">
        <v>57</v>
      </c>
      <c r="G634" s="264"/>
      <c r="H634" s="265"/>
      <c r="I634" s="264"/>
      <c r="J634" s="265"/>
      <c r="K634" s="93"/>
      <c r="L634" s="264"/>
      <c r="M634" s="265"/>
      <c r="N634" s="94"/>
      <c r="O634" s="264"/>
      <c r="P634" s="265"/>
      <c r="Q634" s="264"/>
      <c r="R634" s="265"/>
      <c r="S634" s="264"/>
      <c r="T634" s="265"/>
      <c r="U634" s="47"/>
      <c r="V634" s="47"/>
      <c r="W634" s="47"/>
      <c r="X634" s="47"/>
      <c r="Y634" s="47"/>
      <c r="Z634" s="47"/>
      <c r="AA634" s="47"/>
      <c r="AB634" s="47"/>
      <c r="AC634" s="47"/>
      <c r="AD634" s="47"/>
      <c r="AE634" s="47"/>
      <c r="AF634" s="47"/>
      <c r="AG634" s="47"/>
      <c r="AH634" s="47"/>
    </row>
    <row r="635" spans="1:34" ht="15.75" customHeight="1">
      <c r="A635" s="47"/>
      <c r="B635" s="62"/>
      <c r="C635" s="287"/>
      <c r="D635" s="290"/>
      <c r="E635" s="273"/>
      <c r="F635" s="83" t="s">
        <v>59</v>
      </c>
      <c r="G635" s="190"/>
      <c r="H635" s="192"/>
      <c r="I635" s="190"/>
      <c r="J635" s="192"/>
      <c r="K635" s="95"/>
      <c r="L635" s="190"/>
      <c r="M635" s="192"/>
      <c r="N635" s="96"/>
      <c r="O635" s="190"/>
      <c r="P635" s="192"/>
      <c r="Q635" s="190"/>
      <c r="R635" s="192"/>
      <c r="S635" s="190"/>
      <c r="T635" s="192"/>
      <c r="U635" s="47"/>
      <c r="V635" s="47"/>
      <c r="W635" s="47"/>
      <c r="X635" s="47"/>
      <c r="Y635" s="47"/>
      <c r="Z635" s="47"/>
      <c r="AA635" s="47"/>
      <c r="AB635" s="47"/>
      <c r="AC635" s="47"/>
      <c r="AD635" s="47"/>
      <c r="AE635" s="47"/>
      <c r="AF635" s="47"/>
      <c r="AG635" s="47"/>
      <c r="AH635" s="47"/>
    </row>
    <row r="636" spans="1:34" ht="15.75" customHeight="1">
      <c r="A636" s="47"/>
      <c r="B636" s="62"/>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row>
    <row r="637" spans="1:34" ht="15.75" customHeight="1">
      <c r="A637" s="47"/>
      <c r="B637" s="62" t="s">
        <v>498</v>
      </c>
      <c r="C637" s="47" t="s">
        <v>500</v>
      </c>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row>
    <row r="638" spans="1:34" ht="15.75" customHeight="1">
      <c r="A638" s="47"/>
      <c r="B638" s="62"/>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row>
    <row r="639" spans="1:34" ht="16.5" customHeight="1">
      <c r="A639" s="47"/>
      <c r="B639" s="62"/>
      <c r="C639" s="276"/>
      <c r="D639" s="277"/>
      <c r="E639" s="271"/>
      <c r="F639" s="288" t="s">
        <v>280</v>
      </c>
      <c r="G639" s="286" t="s">
        <v>289</v>
      </c>
      <c r="H639" s="271"/>
      <c r="I639" s="186" t="s">
        <v>4811</v>
      </c>
      <c r="J639" s="187"/>
      <c r="K639" s="187"/>
      <c r="L639" s="187"/>
      <c r="M639" s="188"/>
      <c r="N639" s="186" t="s">
        <v>4812</v>
      </c>
      <c r="O639" s="187"/>
      <c r="P639" s="187"/>
      <c r="Q639" s="187"/>
      <c r="R639" s="188"/>
      <c r="S639" s="270" t="s">
        <v>290</v>
      </c>
      <c r="T639" s="271"/>
      <c r="U639" s="58"/>
      <c r="V639" s="84"/>
      <c r="W639" s="84"/>
      <c r="X639" s="47"/>
      <c r="Y639" s="47"/>
      <c r="Z639" s="47"/>
      <c r="AA639" s="47"/>
      <c r="AB639" s="47"/>
      <c r="AC639" s="47"/>
      <c r="AD639" s="47"/>
      <c r="AE639" s="47"/>
      <c r="AF639" s="47"/>
      <c r="AG639" s="47"/>
      <c r="AH639" s="47"/>
    </row>
    <row r="640" spans="1:34" ht="15.75" customHeight="1">
      <c r="A640" s="47"/>
      <c r="B640" s="62"/>
      <c r="C640" s="287"/>
      <c r="D640" s="290"/>
      <c r="E640" s="273"/>
      <c r="F640" s="289"/>
      <c r="G640" s="287"/>
      <c r="H640" s="273"/>
      <c r="I640" s="274" t="s">
        <v>283</v>
      </c>
      <c r="J640" s="198"/>
      <c r="K640" s="90" t="s">
        <v>471</v>
      </c>
      <c r="L640" s="275" t="s">
        <v>284</v>
      </c>
      <c r="M640" s="198"/>
      <c r="N640" s="90" t="s">
        <v>283</v>
      </c>
      <c r="O640" s="186" t="s">
        <v>471</v>
      </c>
      <c r="P640" s="188"/>
      <c r="Q640" s="275" t="s">
        <v>284</v>
      </c>
      <c r="R640" s="198"/>
      <c r="S640" s="272"/>
      <c r="T640" s="273"/>
      <c r="U640" s="58"/>
      <c r="V640" s="84"/>
      <c r="W640" s="84"/>
      <c r="X640" s="47"/>
      <c r="Y640" s="47"/>
      <c r="Z640" s="47"/>
      <c r="AA640" s="47"/>
      <c r="AB640" s="47"/>
      <c r="AC640" s="47"/>
      <c r="AD640" s="47"/>
      <c r="AE640" s="47"/>
      <c r="AF640" s="47"/>
      <c r="AG640" s="47"/>
      <c r="AH640" s="47"/>
    </row>
    <row r="641" spans="1:34" ht="15.75" customHeight="1">
      <c r="A641" s="47"/>
      <c r="B641" s="62"/>
      <c r="C641" s="276" t="s">
        <v>4810</v>
      </c>
      <c r="D641" s="277"/>
      <c r="E641" s="271"/>
      <c r="F641" s="82" t="s">
        <v>55</v>
      </c>
      <c r="G641" s="266"/>
      <c r="H641" s="267"/>
      <c r="I641" s="266"/>
      <c r="J641" s="267"/>
      <c r="K641" s="91"/>
      <c r="L641" s="266"/>
      <c r="M641" s="267"/>
      <c r="N641" s="92"/>
      <c r="O641" s="266"/>
      <c r="P641" s="267"/>
      <c r="Q641" s="266"/>
      <c r="R641" s="267"/>
      <c r="S641" s="266"/>
      <c r="T641" s="267"/>
      <c r="U641" s="47"/>
      <c r="V641" s="47"/>
      <c r="W641" s="47"/>
      <c r="X641" s="47"/>
      <c r="Y641" s="47"/>
      <c r="Z641" s="47"/>
      <c r="AA641" s="47"/>
      <c r="AB641" s="47"/>
      <c r="AC641" s="47"/>
      <c r="AD641" s="47"/>
      <c r="AE641" s="47"/>
      <c r="AF641" s="47"/>
      <c r="AG641" s="47"/>
      <c r="AH641" s="47"/>
    </row>
    <row r="642" spans="1:34" ht="15.75" customHeight="1">
      <c r="A642" s="47"/>
      <c r="B642" s="62"/>
      <c r="C642" s="278"/>
      <c r="D642" s="215"/>
      <c r="E642" s="279"/>
      <c r="F642" s="47" t="s">
        <v>56</v>
      </c>
      <c r="G642" s="264"/>
      <c r="H642" s="265"/>
      <c r="I642" s="264"/>
      <c r="J642" s="265"/>
      <c r="K642" s="93"/>
      <c r="L642" s="264"/>
      <c r="M642" s="265"/>
      <c r="N642" s="94"/>
      <c r="O642" s="264"/>
      <c r="P642" s="265"/>
      <c r="Q642" s="264"/>
      <c r="R642" s="265"/>
      <c r="S642" s="264"/>
      <c r="T642" s="265"/>
      <c r="U642" s="47"/>
      <c r="V642" s="47"/>
      <c r="W642" s="47"/>
      <c r="X642" s="47"/>
      <c r="Y642" s="47"/>
      <c r="Z642" s="47"/>
      <c r="AA642" s="47"/>
      <c r="AB642" s="47"/>
      <c r="AC642" s="47"/>
      <c r="AD642" s="47"/>
      <c r="AE642" s="47"/>
      <c r="AF642" s="47"/>
      <c r="AG642" s="47"/>
      <c r="AH642" s="47"/>
    </row>
    <row r="643" spans="1:34" ht="15.75" customHeight="1">
      <c r="A643" s="47"/>
      <c r="B643" s="62"/>
      <c r="C643" s="278"/>
      <c r="D643" s="215"/>
      <c r="E643" s="279"/>
      <c r="F643" s="47" t="s">
        <v>57</v>
      </c>
      <c r="G643" s="264"/>
      <c r="H643" s="265"/>
      <c r="I643" s="264"/>
      <c r="J643" s="265"/>
      <c r="K643" s="93"/>
      <c r="L643" s="264"/>
      <c r="M643" s="265"/>
      <c r="N643" s="94"/>
      <c r="O643" s="264"/>
      <c r="P643" s="265"/>
      <c r="Q643" s="264"/>
      <c r="R643" s="265"/>
      <c r="S643" s="264"/>
      <c r="T643" s="265"/>
      <c r="U643" s="47"/>
      <c r="V643" s="47"/>
      <c r="W643" s="47"/>
      <c r="X643" s="47"/>
      <c r="Y643" s="47"/>
      <c r="Z643" s="47"/>
      <c r="AA643" s="47"/>
      <c r="AB643" s="47"/>
      <c r="AC643" s="47"/>
      <c r="AD643" s="47"/>
      <c r="AE643" s="47"/>
      <c r="AF643" s="47"/>
      <c r="AG643" s="47"/>
      <c r="AH643" s="47"/>
    </row>
    <row r="644" spans="1:34" ht="15.75" customHeight="1">
      <c r="A644" s="47"/>
      <c r="B644" s="62"/>
      <c r="C644" s="287"/>
      <c r="D644" s="290"/>
      <c r="E644" s="273"/>
      <c r="F644" s="83" t="s">
        <v>59</v>
      </c>
      <c r="G644" s="190"/>
      <c r="H644" s="192"/>
      <c r="I644" s="190"/>
      <c r="J644" s="192"/>
      <c r="K644" s="95"/>
      <c r="L644" s="190"/>
      <c r="M644" s="192"/>
      <c r="N644" s="96"/>
      <c r="O644" s="190"/>
      <c r="P644" s="192"/>
      <c r="Q644" s="190"/>
      <c r="R644" s="192"/>
      <c r="S644" s="190"/>
      <c r="T644" s="192"/>
      <c r="U644" s="47"/>
      <c r="V644" s="47"/>
      <c r="W644" s="47"/>
      <c r="X644" s="47"/>
      <c r="Y644" s="47"/>
      <c r="Z644" s="47"/>
      <c r="AA644" s="47"/>
      <c r="AB644" s="47"/>
      <c r="AC644" s="47"/>
      <c r="AD644" s="47"/>
      <c r="AE644" s="47"/>
      <c r="AF644" s="47"/>
      <c r="AG644" s="47"/>
      <c r="AH644" s="47"/>
    </row>
    <row r="645" spans="1:34" ht="15.75" customHeight="1">
      <c r="A645" s="47"/>
      <c r="B645" s="62"/>
      <c r="C645" s="276" t="s">
        <v>296</v>
      </c>
      <c r="D645" s="277"/>
      <c r="E645" s="271"/>
      <c r="F645" s="82" t="s">
        <v>55</v>
      </c>
      <c r="G645" s="266"/>
      <c r="H645" s="267"/>
      <c r="I645" s="266"/>
      <c r="J645" s="267"/>
      <c r="K645" s="91"/>
      <c r="L645" s="266"/>
      <c r="M645" s="267"/>
      <c r="N645" s="92"/>
      <c r="O645" s="266"/>
      <c r="P645" s="267"/>
      <c r="Q645" s="266"/>
      <c r="R645" s="267"/>
      <c r="S645" s="266"/>
      <c r="T645" s="267"/>
      <c r="U645" s="47"/>
      <c r="V645" s="47"/>
      <c r="W645" s="47"/>
      <c r="X645" s="47"/>
      <c r="Y645" s="47"/>
      <c r="Z645" s="47"/>
      <c r="AA645" s="47"/>
      <c r="AB645" s="47"/>
      <c r="AC645" s="47"/>
      <c r="AD645" s="47"/>
      <c r="AE645" s="47"/>
      <c r="AF645" s="47"/>
      <c r="AG645" s="47"/>
      <c r="AH645" s="47"/>
    </row>
    <row r="646" spans="1:34" ht="15.75" customHeight="1">
      <c r="A646" s="47"/>
      <c r="B646" s="62"/>
      <c r="C646" s="278"/>
      <c r="D646" s="215"/>
      <c r="E646" s="279"/>
      <c r="F646" s="47" t="s">
        <v>56</v>
      </c>
      <c r="G646" s="264"/>
      <c r="H646" s="265"/>
      <c r="I646" s="264"/>
      <c r="J646" s="265"/>
      <c r="K646" s="93"/>
      <c r="L646" s="264"/>
      <c r="M646" s="265"/>
      <c r="N646" s="94"/>
      <c r="O646" s="264"/>
      <c r="P646" s="265"/>
      <c r="Q646" s="264"/>
      <c r="R646" s="265"/>
      <c r="S646" s="264"/>
      <c r="T646" s="265"/>
      <c r="U646" s="47"/>
      <c r="V646" s="47"/>
      <c r="W646" s="47"/>
      <c r="X646" s="47"/>
      <c r="Y646" s="47"/>
      <c r="Z646" s="47"/>
      <c r="AA646" s="47"/>
      <c r="AB646" s="47"/>
      <c r="AC646" s="47"/>
      <c r="AD646" s="47"/>
      <c r="AE646" s="47"/>
      <c r="AF646" s="47"/>
      <c r="AG646" s="47"/>
      <c r="AH646" s="47"/>
    </row>
    <row r="647" spans="1:34" ht="15.75" customHeight="1">
      <c r="A647" s="47"/>
      <c r="B647" s="62"/>
      <c r="C647" s="278"/>
      <c r="D647" s="215"/>
      <c r="E647" s="279"/>
      <c r="F647" s="47" t="s">
        <v>57</v>
      </c>
      <c r="G647" s="264"/>
      <c r="H647" s="265"/>
      <c r="I647" s="264"/>
      <c r="J647" s="265"/>
      <c r="K647" s="93"/>
      <c r="L647" s="264"/>
      <c r="M647" s="265"/>
      <c r="N647" s="94"/>
      <c r="O647" s="264"/>
      <c r="P647" s="265"/>
      <c r="Q647" s="264"/>
      <c r="R647" s="265"/>
      <c r="S647" s="264"/>
      <c r="T647" s="265"/>
      <c r="U647" s="47"/>
      <c r="V647" s="47"/>
      <c r="W647" s="47"/>
      <c r="X647" s="47"/>
      <c r="Y647" s="47"/>
      <c r="Z647" s="47"/>
      <c r="AA647" s="47"/>
      <c r="AB647" s="47"/>
      <c r="AC647" s="47"/>
      <c r="AD647" s="47"/>
      <c r="AE647" s="47"/>
      <c r="AF647" s="47"/>
      <c r="AG647" s="47"/>
      <c r="AH647" s="47"/>
    </row>
    <row r="648" spans="1:34" ht="15.75" customHeight="1">
      <c r="A648" s="47"/>
      <c r="B648" s="62"/>
      <c r="C648" s="280"/>
      <c r="D648" s="211"/>
      <c r="E648" s="281"/>
      <c r="F648" s="47" t="s">
        <v>59</v>
      </c>
      <c r="G648" s="268"/>
      <c r="H648" s="269"/>
      <c r="I648" s="268"/>
      <c r="J648" s="269"/>
      <c r="K648" s="97"/>
      <c r="L648" s="268"/>
      <c r="M648" s="269"/>
      <c r="N648" s="96"/>
      <c r="O648" s="190"/>
      <c r="P648" s="192"/>
      <c r="Q648" s="268"/>
      <c r="R648" s="269"/>
      <c r="S648" s="268"/>
      <c r="T648" s="269"/>
      <c r="U648" s="47"/>
      <c r="V648" s="47"/>
      <c r="W648" s="47"/>
      <c r="X648" s="47"/>
      <c r="Y648" s="47"/>
      <c r="Z648" s="47"/>
      <c r="AA648" s="47"/>
      <c r="AB648" s="47"/>
      <c r="AC648" s="47"/>
      <c r="AD648" s="47"/>
      <c r="AE648" s="47"/>
      <c r="AF648" s="47"/>
      <c r="AG648" s="47"/>
      <c r="AH648" s="47"/>
    </row>
    <row r="649" spans="1:34" ht="15.75" customHeight="1">
      <c r="A649" s="47"/>
      <c r="B649" s="62"/>
      <c r="C649" s="276" t="s">
        <v>299</v>
      </c>
      <c r="D649" s="277"/>
      <c r="E649" s="271"/>
      <c r="F649" s="82" t="s">
        <v>55</v>
      </c>
      <c r="G649" s="266"/>
      <c r="H649" s="267"/>
      <c r="I649" s="266"/>
      <c r="J649" s="267"/>
      <c r="K649" s="91"/>
      <c r="L649" s="266"/>
      <c r="M649" s="267"/>
      <c r="N649" s="92"/>
      <c r="O649" s="266"/>
      <c r="P649" s="267"/>
      <c r="Q649" s="266"/>
      <c r="R649" s="267"/>
      <c r="S649" s="266"/>
      <c r="T649" s="267"/>
      <c r="U649" s="47"/>
      <c r="V649" s="47"/>
      <c r="W649" s="47"/>
      <c r="X649" s="47"/>
      <c r="Y649" s="47"/>
      <c r="Z649" s="47"/>
      <c r="AA649" s="47"/>
      <c r="AB649" s="47"/>
      <c r="AC649" s="47"/>
      <c r="AD649" s="47"/>
      <c r="AE649" s="47"/>
      <c r="AF649" s="47"/>
      <c r="AG649" s="47"/>
      <c r="AH649" s="47"/>
    </row>
    <row r="650" spans="1:34" ht="15.75" customHeight="1">
      <c r="A650" s="47"/>
      <c r="B650" s="62"/>
      <c r="C650" s="278"/>
      <c r="D650" s="215"/>
      <c r="E650" s="279"/>
      <c r="F650" s="47" t="s">
        <v>56</v>
      </c>
      <c r="G650" s="264"/>
      <c r="H650" s="265"/>
      <c r="I650" s="264"/>
      <c r="J650" s="265"/>
      <c r="K650" s="93"/>
      <c r="L650" s="264"/>
      <c r="M650" s="265"/>
      <c r="N650" s="94"/>
      <c r="O650" s="264"/>
      <c r="P650" s="265"/>
      <c r="Q650" s="264"/>
      <c r="R650" s="265"/>
      <c r="S650" s="264"/>
      <c r="T650" s="265"/>
      <c r="U650" s="47"/>
      <c r="V650" s="47"/>
      <c r="W650" s="47"/>
      <c r="X650" s="47"/>
      <c r="Y650" s="47"/>
      <c r="Z650" s="47"/>
      <c r="AA650" s="47"/>
      <c r="AB650" s="47"/>
      <c r="AC650" s="47"/>
      <c r="AD650" s="47"/>
      <c r="AE650" s="47"/>
      <c r="AF650" s="47"/>
      <c r="AG650" s="47"/>
      <c r="AH650" s="47"/>
    </row>
    <row r="651" spans="1:34" ht="15.75" customHeight="1">
      <c r="A651" s="47"/>
      <c r="B651" s="62"/>
      <c r="C651" s="278"/>
      <c r="D651" s="215"/>
      <c r="E651" s="279"/>
      <c r="F651" s="47" t="s">
        <v>57</v>
      </c>
      <c r="G651" s="264"/>
      <c r="H651" s="265"/>
      <c r="I651" s="264"/>
      <c r="J651" s="265"/>
      <c r="K651" s="93"/>
      <c r="L651" s="264"/>
      <c r="M651" s="265"/>
      <c r="N651" s="94"/>
      <c r="O651" s="264"/>
      <c r="P651" s="265"/>
      <c r="Q651" s="264"/>
      <c r="R651" s="265"/>
      <c r="S651" s="264"/>
      <c r="T651" s="265"/>
      <c r="U651" s="47"/>
      <c r="V651" s="47"/>
      <c r="W651" s="47"/>
      <c r="X651" s="47"/>
      <c r="Y651" s="47"/>
      <c r="Z651" s="47"/>
      <c r="AA651" s="47"/>
      <c r="AB651" s="47"/>
      <c r="AC651" s="47"/>
      <c r="AD651" s="47"/>
      <c r="AE651" s="47"/>
      <c r="AF651" s="47"/>
      <c r="AG651" s="47"/>
      <c r="AH651" s="47"/>
    </row>
    <row r="652" spans="1:34" ht="15.75" customHeight="1">
      <c r="A652" s="47"/>
      <c r="B652" s="62"/>
      <c r="C652" s="280"/>
      <c r="D652" s="211"/>
      <c r="E652" s="281"/>
      <c r="F652" s="47" t="s">
        <v>59</v>
      </c>
      <c r="G652" s="268"/>
      <c r="H652" s="269"/>
      <c r="I652" s="268"/>
      <c r="J652" s="269"/>
      <c r="K652" s="97"/>
      <c r="L652" s="268"/>
      <c r="M652" s="269"/>
      <c r="N652" s="96"/>
      <c r="O652" s="190"/>
      <c r="P652" s="192"/>
      <c r="Q652" s="268"/>
      <c r="R652" s="269"/>
      <c r="S652" s="268"/>
      <c r="T652" s="269"/>
      <c r="U652" s="47"/>
      <c r="V652" s="47"/>
      <c r="W652" s="47"/>
      <c r="X652" s="47"/>
      <c r="Y652" s="47"/>
      <c r="Z652" s="47"/>
      <c r="AA652" s="47"/>
      <c r="AB652" s="47"/>
      <c r="AC652" s="47"/>
      <c r="AD652" s="47"/>
      <c r="AE652" s="47"/>
      <c r="AF652" s="47"/>
      <c r="AG652" s="47"/>
      <c r="AH652" s="47"/>
    </row>
    <row r="653" spans="1:34" ht="15.75" customHeight="1">
      <c r="A653" s="47"/>
      <c r="B653" s="62"/>
      <c r="C653" s="276" t="s">
        <v>301</v>
      </c>
      <c r="D653" s="277"/>
      <c r="E653" s="271"/>
      <c r="F653" s="82" t="s">
        <v>55</v>
      </c>
      <c r="G653" s="266"/>
      <c r="H653" s="267"/>
      <c r="I653" s="266"/>
      <c r="J653" s="267"/>
      <c r="K653" s="91"/>
      <c r="L653" s="266"/>
      <c r="M653" s="267"/>
      <c r="N653" s="92"/>
      <c r="O653" s="266"/>
      <c r="P653" s="267"/>
      <c r="Q653" s="266"/>
      <c r="R653" s="267"/>
      <c r="S653" s="266"/>
      <c r="T653" s="267"/>
      <c r="U653" s="47"/>
      <c r="V653" s="47"/>
      <c r="W653" s="47"/>
      <c r="X653" s="47"/>
      <c r="Y653" s="47"/>
      <c r="Z653" s="47"/>
      <c r="AA653" s="47"/>
      <c r="AB653" s="47"/>
      <c r="AC653" s="47"/>
      <c r="AD653" s="47"/>
      <c r="AE653" s="47"/>
      <c r="AF653" s="47"/>
      <c r="AG653" s="47"/>
      <c r="AH653" s="47"/>
    </row>
    <row r="654" spans="1:34" ht="15.75" customHeight="1">
      <c r="A654" s="47"/>
      <c r="B654" s="62"/>
      <c r="C654" s="278"/>
      <c r="D654" s="215"/>
      <c r="E654" s="279"/>
      <c r="F654" s="47" t="s">
        <v>56</v>
      </c>
      <c r="G654" s="264"/>
      <c r="H654" s="265"/>
      <c r="I654" s="264"/>
      <c r="J654" s="265"/>
      <c r="K654" s="93"/>
      <c r="L654" s="264"/>
      <c r="M654" s="265"/>
      <c r="N654" s="94"/>
      <c r="O654" s="264"/>
      <c r="P654" s="265"/>
      <c r="Q654" s="264"/>
      <c r="R654" s="265"/>
      <c r="S654" s="264"/>
      <c r="T654" s="265"/>
      <c r="U654" s="47"/>
      <c r="V654" s="47"/>
      <c r="W654" s="47"/>
      <c r="X654" s="47"/>
      <c r="Y654" s="47"/>
      <c r="Z654" s="47"/>
      <c r="AA654" s="47"/>
      <c r="AB654" s="47"/>
      <c r="AC654" s="47"/>
      <c r="AD654" s="47"/>
      <c r="AE654" s="47"/>
      <c r="AF654" s="47"/>
      <c r="AG654" s="47"/>
      <c r="AH654" s="47"/>
    </row>
    <row r="655" spans="1:34" ht="15.75" customHeight="1">
      <c r="A655" s="47"/>
      <c r="B655" s="62"/>
      <c r="C655" s="278"/>
      <c r="D655" s="215"/>
      <c r="E655" s="279"/>
      <c r="F655" s="47" t="s">
        <v>57</v>
      </c>
      <c r="G655" s="264"/>
      <c r="H655" s="265"/>
      <c r="I655" s="264"/>
      <c r="J655" s="265"/>
      <c r="K655" s="93"/>
      <c r="L655" s="264"/>
      <c r="M655" s="265"/>
      <c r="N655" s="94"/>
      <c r="O655" s="264"/>
      <c r="P655" s="265"/>
      <c r="Q655" s="264"/>
      <c r="R655" s="265"/>
      <c r="S655" s="264"/>
      <c r="T655" s="265"/>
      <c r="U655" s="47"/>
      <c r="V655" s="47"/>
      <c r="W655" s="47"/>
      <c r="X655" s="47"/>
      <c r="Y655" s="47"/>
      <c r="Z655" s="47"/>
      <c r="AA655" s="47"/>
      <c r="AB655" s="47"/>
      <c r="AC655" s="47"/>
      <c r="AD655" s="47"/>
      <c r="AE655" s="47"/>
      <c r="AF655" s="47"/>
      <c r="AG655" s="47"/>
      <c r="AH655" s="47"/>
    </row>
    <row r="656" spans="1:34" ht="15.75" customHeight="1">
      <c r="A656" s="47"/>
      <c r="B656" s="62"/>
      <c r="C656" s="280"/>
      <c r="D656" s="211"/>
      <c r="E656" s="281"/>
      <c r="F656" s="47" t="s">
        <v>59</v>
      </c>
      <c r="G656" s="268"/>
      <c r="H656" s="269"/>
      <c r="I656" s="268"/>
      <c r="J656" s="269"/>
      <c r="K656" s="97"/>
      <c r="L656" s="268"/>
      <c r="M656" s="269"/>
      <c r="N656" s="96"/>
      <c r="O656" s="190"/>
      <c r="P656" s="192"/>
      <c r="Q656" s="268"/>
      <c r="R656" s="269"/>
      <c r="S656" s="268"/>
      <c r="T656" s="269"/>
      <c r="U656" s="47"/>
      <c r="V656" s="47"/>
      <c r="W656" s="47"/>
      <c r="X656" s="47"/>
      <c r="Y656" s="47"/>
      <c r="Z656" s="47"/>
      <c r="AA656" s="47"/>
      <c r="AB656" s="47"/>
      <c r="AC656" s="47"/>
      <c r="AD656" s="47"/>
      <c r="AE656" s="47"/>
      <c r="AF656" s="47"/>
      <c r="AG656" s="47"/>
      <c r="AH656" s="47"/>
    </row>
    <row r="657" spans="1:34" ht="15.75" customHeight="1">
      <c r="A657" s="47"/>
      <c r="B657" s="62"/>
      <c r="C657" s="276" t="s">
        <v>304</v>
      </c>
      <c r="D657" s="277"/>
      <c r="E657" s="271"/>
      <c r="F657" s="82" t="s">
        <v>55</v>
      </c>
      <c r="G657" s="266"/>
      <c r="H657" s="267"/>
      <c r="I657" s="266"/>
      <c r="J657" s="267"/>
      <c r="K657" s="91"/>
      <c r="L657" s="266"/>
      <c r="M657" s="267"/>
      <c r="N657" s="92"/>
      <c r="O657" s="266"/>
      <c r="P657" s="267"/>
      <c r="Q657" s="266"/>
      <c r="R657" s="267"/>
      <c r="S657" s="266"/>
      <c r="T657" s="267"/>
      <c r="U657" s="47"/>
      <c r="V657" s="47"/>
      <c r="W657" s="47"/>
      <c r="X657" s="47"/>
      <c r="Y657" s="47"/>
      <c r="Z657" s="47"/>
      <c r="AA657" s="47"/>
      <c r="AB657" s="47"/>
      <c r="AC657" s="47"/>
      <c r="AD657" s="47"/>
      <c r="AE657" s="47"/>
      <c r="AF657" s="47"/>
      <c r="AG657" s="47"/>
      <c r="AH657" s="47"/>
    </row>
    <row r="658" spans="1:34" ht="15.75" customHeight="1">
      <c r="A658" s="47"/>
      <c r="B658" s="62"/>
      <c r="C658" s="278"/>
      <c r="D658" s="215"/>
      <c r="E658" s="279"/>
      <c r="F658" s="47" t="s">
        <v>56</v>
      </c>
      <c r="G658" s="264"/>
      <c r="H658" s="265"/>
      <c r="I658" s="264"/>
      <c r="J658" s="265"/>
      <c r="K658" s="93"/>
      <c r="L658" s="264"/>
      <c r="M658" s="265"/>
      <c r="N658" s="94"/>
      <c r="O658" s="264"/>
      <c r="P658" s="265"/>
      <c r="Q658" s="264"/>
      <c r="R658" s="265"/>
      <c r="S658" s="264"/>
      <c r="T658" s="265"/>
      <c r="U658" s="47"/>
      <c r="V658" s="47"/>
      <c r="W658" s="47"/>
      <c r="X658" s="47"/>
      <c r="Y658" s="47"/>
      <c r="Z658" s="47"/>
      <c r="AA658" s="47"/>
      <c r="AB658" s="47"/>
      <c r="AC658" s="47"/>
      <c r="AD658" s="47"/>
      <c r="AE658" s="47"/>
      <c r="AF658" s="47"/>
      <c r="AG658" s="47"/>
      <c r="AH658" s="47"/>
    </row>
    <row r="659" spans="1:34" ht="15.75" customHeight="1">
      <c r="A659" s="47"/>
      <c r="B659" s="62"/>
      <c r="C659" s="278"/>
      <c r="D659" s="215"/>
      <c r="E659" s="279"/>
      <c r="F659" s="47" t="s">
        <v>57</v>
      </c>
      <c r="G659" s="264"/>
      <c r="H659" s="265"/>
      <c r="I659" s="264"/>
      <c r="J659" s="265"/>
      <c r="K659" s="93"/>
      <c r="L659" s="264"/>
      <c r="M659" s="265"/>
      <c r="N659" s="94"/>
      <c r="O659" s="264"/>
      <c r="P659" s="265"/>
      <c r="Q659" s="264"/>
      <c r="R659" s="265"/>
      <c r="S659" s="264"/>
      <c r="T659" s="265"/>
      <c r="U659" s="47"/>
      <c r="V659" s="47"/>
      <c r="W659" s="47"/>
      <c r="X659" s="47"/>
      <c r="Y659" s="47"/>
      <c r="Z659" s="47"/>
      <c r="AA659" s="47"/>
      <c r="AB659" s="47"/>
      <c r="AC659" s="47"/>
      <c r="AD659" s="47"/>
      <c r="AE659" s="47"/>
      <c r="AF659" s="47"/>
      <c r="AG659" s="47"/>
      <c r="AH659" s="47"/>
    </row>
    <row r="660" spans="1:34" ht="15.75" customHeight="1">
      <c r="A660" s="47"/>
      <c r="B660" s="62"/>
      <c r="C660" s="280"/>
      <c r="D660" s="211"/>
      <c r="E660" s="281"/>
      <c r="F660" s="47" t="s">
        <v>59</v>
      </c>
      <c r="G660" s="268"/>
      <c r="H660" s="269"/>
      <c r="I660" s="268"/>
      <c r="J660" s="269"/>
      <c r="K660" s="97"/>
      <c r="L660" s="268"/>
      <c r="M660" s="269"/>
      <c r="N660" s="96"/>
      <c r="O660" s="190"/>
      <c r="P660" s="192"/>
      <c r="Q660" s="268"/>
      <c r="R660" s="269"/>
      <c r="S660" s="268"/>
      <c r="T660" s="269"/>
      <c r="U660" s="47"/>
      <c r="V660" s="47"/>
      <c r="W660" s="47"/>
      <c r="X660" s="47"/>
      <c r="Y660" s="47"/>
      <c r="Z660" s="47"/>
      <c r="AA660" s="47"/>
      <c r="AB660" s="47"/>
      <c r="AC660" s="47"/>
      <c r="AD660" s="47"/>
      <c r="AE660" s="47"/>
      <c r="AF660" s="47"/>
      <c r="AG660" s="47"/>
      <c r="AH660" s="47"/>
    </row>
    <row r="661" spans="1:34" ht="15.75" customHeight="1">
      <c r="A661" s="47"/>
      <c r="B661" s="62"/>
      <c r="C661" s="276" t="s">
        <v>306</v>
      </c>
      <c r="D661" s="277"/>
      <c r="E661" s="271"/>
      <c r="F661" s="82" t="s">
        <v>55</v>
      </c>
      <c r="G661" s="266"/>
      <c r="H661" s="267"/>
      <c r="I661" s="266"/>
      <c r="J661" s="267"/>
      <c r="K661" s="91"/>
      <c r="L661" s="266"/>
      <c r="M661" s="267"/>
      <c r="N661" s="92"/>
      <c r="O661" s="266"/>
      <c r="P661" s="267"/>
      <c r="Q661" s="266"/>
      <c r="R661" s="267"/>
      <c r="S661" s="266"/>
      <c r="T661" s="267"/>
      <c r="U661" s="47"/>
      <c r="V661" s="47"/>
      <c r="W661" s="47"/>
      <c r="X661" s="47"/>
      <c r="Y661" s="47"/>
      <c r="Z661" s="47"/>
      <c r="AA661" s="47"/>
      <c r="AB661" s="47"/>
      <c r="AC661" s="47"/>
      <c r="AD661" s="47"/>
      <c r="AE661" s="47"/>
      <c r="AF661" s="47"/>
      <c r="AG661" s="47"/>
      <c r="AH661" s="47"/>
    </row>
    <row r="662" spans="1:34" ht="15.75" customHeight="1">
      <c r="A662" s="47"/>
      <c r="B662" s="62"/>
      <c r="C662" s="278"/>
      <c r="D662" s="215"/>
      <c r="E662" s="279"/>
      <c r="F662" s="47" t="s">
        <v>56</v>
      </c>
      <c r="G662" s="264"/>
      <c r="H662" s="265"/>
      <c r="I662" s="264"/>
      <c r="J662" s="265"/>
      <c r="K662" s="93"/>
      <c r="L662" s="264"/>
      <c r="M662" s="265"/>
      <c r="N662" s="94"/>
      <c r="O662" s="264"/>
      <c r="P662" s="265"/>
      <c r="Q662" s="264"/>
      <c r="R662" s="265"/>
      <c r="S662" s="264"/>
      <c r="T662" s="265"/>
      <c r="U662" s="47"/>
      <c r="V662" s="47"/>
      <c r="W662" s="47"/>
      <c r="X662" s="47"/>
      <c r="Y662" s="47"/>
      <c r="Z662" s="47"/>
      <c r="AA662" s="47"/>
      <c r="AB662" s="47"/>
      <c r="AC662" s="47"/>
      <c r="AD662" s="47"/>
      <c r="AE662" s="47"/>
      <c r="AF662" s="47"/>
      <c r="AG662" s="47"/>
      <c r="AH662" s="47"/>
    </row>
    <row r="663" spans="1:34" ht="15.75" customHeight="1">
      <c r="A663" s="47"/>
      <c r="B663" s="62"/>
      <c r="C663" s="278"/>
      <c r="D663" s="215"/>
      <c r="E663" s="279"/>
      <c r="F663" s="47" t="s">
        <v>57</v>
      </c>
      <c r="G663" s="264"/>
      <c r="H663" s="265"/>
      <c r="I663" s="264"/>
      <c r="J663" s="265"/>
      <c r="K663" s="93"/>
      <c r="L663" s="264"/>
      <c r="M663" s="265"/>
      <c r="N663" s="94"/>
      <c r="O663" s="264"/>
      <c r="P663" s="265"/>
      <c r="Q663" s="264"/>
      <c r="R663" s="265"/>
      <c r="S663" s="264"/>
      <c r="T663" s="265"/>
      <c r="U663" s="47"/>
      <c r="V663" s="47"/>
      <c r="W663" s="47"/>
      <c r="X663" s="47"/>
      <c r="Y663" s="47"/>
      <c r="Z663" s="47"/>
      <c r="AA663" s="47"/>
      <c r="AB663" s="47"/>
      <c r="AC663" s="47"/>
      <c r="AD663" s="47"/>
      <c r="AE663" s="47"/>
      <c r="AF663" s="47"/>
      <c r="AG663" s="47"/>
      <c r="AH663" s="47"/>
    </row>
    <row r="664" spans="1:34" ht="15.75" customHeight="1">
      <c r="A664" s="47"/>
      <c r="B664" s="62"/>
      <c r="C664" s="280"/>
      <c r="D664" s="211"/>
      <c r="E664" s="281"/>
      <c r="F664" s="47" t="s">
        <v>59</v>
      </c>
      <c r="G664" s="268"/>
      <c r="H664" s="269"/>
      <c r="I664" s="268"/>
      <c r="J664" s="269"/>
      <c r="K664" s="97"/>
      <c r="L664" s="268"/>
      <c r="M664" s="269"/>
      <c r="N664" s="96"/>
      <c r="O664" s="190"/>
      <c r="P664" s="192"/>
      <c r="Q664" s="268"/>
      <c r="R664" s="269"/>
      <c r="S664" s="268"/>
      <c r="T664" s="269"/>
      <c r="U664" s="47"/>
      <c r="V664" s="47"/>
      <c r="W664" s="47"/>
      <c r="X664" s="47"/>
      <c r="Y664" s="47"/>
      <c r="Z664" s="47"/>
      <c r="AA664" s="47"/>
      <c r="AB664" s="47"/>
      <c r="AC664" s="47"/>
      <c r="AD664" s="47"/>
      <c r="AE664" s="47"/>
      <c r="AF664" s="47"/>
      <c r="AG664" s="47"/>
      <c r="AH664" s="47"/>
    </row>
    <row r="665" spans="1:34" ht="15.75" customHeight="1">
      <c r="A665" s="47"/>
      <c r="B665" s="62"/>
      <c r="C665" s="276" t="s">
        <v>308</v>
      </c>
      <c r="D665" s="277"/>
      <c r="E665" s="271"/>
      <c r="F665" s="82" t="s">
        <v>55</v>
      </c>
      <c r="G665" s="266"/>
      <c r="H665" s="267"/>
      <c r="I665" s="266"/>
      <c r="J665" s="267"/>
      <c r="K665" s="91"/>
      <c r="L665" s="266"/>
      <c r="M665" s="267"/>
      <c r="N665" s="92"/>
      <c r="O665" s="266"/>
      <c r="P665" s="267"/>
      <c r="Q665" s="266"/>
      <c r="R665" s="267"/>
      <c r="S665" s="266"/>
      <c r="T665" s="267"/>
      <c r="U665" s="47"/>
      <c r="V665" s="47"/>
      <c r="W665" s="47"/>
      <c r="X665" s="47"/>
      <c r="Y665" s="47"/>
      <c r="Z665" s="47"/>
      <c r="AA665" s="47"/>
      <c r="AB665" s="47"/>
      <c r="AC665" s="47"/>
      <c r="AD665" s="47"/>
      <c r="AE665" s="47"/>
      <c r="AF665" s="47"/>
      <c r="AG665" s="47"/>
      <c r="AH665" s="47"/>
    </row>
    <row r="666" spans="1:34" ht="15.75" customHeight="1">
      <c r="A666" s="47"/>
      <c r="B666" s="62"/>
      <c r="C666" s="278"/>
      <c r="D666" s="215"/>
      <c r="E666" s="279"/>
      <c r="F666" s="47" t="s">
        <v>56</v>
      </c>
      <c r="G666" s="264"/>
      <c r="H666" s="265"/>
      <c r="I666" s="264"/>
      <c r="J666" s="265"/>
      <c r="K666" s="93"/>
      <c r="L666" s="264"/>
      <c r="M666" s="265"/>
      <c r="N666" s="94"/>
      <c r="O666" s="264"/>
      <c r="P666" s="265"/>
      <c r="Q666" s="264"/>
      <c r="R666" s="265"/>
      <c r="S666" s="264"/>
      <c r="T666" s="265"/>
      <c r="U666" s="47"/>
      <c r="V666" s="47"/>
      <c r="W666" s="47"/>
      <c r="X666" s="47"/>
      <c r="Y666" s="47"/>
      <c r="Z666" s="47"/>
      <c r="AA666" s="47"/>
      <c r="AB666" s="47"/>
      <c r="AC666" s="47"/>
      <c r="AD666" s="47"/>
      <c r="AE666" s="47"/>
      <c r="AF666" s="47"/>
      <c r="AG666" s="47"/>
      <c r="AH666" s="47"/>
    </row>
    <row r="667" spans="1:34" ht="15.75" customHeight="1">
      <c r="A667" s="47"/>
      <c r="B667" s="62"/>
      <c r="C667" s="278"/>
      <c r="D667" s="215"/>
      <c r="E667" s="279"/>
      <c r="F667" s="47" t="s">
        <v>57</v>
      </c>
      <c r="G667" s="264"/>
      <c r="H667" s="265"/>
      <c r="I667" s="264"/>
      <c r="J667" s="265"/>
      <c r="K667" s="93"/>
      <c r="L667" s="264"/>
      <c r="M667" s="265"/>
      <c r="N667" s="94"/>
      <c r="O667" s="264"/>
      <c r="P667" s="265"/>
      <c r="Q667" s="264"/>
      <c r="R667" s="265"/>
      <c r="S667" s="264"/>
      <c r="T667" s="265"/>
      <c r="U667" s="47"/>
      <c r="V667" s="47"/>
      <c r="W667" s="47"/>
      <c r="X667" s="47"/>
      <c r="Y667" s="47"/>
      <c r="Z667" s="47"/>
      <c r="AA667" s="47"/>
      <c r="AB667" s="47"/>
      <c r="AC667" s="47"/>
      <c r="AD667" s="47"/>
      <c r="AE667" s="47"/>
      <c r="AF667" s="47"/>
      <c r="AG667" s="47"/>
      <c r="AH667" s="47"/>
    </row>
    <row r="668" spans="1:34" ht="15.75" customHeight="1">
      <c r="A668" s="47"/>
      <c r="B668" s="62"/>
      <c r="C668" s="287"/>
      <c r="D668" s="290"/>
      <c r="E668" s="273"/>
      <c r="F668" s="83" t="s">
        <v>59</v>
      </c>
      <c r="G668" s="190"/>
      <c r="H668" s="192"/>
      <c r="I668" s="190"/>
      <c r="J668" s="192"/>
      <c r="K668" s="95"/>
      <c r="L668" s="190"/>
      <c r="M668" s="192"/>
      <c r="N668" s="96"/>
      <c r="O668" s="190"/>
      <c r="P668" s="192"/>
      <c r="Q668" s="190"/>
      <c r="R668" s="192"/>
      <c r="S668" s="190"/>
      <c r="T668" s="192"/>
      <c r="U668" s="47"/>
      <c r="V668" s="47"/>
      <c r="W668" s="47"/>
      <c r="X668" s="47"/>
      <c r="Y668" s="47"/>
      <c r="Z668" s="47"/>
      <c r="AA668" s="47"/>
      <c r="AB668" s="47"/>
      <c r="AC668" s="47"/>
      <c r="AD668" s="47"/>
      <c r="AE668" s="47"/>
      <c r="AF668" s="47"/>
      <c r="AG668" s="47"/>
      <c r="AH668" s="47"/>
    </row>
    <row r="669" spans="1:34" ht="15.75" customHeight="1">
      <c r="A669" s="47"/>
      <c r="B669" s="62"/>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row>
    <row r="670" spans="1:34" ht="15.75" customHeight="1">
      <c r="A670" s="47"/>
      <c r="B670" s="62" t="s">
        <v>530</v>
      </c>
      <c r="C670" s="47" t="s">
        <v>531</v>
      </c>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row>
    <row r="671" spans="1:34" ht="15.75" customHeight="1">
      <c r="A671" s="47"/>
      <c r="B671" s="62"/>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row>
    <row r="672" spans="1:34" ht="16.5" customHeight="1">
      <c r="A672" s="47"/>
      <c r="B672" s="62"/>
      <c r="C672" s="276"/>
      <c r="D672" s="277"/>
      <c r="E672" s="271"/>
      <c r="F672" s="288" t="s">
        <v>280</v>
      </c>
      <c r="G672" s="286" t="s">
        <v>289</v>
      </c>
      <c r="H672" s="271"/>
      <c r="I672" s="186" t="s">
        <v>4811</v>
      </c>
      <c r="J672" s="187"/>
      <c r="K672" s="187"/>
      <c r="L672" s="187"/>
      <c r="M672" s="188"/>
      <c r="N672" s="186" t="s">
        <v>4812</v>
      </c>
      <c r="O672" s="187"/>
      <c r="P672" s="187"/>
      <c r="Q672" s="187"/>
      <c r="R672" s="188"/>
      <c r="S672" s="270" t="s">
        <v>290</v>
      </c>
      <c r="T672" s="271"/>
      <c r="U672" s="47"/>
      <c r="V672" s="47"/>
      <c r="W672" s="47"/>
      <c r="X672" s="47"/>
      <c r="Y672" s="47"/>
      <c r="Z672" s="47"/>
      <c r="AA672" s="47"/>
      <c r="AB672" s="47"/>
      <c r="AC672" s="47"/>
      <c r="AD672" s="47"/>
      <c r="AE672" s="47"/>
      <c r="AF672" s="47"/>
      <c r="AG672" s="47"/>
      <c r="AH672" s="47"/>
    </row>
    <row r="673" spans="1:34" ht="15.75" customHeight="1">
      <c r="A673" s="47"/>
      <c r="B673" s="62"/>
      <c r="C673" s="287"/>
      <c r="D673" s="290"/>
      <c r="E673" s="273"/>
      <c r="F673" s="289"/>
      <c r="G673" s="287"/>
      <c r="H673" s="273"/>
      <c r="I673" s="274" t="s">
        <v>283</v>
      </c>
      <c r="J673" s="198"/>
      <c r="K673" s="90" t="s">
        <v>471</v>
      </c>
      <c r="L673" s="275" t="s">
        <v>284</v>
      </c>
      <c r="M673" s="198"/>
      <c r="N673" s="90" t="s">
        <v>283</v>
      </c>
      <c r="O673" s="186" t="s">
        <v>471</v>
      </c>
      <c r="P673" s="188"/>
      <c r="Q673" s="275" t="s">
        <v>284</v>
      </c>
      <c r="R673" s="198"/>
      <c r="S673" s="272"/>
      <c r="T673" s="273"/>
      <c r="U673" s="47"/>
      <c r="V673" s="47"/>
      <c r="W673" s="47"/>
      <c r="X673" s="47"/>
      <c r="Y673" s="47"/>
      <c r="Z673" s="47"/>
      <c r="AA673" s="47"/>
      <c r="AB673" s="47"/>
      <c r="AC673" s="47"/>
      <c r="AD673" s="47"/>
      <c r="AE673" s="47"/>
      <c r="AF673" s="47"/>
      <c r="AG673" s="47"/>
      <c r="AH673" s="47"/>
    </row>
    <row r="674" spans="1:34" ht="15.75" customHeight="1">
      <c r="A674" s="47"/>
      <c r="B674" s="62"/>
      <c r="C674" s="276" t="s">
        <v>4810</v>
      </c>
      <c r="D674" s="277"/>
      <c r="E674" s="271"/>
      <c r="F674" s="82" t="s">
        <v>55</v>
      </c>
      <c r="G674" s="266"/>
      <c r="H674" s="267"/>
      <c r="I674" s="266"/>
      <c r="J674" s="267"/>
      <c r="K674" s="91"/>
      <c r="L674" s="266"/>
      <c r="M674" s="267"/>
      <c r="N674" s="92"/>
      <c r="O674" s="266"/>
      <c r="P674" s="267"/>
      <c r="Q674" s="266"/>
      <c r="R674" s="267"/>
      <c r="S674" s="266"/>
      <c r="T674" s="267"/>
      <c r="U674" s="47"/>
      <c r="V674" s="47"/>
      <c r="W674" s="47"/>
      <c r="X674" s="47"/>
      <c r="Y674" s="47"/>
      <c r="Z674" s="47"/>
      <c r="AA674" s="47"/>
      <c r="AB674" s="47"/>
      <c r="AC674" s="47"/>
      <c r="AD674" s="47"/>
      <c r="AE674" s="47"/>
      <c r="AF674" s="47"/>
      <c r="AG674" s="47"/>
      <c r="AH674" s="47"/>
    </row>
    <row r="675" spans="1:34" ht="15.75" customHeight="1">
      <c r="A675" s="47"/>
      <c r="B675" s="62"/>
      <c r="C675" s="278"/>
      <c r="D675" s="215"/>
      <c r="E675" s="279"/>
      <c r="F675" s="47" t="s">
        <v>56</v>
      </c>
      <c r="G675" s="264"/>
      <c r="H675" s="265"/>
      <c r="I675" s="264"/>
      <c r="J675" s="265"/>
      <c r="K675" s="93"/>
      <c r="L675" s="264"/>
      <c r="M675" s="265"/>
      <c r="N675" s="94"/>
      <c r="O675" s="264"/>
      <c r="P675" s="265"/>
      <c r="Q675" s="264"/>
      <c r="R675" s="265"/>
      <c r="S675" s="264"/>
      <c r="T675" s="265"/>
      <c r="U675" s="47"/>
      <c r="V675" s="47"/>
      <c r="W675" s="47"/>
      <c r="X675" s="47"/>
      <c r="Y675" s="47"/>
      <c r="Z675" s="47"/>
      <c r="AA675" s="47"/>
      <c r="AB675" s="47"/>
      <c r="AC675" s="47"/>
      <c r="AD675" s="47"/>
      <c r="AE675" s="47"/>
      <c r="AF675" s="47"/>
      <c r="AG675" s="47"/>
      <c r="AH675" s="47"/>
    </row>
    <row r="676" spans="1:34" ht="15.75" customHeight="1">
      <c r="A676" s="47"/>
      <c r="B676" s="62"/>
      <c r="C676" s="278"/>
      <c r="D676" s="215"/>
      <c r="E676" s="279"/>
      <c r="F676" s="47" t="s">
        <v>57</v>
      </c>
      <c r="G676" s="264"/>
      <c r="H676" s="265"/>
      <c r="I676" s="264"/>
      <c r="J676" s="265"/>
      <c r="K676" s="93"/>
      <c r="L676" s="264"/>
      <c r="M676" s="265"/>
      <c r="N676" s="94"/>
      <c r="O676" s="264"/>
      <c r="P676" s="265"/>
      <c r="Q676" s="264"/>
      <c r="R676" s="265"/>
      <c r="S676" s="264"/>
      <c r="T676" s="265"/>
      <c r="U676" s="47"/>
      <c r="V676" s="47"/>
      <c r="W676" s="47"/>
      <c r="X676" s="47"/>
      <c r="Y676" s="47"/>
      <c r="Z676" s="47"/>
      <c r="AA676" s="47"/>
      <c r="AB676" s="47"/>
      <c r="AC676" s="47"/>
      <c r="AD676" s="47"/>
      <c r="AE676" s="47"/>
      <c r="AF676" s="47"/>
      <c r="AG676" s="47"/>
      <c r="AH676" s="47"/>
    </row>
    <row r="677" spans="1:34" ht="15.75" customHeight="1">
      <c r="A677" s="47"/>
      <c r="B677" s="62"/>
      <c r="C677" s="287"/>
      <c r="D677" s="290"/>
      <c r="E677" s="273"/>
      <c r="F677" s="83" t="s">
        <v>59</v>
      </c>
      <c r="G677" s="190"/>
      <c r="H677" s="192"/>
      <c r="I677" s="190"/>
      <c r="J677" s="192"/>
      <c r="K677" s="95"/>
      <c r="L677" s="190"/>
      <c r="M677" s="192"/>
      <c r="N677" s="96"/>
      <c r="O677" s="190"/>
      <c r="P677" s="192"/>
      <c r="Q677" s="190"/>
      <c r="R677" s="192"/>
      <c r="S677" s="190"/>
      <c r="T677" s="192"/>
      <c r="U677" s="47"/>
      <c r="V677" s="47"/>
      <c r="W677" s="47"/>
      <c r="X677" s="47"/>
      <c r="Y677" s="47"/>
      <c r="Z677" s="47"/>
      <c r="AA677" s="47"/>
      <c r="AB677" s="47"/>
      <c r="AC677" s="47"/>
      <c r="AD677" s="47"/>
      <c r="AE677" s="47"/>
      <c r="AF677" s="47"/>
      <c r="AG677" s="47"/>
      <c r="AH677" s="47"/>
    </row>
    <row r="678" spans="1:34" ht="15.75" customHeight="1">
      <c r="A678" s="47"/>
      <c r="B678" s="62"/>
      <c r="C678" s="276" t="s">
        <v>296</v>
      </c>
      <c r="D678" s="277"/>
      <c r="E678" s="271"/>
      <c r="F678" s="82" t="s">
        <v>55</v>
      </c>
      <c r="G678" s="266"/>
      <c r="H678" s="267"/>
      <c r="I678" s="266"/>
      <c r="J678" s="267"/>
      <c r="K678" s="91"/>
      <c r="L678" s="266"/>
      <c r="M678" s="267"/>
      <c r="N678" s="92"/>
      <c r="O678" s="266"/>
      <c r="P678" s="267"/>
      <c r="Q678" s="266"/>
      <c r="R678" s="267"/>
      <c r="S678" s="266"/>
      <c r="T678" s="267"/>
      <c r="U678" s="47"/>
      <c r="V678" s="47"/>
      <c r="W678" s="47"/>
      <c r="X678" s="47"/>
      <c r="Y678" s="47"/>
      <c r="Z678" s="47"/>
      <c r="AA678" s="47"/>
      <c r="AB678" s="47"/>
      <c r="AC678" s="47"/>
      <c r="AD678" s="47"/>
      <c r="AE678" s="47"/>
      <c r="AF678" s="47"/>
      <c r="AG678" s="47"/>
      <c r="AH678" s="47"/>
    </row>
    <row r="679" spans="1:34" ht="15.75" customHeight="1">
      <c r="A679" s="47"/>
      <c r="B679" s="62"/>
      <c r="C679" s="278"/>
      <c r="D679" s="215"/>
      <c r="E679" s="279"/>
      <c r="F679" s="47" t="s">
        <v>56</v>
      </c>
      <c r="G679" s="264"/>
      <c r="H679" s="265"/>
      <c r="I679" s="264"/>
      <c r="J679" s="265"/>
      <c r="K679" s="93"/>
      <c r="L679" s="264"/>
      <c r="M679" s="265"/>
      <c r="N679" s="94"/>
      <c r="O679" s="264"/>
      <c r="P679" s="265"/>
      <c r="Q679" s="264"/>
      <c r="R679" s="265"/>
      <c r="S679" s="264"/>
      <c r="T679" s="265"/>
      <c r="U679" s="47"/>
      <c r="V679" s="47"/>
      <c r="W679" s="47"/>
      <c r="X679" s="47"/>
      <c r="Y679" s="47"/>
      <c r="Z679" s="47"/>
      <c r="AA679" s="47"/>
      <c r="AB679" s="47"/>
      <c r="AC679" s="47"/>
      <c r="AD679" s="47"/>
      <c r="AE679" s="47"/>
      <c r="AF679" s="47"/>
      <c r="AG679" s="47"/>
      <c r="AH679" s="47"/>
    </row>
    <row r="680" spans="1:34" ht="15.75" customHeight="1">
      <c r="A680" s="47"/>
      <c r="B680" s="62"/>
      <c r="C680" s="278"/>
      <c r="D680" s="215"/>
      <c r="E680" s="279"/>
      <c r="F680" s="47" t="s">
        <v>57</v>
      </c>
      <c r="G680" s="264"/>
      <c r="H680" s="265"/>
      <c r="I680" s="264"/>
      <c r="J680" s="265"/>
      <c r="K680" s="93"/>
      <c r="L680" s="264"/>
      <c r="M680" s="265"/>
      <c r="N680" s="94"/>
      <c r="O680" s="264"/>
      <c r="P680" s="265"/>
      <c r="Q680" s="264"/>
      <c r="R680" s="265"/>
      <c r="S680" s="264"/>
      <c r="T680" s="265"/>
      <c r="U680" s="47"/>
      <c r="V680" s="47"/>
      <c r="W680" s="47"/>
      <c r="X680" s="47"/>
      <c r="Y680" s="47"/>
      <c r="Z680" s="47"/>
      <c r="AA680" s="47"/>
      <c r="AB680" s="47"/>
      <c r="AC680" s="47"/>
      <c r="AD680" s="47"/>
      <c r="AE680" s="47"/>
      <c r="AF680" s="47"/>
      <c r="AG680" s="47"/>
      <c r="AH680" s="47"/>
    </row>
    <row r="681" spans="1:34" ht="15.75" customHeight="1">
      <c r="A681" s="47"/>
      <c r="B681" s="62"/>
      <c r="C681" s="280"/>
      <c r="D681" s="211"/>
      <c r="E681" s="281"/>
      <c r="F681" s="47" t="s">
        <v>59</v>
      </c>
      <c r="G681" s="268"/>
      <c r="H681" s="269"/>
      <c r="I681" s="268"/>
      <c r="J681" s="269"/>
      <c r="K681" s="97"/>
      <c r="L681" s="268"/>
      <c r="M681" s="269"/>
      <c r="N681" s="96"/>
      <c r="O681" s="190"/>
      <c r="P681" s="192"/>
      <c r="Q681" s="268"/>
      <c r="R681" s="269"/>
      <c r="S681" s="268"/>
      <c r="T681" s="269"/>
      <c r="U681" s="47"/>
      <c r="V681" s="47"/>
      <c r="W681" s="47"/>
      <c r="X681" s="47"/>
      <c r="Y681" s="47"/>
      <c r="Z681" s="47"/>
      <c r="AA681" s="47"/>
      <c r="AB681" s="47"/>
      <c r="AC681" s="47"/>
      <c r="AD681" s="47"/>
      <c r="AE681" s="47"/>
      <c r="AF681" s="47"/>
      <c r="AG681" s="47"/>
      <c r="AH681" s="47"/>
    </row>
    <row r="682" spans="1:34" ht="15.75" customHeight="1">
      <c r="A682" s="47"/>
      <c r="B682" s="62"/>
      <c r="C682" s="276" t="s">
        <v>299</v>
      </c>
      <c r="D682" s="277"/>
      <c r="E682" s="271"/>
      <c r="F682" s="82" t="s">
        <v>55</v>
      </c>
      <c r="G682" s="266"/>
      <c r="H682" s="267"/>
      <c r="I682" s="266"/>
      <c r="J682" s="267"/>
      <c r="K682" s="91"/>
      <c r="L682" s="266"/>
      <c r="M682" s="267"/>
      <c r="N682" s="92"/>
      <c r="O682" s="266"/>
      <c r="P682" s="267"/>
      <c r="Q682" s="266"/>
      <c r="R682" s="267"/>
      <c r="S682" s="266"/>
      <c r="T682" s="267"/>
      <c r="U682" s="47"/>
      <c r="V682" s="47"/>
      <c r="W682" s="47"/>
      <c r="X682" s="47"/>
      <c r="Y682" s="47"/>
      <c r="Z682" s="47"/>
      <c r="AA682" s="47"/>
      <c r="AB682" s="47"/>
      <c r="AC682" s="47"/>
      <c r="AD682" s="47"/>
      <c r="AE682" s="47"/>
      <c r="AF682" s="47"/>
      <c r="AG682" s="47"/>
      <c r="AH682" s="47"/>
    </row>
    <row r="683" spans="1:34" ht="15.75" customHeight="1">
      <c r="A683" s="47"/>
      <c r="B683" s="62"/>
      <c r="C683" s="278"/>
      <c r="D683" s="215"/>
      <c r="E683" s="279"/>
      <c r="F683" s="47" t="s">
        <v>56</v>
      </c>
      <c r="G683" s="264"/>
      <c r="H683" s="265"/>
      <c r="I683" s="264"/>
      <c r="J683" s="265"/>
      <c r="K683" s="93"/>
      <c r="L683" s="264"/>
      <c r="M683" s="265"/>
      <c r="N683" s="94"/>
      <c r="O683" s="264"/>
      <c r="P683" s="265"/>
      <c r="Q683" s="264"/>
      <c r="R683" s="265"/>
      <c r="S683" s="264"/>
      <c r="T683" s="265"/>
      <c r="U683" s="47"/>
      <c r="V683" s="47"/>
      <c r="W683" s="47"/>
      <c r="X683" s="47"/>
      <c r="Y683" s="47"/>
      <c r="Z683" s="47"/>
      <c r="AA683" s="47"/>
      <c r="AB683" s="47"/>
      <c r="AC683" s="47"/>
      <c r="AD683" s="47"/>
      <c r="AE683" s="47"/>
      <c r="AF683" s="47"/>
      <c r="AG683" s="47"/>
      <c r="AH683" s="47"/>
    </row>
    <row r="684" spans="1:34" ht="15.75" customHeight="1">
      <c r="A684" s="47"/>
      <c r="B684" s="62"/>
      <c r="C684" s="278"/>
      <c r="D684" s="215"/>
      <c r="E684" s="279"/>
      <c r="F684" s="47" t="s">
        <v>57</v>
      </c>
      <c r="G684" s="264"/>
      <c r="H684" s="265"/>
      <c r="I684" s="264"/>
      <c r="J684" s="265"/>
      <c r="K684" s="93"/>
      <c r="L684" s="264"/>
      <c r="M684" s="265"/>
      <c r="N684" s="94"/>
      <c r="O684" s="264"/>
      <c r="P684" s="265"/>
      <c r="Q684" s="264"/>
      <c r="R684" s="265"/>
      <c r="S684" s="264"/>
      <c r="T684" s="265"/>
      <c r="U684" s="47"/>
      <c r="V684" s="47"/>
      <c r="W684" s="47"/>
      <c r="X684" s="47"/>
      <c r="Y684" s="47"/>
      <c r="Z684" s="47"/>
      <c r="AA684" s="47"/>
      <c r="AB684" s="47"/>
      <c r="AC684" s="47"/>
      <c r="AD684" s="47"/>
      <c r="AE684" s="47"/>
      <c r="AF684" s="47"/>
      <c r="AG684" s="47"/>
      <c r="AH684" s="47"/>
    </row>
    <row r="685" spans="1:34" ht="15.75" customHeight="1">
      <c r="A685" s="47"/>
      <c r="B685" s="62"/>
      <c r="C685" s="280"/>
      <c r="D685" s="211"/>
      <c r="E685" s="281"/>
      <c r="F685" s="47" t="s">
        <v>59</v>
      </c>
      <c r="G685" s="268"/>
      <c r="H685" s="269"/>
      <c r="I685" s="268"/>
      <c r="J685" s="269"/>
      <c r="K685" s="97"/>
      <c r="L685" s="268"/>
      <c r="M685" s="269"/>
      <c r="N685" s="96"/>
      <c r="O685" s="190"/>
      <c r="P685" s="192"/>
      <c r="Q685" s="268"/>
      <c r="R685" s="269"/>
      <c r="S685" s="268"/>
      <c r="T685" s="269"/>
      <c r="U685" s="47"/>
      <c r="V685" s="47"/>
      <c r="W685" s="47"/>
      <c r="X685" s="47"/>
      <c r="Y685" s="47"/>
      <c r="Z685" s="47"/>
      <c r="AA685" s="47"/>
      <c r="AB685" s="47"/>
      <c r="AC685" s="47"/>
      <c r="AD685" s="47"/>
      <c r="AE685" s="47"/>
      <c r="AF685" s="47"/>
      <c r="AG685" s="47"/>
      <c r="AH685" s="47"/>
    </row>
    <row r="686" spans="1:34" ht="15.75" customHeight="1">
      <c r="A686" s="47"/>
      <c r="B686" s="62"/>
      <c r="C686" s="276" t="s">
        <v>301</v>
      </c>
      <c r="D686" s="277"/>
      <c r="E686" s="271"/>
      <c r="F686" s="82" t="s">
        <v>55</v>
      </c>
      <c r="G686" s="266"/>
      <c r="H686" s="267"/>
      <c r="I686" s="266"/>
      <c r="J686" s="267"/>
      <c r="K686" s="91"/>
      <c r="L686" s="266"/>
      <c r="M686" s="267"/>
      <c r="N686" s="92"/>
      <c r="O686" s="266"/>
      <c r="P686" s="267"/>
      <c r="Q686" s="266"/>
      <c r="R686" s="267"/>
      <c r="S686" s="266"/>
      <c r="T686" s="267"/>
      <c r="U686" s="47"/>
      <c r="V686" s="47"/>
      <c r="W686" s="47"/>
      <c r="X686" s="47"/>
      <c r="Y686" s="47"/>
      <c r="Z686" s="47"/>
      <c r="AA686" s="47"/>
      <c r="AB686" s="47"/>
      <c r="AC686" s="47"/>
      <c r="AD686" s="47"/>
      <c r="AE686" s="47"/>
      <c r="AF686" s="47"/>
      <c r="AG686" s="47"/>
      <c r="AH686" s="47"/>
    </row>
    <row r="687" spans="1:34" ht="15.75" customHeight="1">
      <c r="A687" s="47"/>
      <c r="B687" s="62"/>
      <c r="C687" s="278"/>
      <c r="D687" s="215"/>
      <c r="E687" s="279"/>
      <c r="F687" s="47" t="s">
        <v>56</v>
      </c>
      <c r="G687" s="264"/>
      <c r="H687" s="265"/>
      <c r="I687" s="264"/>
      <c r="J687" s="265"/>
      <c r="K687" s="93"/>
      <c r="L687" s="264"/>
      <c r="M687" s="265"/>
      <c r="N687" s="94"/>
      <c r="O687" s="264"/>
      <c r="P687" s="265"/>
      <c r="Q687" s="264"/>
      <c r="R687" s="265"/>
      <c r="S687" s="264"/>
      <c r="T687" s="265"/>
      <c r="U687" s="47"/>
      <c r="V687" s="47"/>
      <c r="W687" s="47"/>
      <c r="X687" s="47"/>
      <c r="Y687" s="47"/>
      <c r="Z687" s="47"/>
      <c r="AA687" s="47"/>
      <c r="AB687" s="47"/>
      <c r="AC687" s="47"/>
      <c r="AD687" s="47"/>
      <c r="AE687" s="47"/>
      <c r="AF687" s="47"/>
      <c r="AG687" s="47"/>
      <c r="AH687" s="47"/>
    </row>
    <row r="688" spans="1:34" ht="15.75" customHeight="1">
      <c r="A688" s="47"/>
      <c r="B688" s="62"/>
      <c r="C688" s="278"/>
      <c r="D688" s="215"/>
      <c r="E688" s="279"/>
      <c r="F688" s="47" t="s">
        <v>57</v>
      </c>
      <c r="G688" s="264"/>
      <c r="H688" s="265"/>
      <c r="I688" s="264"/>
      <c r="J688" s="265"/>
      <c r="K688" s="93"/>
      <c r="L688" s="264"/>
      <c r="M688" s="265"/>
      <c r="N688" s="94"/>
      <c r="O688" s="264"/>
      <c r="P688" s="265"/>
      <c r="Q688" s="264"/>
      <c r="R688" s="265"/>
      <c r="S688" s="264"/>
      <c r="T688" s="265"/>
      <c r="U688" s="47"/>
      <c r="V688" s="47"/>
      <c r="W688" s="47"/>
      <c r="X688" s="47"/>
      <c r="Y688" s="47"/>
      <c r="Z688" s="47"/>
      <c r="AA688" s="47"/>
      <c r="AB688" s="47"/>
      <c r="AC688" s="47"/>
      <c r="AD688" s="47"/>
      <c r="AE688" s="47"/>
      <c r="AF688" s="47"/>
      <c r="AG688" s="47"/>
      <c r="AH688" s="47"/>
    </row>
    <row r="689" spans="1:34" ht="15.75" customHeight="1">
      <c r="A689" s="47"/>
      <c r="B689" s="62"/>
      <c r="C689" s="280"/>
      <c r="D689" s="211"/>
      <c r="E689" s="281"/>
      <c r="F689" s="47" t="s">
        <v>59</v>
      </c>
      <c r="G689" s="268"/>
      <c r="H689" s="269"/>
      <c r="I689" s="268"/>
      <c r="J689" s="269"/>
      <c r="K689" s="97"/>
      <c r="L689" s="268"/>
      <c r="M689" s="269"/>
      <c r="N689" s="96"/>
      <c r="O689" s="190"/>
      <c r="P689" s="192"/>
      <c r="Q689" s="268"/>
      <c r="R689" s="269"/>
      <c r="S689" s="268"/>
      <c r="T689" s="269"/>
      <c r="U689" s="47"/>
      <c r="V689" s="47"/>
      <c r="W689" s="47"/>
      <c r="X689" s="47"/>
      <c r="Y689" s="47"/>
      <c r="Z689" s="47"/>
      <c r="AA689" s="47"/>
      <c r="AB689" s="47"/>
      <c r="AC689" s="47"/>
      <c r="AD689" s="47"/>
      <c r="AE689" s="47"/>
      <c r="AF689" s="47"/>
      <c r="AG689" s="47"/>
      <c r="AH689" s="47"/>
    </row>
    <row r="690" spans="1:34" ht="15.75" customHeight="1">
      <c r="A690" s="47"/>
      <c r="B690" s="62"/>
      <c r="C690" s="276" t="s">
        <v>304</v>
      </c>
      <c r="D690" s="277"/>
      <c r="E690" s="271"/>
      <c r="F690" s="82" t="s">
        <v>55</v>
      </c>
      <c r="G690" s="266"/>
      <c r="H690" s="267"/>
      <c r="I690" s="266"/>
      <c r="J690" s="267"/>
      <c r="K690" s="91"/>
      <c r="L690" s="266"/>
      <c r="M690" s="267"/>
      <c r="N690" s="92"/>
      <c r="O690" s="266"/>
      <c r="P690" s="267"/>
      <c r="Q690" s="266"/>
      <c r="R690" s="267"/>
      <c r="S690" s="266"/>
      <c r="T690" s="267"/>
      <c r="U690" s="47"/>
      <c r="V690" s="47"/>
      <c r="W690" s="47"/>
      <c r="X690" s="47"/>
      <c r="Y690" s="47"/>
      <c r="Z690" s="47"/>
      <c r="AA690" s="47"/>
      <c r="AB690" s="47"/>
      <c r="AC690" s="47"/>
      <c r="AD690" s="47"/>
      <c r="AE690" s="47"/>
      <c r="AF690" s="47"/>
      <c r="AG690" s="47"/>
      <c r="AH690" s="47"/>
    </row>
    <row r="691" spans="1:34" ht="15.75" customHeight="1">
      <c r="A691" s="47"/>
      <c r="B691" s="62"/>
      <c r="C691" s="278"/>
      <c r="D691" s="215"/>
      <c r="E691" s="279"/>
      <c r="F691" s="47" t="s">
        <v>56</v>
      </c>
      <c r="G691" s="264"/>
      <c r="H691" s="265"/>
      <c r="I691" s="264"/>
      <c r="J691" s="265"/>
      <c r="K691" s="93"/>
      <c r="L691" s="264"/>
      <c r="M691" s="265"/>
      <c r="N691" s="94"/>
      <c r="O691" s="264"/>
      <c r="P691" s="265"/>
      <c r="Q691" s="264"/>
      <c r="R691" s="265"/>
      <c r="S691" s="264"/>
      <c r="T691" s="265"/>
      <c r="U691" s="47"/>
      <c r="V691" s="47"/>
      <c r="W691" s="47"/>
      <c r="X691" s="47"/>
      <c r="Y691" s="47"/>
      <c r="Z691" s="47"/>
      <c r="AA691" s="47"/>
      <c r="AB691" s="47"/>
      <c r="AC691" s="47"/>
      <c r="AD691" s="47"/>
      <c r="AE691" s="47"/>
      <c r="AF691" s="47"/>
      <c r="AG691" s="47"/>
      <c r="AH691" s="47"/>
    </row>
    <row r="692" spans="1:34" ht="15.75" customHeight="1">
      <c r="A692" s="47"/>
      <c r="B692" s="62"/>
      <c r="C692" s="278"/>
      <c r="D692" s="215"/>
      <c r="E692" s="279"/>
      <c r="F692" s="47" t="s">
        <v>57</v>
      </c>
      <c r="G692" s="264"/>
      <c r="H692" s="265"/>
      <c r="I692" s="264"/>
      <c r="J692" s="265"/>
      <c r="K692" s="93"/>
      <c r="L692" s="264"/>
      <c r="M692" s="265"/>
      <c r="N692" s="94"/>
      <c r="O692" s="264"/>
      <c r="P692" s="265"/>
      <c r="Q692" s="264"/>
      <c r="R692" s="265"/>
      <c r="S692" s="264"/>
      <c r="T692" s="265"/>
      <c r="U692" s="47"/>
      <c r="V692" s="47"/>
      <c r="W692" s="47"/>
      <c r="X692" s="47"/>
      <c r="Y692" s="47"/>
      <c r="Z692" s="47"/>
      <c r="AA692" s="47"/>
      <c r="AB692" s="47"/>
      <c r="AC692" s="47"/>
      <c r="AD692" s="47"/>
      <c r="AE692" s="47"/>
      <c r="AF692" s="47"/>
      <c r="AG692" s="47"/>
      <c r="AH692" s="47"/>
    </row>
    <row r="693" spans="1:34" ht="15.75" customHeight="1">
      <c r="A693" s="47"/>
      <c r="B693" s="62"/>
      <c r="C693" s="280"/>
      <c r="D693" s="211"/>
      <c r="E693" s="281"/>
      <c r="F693" s="47" t="s">
        <v>59</v>
      </c>
      <c r="G693" s="268"/>
      <c r="H693" s="269"/>
      <c r="I693" s="268"/>
      <c r="J693" s="269"/>
      <c r="K693" s="97"/>
      <c r="L693" s="268"/>
      <c r="M693" s="269"/>
      <c r="N693" s="96"/>
      <c r="O693" s="190"/>
      <c r="P693" s="192"/>
      <c r="Q693" s="268"/>
      <c r="R693" s="269"/>
      <c r="S693" s="268"/>
      <c r="T693" s="269"/>
      <c r="U693" s="47"/>
      <c r="V693" s="47"/>
      <c r="W693" s="47"/>
      <c r="X693" s="47"/>
      <c r="Y693" s="47"/>
      <c r="Z693" s="47"/>
      <c r="AA693" s="47"/>
      <c r="AB693" s="47"/>
      <c r="AC693" s="47"/>
      <c r="AD693" s="47"/>
      <c r="AE693" s="47"/>
      <c r="AF693" s="47"/>
      <c r="AG693" s="47"/>
      <c r="AH693" s="47"/>
    </row>
    <row r="694" spans="1:34" ht="15.75" customHeight="1">
      <c r="A694" s="47"/>
      <c r="B694" s="62"/>
      <c r="C694" s="276" t="s">
        <v>306</v>
      </c>
      <c r="D694" s="277"/>
      <c r="E694" s="271"/>
      <c r="F694" s="82" t="s">
        <v>55</v>
      </c>
      <c r="G694" s="266"/>
      <c r="H694" s="267"/>
      <c r="I694" s="266"/>
      <c r="J694" s="267"/>
      <c r="K694" s="91"/>
      <c r="L694" s="266"/>
      <c r="M694" s="267"/>
      <c r="N694" s="92"/>
      <c r="O694" s="266"/>
      <c r="P694" s="267"/>
      <c r="Q694" s="266"/>
      <c r="R694" s="267"/>
      <c r="S694" s="266"/>
      <c r="T694" s="267"/>
      <c r="U694" s="47"/>
      <c r="V694" s="47"/>
      <c r="W694" s="47"/>
      <c r="X694" s="47"/>
      <c r="Y694" s="47"/>
      <c r="Z694" s="47"/>
      <c r="AA694" s="47"/>
      <c r="AB694" s="47"/>
      <c r="AC694" s="47"/>
      <c r="AD694" s="47"/>
      <c r="AE694" s="47"/>
      <c r="AF694" s="47"/>
      <c r="AG694" s="47"/>
      <c r="AH694" s="47"/>
    </row>
    <row r="695" spans="1:34" ht="15.75" customHeight="1">
      <c r="A695" s="47"/>
      <c r="B695" s="62"/>
      <c r="C695" s="278"/>
      <c r="D695" s="215"/>
      <c r="E695" s="279"/>
      <c r="F695" s="47" t="s">
        <v>56</v>
      </c>
      <c r="G695" s="264"/>
      <c r="H695" s="265"/>
      <c r="I695" s="264"/>
      <c r="J695" s="265"/>
      <c r="K695" s="93"/>
      <c r="L695" s="264"/>
      <c r="M695" s="265"/>
      <c r="N695" s="94"/>
      <c r="O695" s="264"/>
      <c r="P695" s="265"/>
      <c r="Q695" s="264"/>
      <c r="R695" s="265"/>
      <c r="S695" s="264"/>
      <c r="T695" s="265"/>
      <c r="U695" s="47"/>
      <c r="V695" s="47"/>
      <c r="W695" s="47"/>
      <c r="X695" s="47"/>
      <c r="Y695" s="47"/>
      <c r="Z695" s="47"/>
      <c r="AA695" s="47"/>
      <c r="AB695" s="47"/>
      <c r="AC695" s="47"/>
      <c r="AD695" s="47"/>
      <c r="AE695" s="47"/>
      <c r="AF695" s="47"/>
      <c r="AG695" s="47"/>
      <c r="AH695" s="47"/>
    </row>
    <row r="696" spans="1:34" ht="15.75" customHeight="1">
      <c r="A696" s="47"/>
      <c r="B696" s="62"/>
      <c r="C696" s="278"/>
      <c r="D696" s="215"/>
      <c r="E696" s="279"/>
      <c r="F696" s="47" t="s">
        <v>57</v>
      </c>
      <c r="G696" s="264"/>
      <c r="H696" s="265"/>
      <c r="I696" s="264"/>
      <c r="J696" s="265"/>
      <c r="K696" s="93"/>
      <c r="L696" s="264"/>
      <c r="M696" s="265"/>
      <c r="N696" s="94"/>
      <c r="O696" s="264"/>
      <c r="P696" s="265"/>
      <c r="Q696" s="264"/>
      <c r="R696" s="265"/>
      <c r="S696" s="264"/>
      <c r="T696" s="265"/>
      <c r="U696" s="47"/>
      <c r="V696" s="47"/>
      <c r="W696" s="47"/>
      <c r="X696" s="47"/>
      <c r="Y696" s="47"/>
      <c r="Z696" s="47"/>
      <c r="AA696" s="47"/>
      <c r="AB696" s="47"/>
      <c r="AC696" s="47"/>
      <c r="AD696" s="47"/>
      <c r="AE696" s="47"/>
      <c r="AF696" s="47"/>
      <c r="AG696" s="47"/>
      <c r="AH696" s="47"/>
    </row>
    <row r="697" spans="1:34" ht="15.75" customHeight="1">
      <c r="A697" s="47"/>
      <c r="B697" s="62"/>
      <c r="C697" s="280"/>
      <c r="D697" s="211"/>
      <c r="E697" s="281"/>
      <c r="F697" s="47" t="s">
        <v>59</v>
      </c>
      <c r="G697" s="268"/>
      <c r="H697" s="269"/>
      <c r="I697" s="268"/>
      <c r="J697" s="269"/>
      <c r="K697" s="97"/>
      <c r="L697" s="268"/>
      <c r="M697" s="269"/>
      <c r="N697" s="96"/>
      <c r="O697" s="190"/>
      <c r="P697" s="192"/>
      <c r="Q697" s="268"/>
      <c r="R697" s="269"/>
      <c r="S697" s="268"/>
      <c r="T697" s="269"/>
      <c r="U697" s="47"/>
      <c r="V697" s="47"/>
      <c r="W697" s="47"/>
      <c r="X697" s="47"/>
      <c r="Y697" s="47"/>
      <c r="Z697" s="47"/>
      <c r="AA697" s="47"/>
      <c r="AB697" s="47"/>
      <c r="AC697" s="47"/>
      <c r="AD697" s="47"/>
      <c r="AE697" s="47"/>
      <c r="AF697" s="47"/>
      <c r="AG697" s="47"/>
      <c r="AH697" s="47"/>
    </row>
    <row r="698" spans="1:34" ht="15.75" customHeight="1">
      <c r="A698" s="47"/>
      <c r="B698" s="62"/>
      <c r="C698" s="276" t="s">
        <v>308</v>
      </c>
      <c r="D698" s="277"/>
      <c r="E698" s="271"/>
      <c r="F698" s="82" t="s">
        <v>55</v>
      </c>
      <c r="G698" s="266"/>
      <c r="H698" s="267"/>
      <c r="I698" s="266"/>
      <c r="J698" s="267"/>
      <c r="K698" s="91"/>
      <c r="L698" s="266"/>
      <c r="M698" s="267"/>
      <c r="N698" s="92"/>
      <c r="O698" s="266"/>
      <c r="P698" s="267"/>
      <c r="Q698" s="266"/>
      <c r="R698" s="267"/>
      <c r="S698" s="266"/>
      <c r="T698" s="267"/>
      <c r="U698" s="47"/>
      <c r="V698" s="47"/>
      <c r="W698" s="47"/>
      <c r="X698" s="47"/>
      <c r="Y698" s="47"/>
      <c r="Z698" s="47"/>
      <c r="AA698" s="47"/>
      <c r="AB698" s="47"/>
      <c r="AC698" s="47"/>
      <c r="AD698" s="47"/>
      <c r="AE698" s="47"/>
      <c r="AF698" s="47"/>
      <c r="AG698" s="47"/>
      <c r="AH698" s="47"/>
    </row>
    <row r="699" spans="1:34" ht="15.75" customHeight="1">
      <c r="A699" s="47"/>
      <c r="B699" s="62"/>
      <c r="C699" s="278"/>
      <c r="D699" s="215"/>
      <c r="E699" s="279"/>
      <c r="F699" s="47" t="s">
        <v>56</v>
      </c>
      <c r="G699" s="264"/>
      <c r="H699" s="265"/>
      <c r="I699" s="264"/>
      <c r="J699" s="265"/>
      <c r="K699" s="93"/>
      <c r="L699" s="264"/>
      <c r="M699" s="265"/>
      <c r="N699" s="94"/>
      <c r="O699" s="264"/>
      <c r="P699" s="265"/>
      <c r="Q699" s="264"/>
      <c r="R699" s="265"/>
      <c r="S699" s="264"/>
      <c r="T699" s="265"/>
      <c r="U699" s="47"/>
      <c r="V699" s="47"/>
      <c r="W699" s="47"/>
      <c r="X699" s="47"/>
      <c r="Y699" s="47"/>
      <c r="Z699" s="47"/>
      <c r="AA699" s="47"/>
      <c r="AB699" s="47"/>
      <c r="AC699" s="47"/>
      <c r="AD699" s="47"/>
      <c r="AE699" s="47"/>
      <c r="AF699" s="47"/>
      <c r="AG699" s="47"/>
      <c r="AH699" s="47"/>
    </row>
    <row r="700" spans="1:34" ht="15.75" customHeight="1">
      <c r="A700" s="47"/>
      <c r="B700" s="62"/>
      <c r="C700" s="278"/>
      <c r="D700" s="215"/>
      <c r="E700" s="279"/>
      <c r="F700" s="47" t="s">
        <v>57</v>
      </c>
      <c r="G700" s="264"/>
      <c r="H700" s="265"/>
      <c r="I700" s="264"/>
      <c r="J700" s="265"/>
      <c r="K700" s="93"/>
      <c r="L700" s="264"/>
      <c r="M700" s="265"/>
      <c r="N700" s="94"/>
      <c r="O700" s="264"/>
      <c r="P700" s="265"/>
      <c r="Q700" s="264"/>
      <c r="R700" s="265"/>
      <c r="S700" s="264"/>
      <c r="T700" s="265"/>
      <c r="U700" s="47"/>
      <c r="V700" s="47"/>
      <c r="W700" s="47"/>
      <c r="X700" s="47"/>
      <c r="Y700" s="47"/>
      <c r="Z700" s="47"/>
      <c r="AA700" s="47"/>
      <c r="AB700" s="47"/>
      <c r="AC700" s="47"/>
      <c r="AD700" s="47"/>
      <c r="AE700" s="47"/>
      <c r="AF700" s="47"/>
      <c r="AG700" s="47"/>
      <c r="AH700" s="47"/>
    </row>
    <row r="701" spans="1:34" ht="15.75" customHeight="1">
      <c r="A701" s="47"/>
      <c r="B701" s="62"/>
      <c r="C701" s="287"/>
      <c r="D701" s="290"/>
      <c r="E701" s="273"/>
      <c r="F701" s="83" t="s">
        <v>59</v>
      </c>
      <c r="G701" s="190"/>
      <c r="H701" s="192"/>
      <c r="I701" s="190"/>
      <c r="J701" s="192"/>
      <c r="K701" s="95"/>
      <c r="L701" s="190"/>
      <c r="M701" s="192"/>
      <c r="N701" s="96"/>
      <c r="O701" s="190"/>
      <c r="P701" s="192"/>
      <c r="Q701" s="190"/>
      <c r="R701" s="192"/>
      <c r="S701" s="190"/>
      <c r="T701" s="192"/>
      <c r="U701" s="47"/>
      <c r="V701" s="47"/>
      <c r="W701" s="47"/>
      <c r="X701" s="47"/>
      <c r="Y701" s="47"/>
      <c r="Z701" s="47"/>
      <c r="AA701" s="47"/>
      <c r="AB701" s="47"/>
      <c r="AC701" s="47"/>
      <c r="AD701" s="47"/>
      <c r="AE701" s="47"/>
      <c r="AF701" s="47"/>
      <c r="AG701" s="47"/>
      <c r="AH701" s="47"/>
    </row>
    <row r="702" spans="1:34" ht="15.75" customHeight="1">
      <c r="A702" s="47"/>
      <c r="B702" s="62"/>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row>
    <row r="703" spans="1:34" ht="15.75" customHeight="1">
      <c r="A703" s="47"/>
      <c r="B703" s="62" t="s">
        <v>532</v>
      </c>
      <c r="C703" s="47" t="s">
        <v>533</v>
      </c>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row>
    <row r="704" spans="1:34" ht="15.75" customHeight="1">
      <c r="A704" s="47"/>
      <c r="B704" s="62"/>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row>
    <row r="705" spans="1:34" ht="16.5" customHeight="1">
      <c r="A705" s="47"/>
      <c r="B705" s="62"/>
      <c r="C705" s="276"/>
      <c r="D705" s="277"/>
      <c r="E705" s="271"/>
      <c r="F705" s="288" t="s">
        <v>280</v>
      </c>
      <c r="G705" s="286" t="s">
        <v>289</v>
      </c>
      <c r="H705" s="271"/>
      <c r="I705" s="186" t="s">
        <v>4811</v>
      </c>
      <c r="J705" s="187"/>
      <c r="K705" s="187"/>
      <c r="L705" s="187"/>
      <c r="M705" s="188"/>
      <c r="N705" s="186" t="s">
        <v>4812</v>
      </c>
      <c r="O705" s="187"/>
      <c r="P705" s="187"/>
      <c r="Q705" s="187"/>
      <c r="R705" s="188"/>
      <c r="S705" s="270" t="s">
        <v>290</v>
      </c>
      <c r="T705" s="271"/>
      <c r="U705" s="47"/>
      <c r="V705" s="47"/>
      <c r="W705" s="47"/>
      <c r="X705" s="47"/>
      <c r="Y705" s="47"/>
      <c r="Z705" s="47"/>
      <c r="AA705" s="47"/>
      <c r="AB705" s="47"/>
      <c r="AC705" s="47"/>
      <c r="AD705" s="47"/>
      <c r="AE705" s="47"/>
      <c r="AF705" s="47"/>
      <c r="AG705" s="47"/>
      <c r="AH705" s="47"/>
    </row>
    <row r="706" spans="1:34" ht="15.75" customHeight="1">
      <c r="A706" s="47"/>
      <c r="B706" s="62"/>
      <c r="C706" s="287"/>
      <c r="D706" s="290"/>
      <c r="E706" s="273"/>
      <c r="F706" s="289"/>
      <c r="G706" s="287"/>
      <c r="H706" s="273"/>
      <c r="I706" s="274" t="s">
        <v>283</v>
      </c>
      <c r="J706" s="198"/>
      <c r="K706" s="90" t="s">
        <v>471</v>
      </c>
      <c r="L706" s="275" t="s">
        <v>284</v>
      </c>
      <c r="M706" s="198"/>
      <c r="N706" s="90" t="s">
        <v>283</v>
      </c>
      <c r="O706" s="186" t="s">
        <v>471</v>
      </c>
      <c r="P706" s="188"/>
      <c r="Q706" s="275" t="s">
        <v>284</v>
      </c>
      <c r="R706" s="198"/>
      <c r="S706" s="272"/>
      <c r="T706" s="273"/>
      <c r="U706" s="47"/>
      <c r="V706" s="47"/>
      <c r="W706" s="47"/>
      <c r="X706" s="47"/>
      <c r="Y706" s="47"/>
      <c r="Z706" s="47"/>
      <c r="AA706" s="47"/>
      <c r="AB706" s="47"/>
      <c r="AC706" s="47"/>
      <c r="AD706" s="47"/>
      <c r="AE706" s="47"/>
      <c r="AF706" s="47"/>
      <c r="AG706" s="47"/>
      <c r="AH706" s="47"/>
    </row>
    <row r="707" spans="1:34" ht="15.75" customHeight="1">
      <c r="A707" s="47"/>
      <c r="B707" s="62"/>
      <c r="C707" s="276" t="s">
        <v>4810</v>
      </c>
      <c r="D707" s="277"/>
      <c r="E707" s="271"/>
      <c r="F707" s="82" t="s">
        <v>55</v>
      </c>
      <c r="G707" s="266"/>
      <c r="H707" s="267"/>
      <c r="I707" s="266"/>
      <c r="J707" s="267"/>
      <c r="K707" s="91"/>
      <c r="L707" s="266"/>
      <c r="M707" s="267"/>
      <c r="N707" s="92"/>
      <c r="O707" s="266"/>
      <c r="P707" s="267"/>
      <c r="Q707" s="266"/>
      <c r="R707" s="267"/>
      <c r="S707" s="266"/>
      <c r="T707" s="267"/>
      <c r="U707" s="47"/>
      <c r="V707" s="47"/>
      <c r="W707" s="47"/>
      <c r="X707" s="47"/>
      <c r="Y707" s="47"/>
      <c r="Z707" s="47"/>
      <c r="AA707" s="47"/>
      <c r="AB707" s="47"/>
      <c r="AC707" s="47"/>
      <c r="AD707" s="47"/>
      <c r="AE707" s="47"/>
      <c r="AF707" s="47"/>
      <c r="AG707" s="47"/>
      <c r="AH707" s="47"/>
    </row>
    <row r="708" spans="1:34" ht="15.75" customHeight="1">
      <c r="A708" s="47"/>
      <c r="B708" s="62"/>
      <c r="C708" s="278"/>
      <c r="D708" s="215"/>
      <c r="E708" s="279"/>
      <c r="F708" s="47" t="s">
        <v>56</v>
      </c>
      <c r="G708" s="264"/>
      <c r="H708" s="265"/>
      <c r="I708" s="264"/>
      <c r="J708" s="265"/>
      <c r="K708" s="93"/>
      <c r="L708" s="264"/>
      <c r="M708" s="265"/>
      <c r="N708" s="94"/>
      <c r="O708" s="264"/>
      <c r="P708" s="265"/>
      <c r="Q708" s="264"/>
      <c r="R708" s="265"/>
      <c r="S708" s="264"/>
      <c r="T708" s="265"/>
      <c r="U708" s="47"/>
      <c r="V708" s="47"/>
      <c r="W708" s="47"/>
      <c r="X708" s="47"/>
      <c r="Y708" s="47"/>
      <c r="Z708" s="47"/>
      <c r="AA708" s="47"/>
      <c r="AB708" s="47"/>
      <c r="AC708" s="47"/>
      <c r="AD708" s="47"/>
      <c r="AE708" s="47"/>
      <c r="AF708" s="47"/>
      <c r="AG708" s="47"/>
      <c r="AH708" s="47"/>
    </row>
    <row r="709" spans="1:34" ht="15.75" customHeight="1">
      <c r="A709" s="47"/>
      <c r="B709" s="62"/>
      <c r="C709" s="278"/>
      <c r="D709" s="215"/>
      <c r="E709" s="279"/>
      <c r="F709" s="47" t="s">
        <v>57</v>
      </c>
      <c r="G709" s="264"/>
      <c r="H709" s="265"/>
      <c r="I709" s="264"/>
      <c r="J709" s="265"/>
      <c r="K709" s="93"/>
      <c r="L709" s="264"/>
      <c r="M709" s="265"/>
      <c r="N709" s="94"/>
      <c r="O709" s="264"/>
      <c r="P709" s="265"/>
      <c r="Q709" s="264"/>
      <c r="R709" s="265"/>
      <c r="S709" s="264"/>
      <c r="T709" s="265"/>
      <c r="U709" s="47"/>
      <c r="V709" s="47"/>
      <c r="W709" s="47"/>
      <c r="X709" s="47"/>
      <c r="Y709" s="47"/>
      <c r="Z709" s="47"/>
      <c r="AA709" s="47"/>
      <c r="AB709" s="47"/>
      <c r="AC709" s="47"/>
      <c r="AD709" s="47"/>
      <c r="AE709" s="47"/>
      <c r="AF709" s="47"/>
      <c r="AG709" s="47"/>
      <c r="AH709" s="47"/>
    </row>
    <row r="710" spans="1:34" ht="15.75" customHeight="1">
      <c r="A710" s="47"/>
      <c r="B710" s="62"/>
      <c r="C710" s="287"/>
      <c r="D710" s="290"/>
      <c r="E710" s="273"/>
      <c r="F710" s="83" t="s">
        <v>59</v>
      </c>
      <c r="G710" s="190"/>
      <c r="H710" s="192"/>
      <c r="I710" s="190"/>
      <c r="J710" s="192"/>
      <c r="K710" s="95"/>
      <c r="L710" s="190"/>
      <c r="M710" s="192"/>
      <c r="N710" s="96"/>
      <c r="O710" s="190"/>
      <c r="P710" s="192"/>
      <c r="Q710" s="190"/>
      <c r="R710" s="192"/>
      <c r="S710" s="190"/>
      <c r="T710" s="192"/>
      <c r="U710" s="47"/>
      <c r="V710" s="47"/>
      <c r="W710" s="47"/>
      <c r="X710" s="47"/>
      <c r="Y710" s="47"/>
      <c r="Z710" s="47"/>
      <c r="AA710" s="47"/>
      <c r="AB710" s="47"/>
      <c r="AC710" s="47"/>
      <c r="AD710" s="47"/>
      <c r="AE710" s="47"/>
      <c r="AF710" s="47"/>
      <c r="AG710" s="47"/>
      <c r="AH710" s="47"/>
    </row>
    <row r="711" spans="1:34" ht="15.75" customHeight="1">
      <c r="A711" s="47"/>
      <c r="B711" s="62"/>
      <c r="C711" s="276" t="s">
        <v>296</v>
      </c>
      <c r="D711" s="277"/>
      <c r="E711" s="271"/>
      <c r="F711" s="82" t="s">
        <v>55</v>
      </c>
      <c r="G711" s="266"/>
      <c r="H711" s="267"/>
      <c r="I711" s="266"/>
      <c r="J711" s="267"/>
      <c r="K711" s="91"/>
      <c r="L711" s="266"/>
      <c r="M711" s="267"/>
      <c r="N711" s="92"/>
      <c r="O711" s="266"/>
      <c r="P711" s="267"/>
      <c r="Q711" s="266"/>
      <c r="R711" s="267"/>
      <c r="S711" s="266"/>
      <c r="T711" s="267"/>
      <c r="U711" s="47"/>
      <c r="V711" s="47"/>
      <c r="W711" s="47"/>
      <c r="X711" s="47"/>
      <c r="Y711" s="47"/>
      <c r="Z711" s="47"/>
      <c r="AA711" s="47"/>
      <c r="AB711" s="47"/>
      <c r="AC711" s="47"/>
      <c r="AD711" s="47"/>
      <c r="AE711" s="47"/>
      <c r="AF711" s="47"/>
      <c r="AG711" s="47"/>
      <c r="AH711" s="47"/>
    </row>
    <row r="712" spans="1:34" ht="15.75" customHeight="1">
      <c r="A712" s="47"/>
      <c r="B712" s="62"/>
      <c r="C712" s="278"/>
      <c r="D712" s="215"/>
      <c r="E712" s="279"/>
      <c r="F712" s="47" t="s">
        <v>56</v>
      </c>
      <c r="G712" s="264"/>
      <c r="H712" s="265"/>
      <c r="I712" s="264"/>
      <c r="J712" s="265"/>
      <c r="K712" s="93"/>
      <c r="L712" s="264"/>
      <c r="M712" s="265"/>
      <c r="N712" s="94"/>
      <c r="O712" s="264"/>
      <c r="P712" s="265"/>
      <c r="Q712" s="264"/>
      <c r="R712" s="265"/>
      <c r="S712" s="264"/>
      <c r="T712" s="265"/>
      <c r="U712" s="47"/>
      <c r="V712" s="47"/>
      <c r="W712" s="47"/>
      <c r="X712" s="47"/>
      <c r="Y712" s="47"/>
      <c r="Z712" s="47"/>
      <c r="AA712" s="47"/>
      <c r="AB712" s="47"/>
      <c r="AC712" s="47"/>
      <c r="AD712" s="47"/>
      <c r="AE712" s="47"/>
      <c r="AF712" s="47"/>
      <c r="AG712" s="47"/>
      <c r="AH712" s="47"/>
    </row>
    <row r="713" spans="1:34" ht="15.75" customHeight="1">
      <c r="A713" s="47"/>
      <c r="B713" s="62"/>
      <c r="C713" s="278"/>
      <c r="D713" s="215"/>
      <c r="E713" s="279"/>
      <c r="F713" s="47" t="s">
        <v>57</v>
      </c>
      <c r="G713" s="264"/>
      <c r="H713" s="265"/>
      <c r="I713" s="264"/>
      <c r="J713" s="265"/>
      <c r="K713" s="93"/>
      <c r="L713" s="264"/>
      <c r="M713" s="265"/>
      <c r="N713" s="94"/>
      <c r="O713" s="264"/>
      <c r="P713" s="265"/>
      <c r="Q713" s="264"/>
      <c r="R713" s="265"/>
      <c r="S713" s="264"/>
      <c r="T713" s="265"/>
      <c r="U713" s="47"/>
      <c r="V713" s="47"/>
      <c r="W713" s="47"/>
      <c r="X713" s="47"/>
      <c r="Y713" s="47"/>
      <c r="Z713" s="47"/>
      <c r="AA713" s="47"/>
      <c r="AB713" s="47"/>
      <c r="AC713" s="47"/>
      <c r="AD713" s="47"/>
      <c r="AE713" s="47"/>
      <c r="AF713" s="47"/>
      <c r="AG713" s="47"/>
      <c r="AH713" s="47"/>
    </row>
    <row r="714" spans="1:34" ht="15.75" customHeight="1">
      <c r="A714" s="47"/>
      <c r="B714" s="62"/>
      <c r="C714" s="280"/>
      <c r="D714" s="211"/>
      <c r="E714" s="281"/>
      <c r="F714" s="47" t="s">
        <v>59</v>
      </c>
      <c r="G714" s="268"/>
      <c r="H714" s="269"/>
      <c r="I714" s="268"/>
      <c r="J714" s="269"/>
      <c r="K714" s="97"/>
      <c r="L714" s="268"/>
      <c r="M714" s="269"/>
      <c r="N714" s="96"/>
      <c r="O714" s="190"/>
      <c r="P714" s="192"/>
      <c r="Q714" s="268"/>
      <c r="R714" s="269"/>
      <c r="S714" s="268"/>
      <c r="T714" s="269"/>
      <c r="U714" s="47"/>
      <c r="V714" s="47"/>
      <c r="W714" s="47"/>
      <c r="X714" s="47"/>
      <c r="Y714" s="47"/>
      <c r="Z714" s="47"/>
      <c r="AA714" s="47"/>
      <c r="AB714" s="47"/>
      <c r="AC714" s="47"/>
      <c r="AD714" s="47"/>
      <c r="AE714" s="47"/>
      <c r="AF714" s="47"/>
      <c r="AG714" s="47"/>
      <c r="AH714" s="47"/>
    </row>
    <row r="715" spans="1:34" ht="15.75" customHeight="1">
      <c r="A715" s="47"/>
      <c r="B715" s="62"/>
      <c r="C715" s="276" t="s">
        <v>299</v>
      </c>
      <c r="D715" s="277"/>
      <c r="E715" s="271"/>
      <c r="F715" s="82" t="s">
        <v>55</v>
      </c>
      <c r="G715" s="266"/>
      <c r="H715" s="267"/>
      <c r="I715" s="266"/>
      <c r="J715" s="267"/>
      <c r="K715" s="91"/>
      <c r="L715" s="266"/>
      <c r="M715" s="267"/>
      <c r="N715" s="92"/>
      <c r="O715" s="266"/>
      <c r="P715" s="267"/>
      <c r="Q715" s="266"/>
      <c r="R715" s="267"/>
      <c r="S715" s="266"/>
      <c r="T715" s="267"/>
      <c r="U715" s="47"/>
      <c r="V715" s="47"/>
      <c r="W715" s="47"/>
      <c r="X715" s="47"/>
      <c r="Y715" s="47"/>
      <c r="Z715" s="47"/>
      <c r="AA715" s="47"/>
      <c r="AB715" s="47"/>
      <c r="AC715" s="47"/>
      <c r="AD715" s="47"/>
      <c r="AE715" s="47"/>
      <c r="AF715" s="47"/>
      <c r="AG715" s="47"/>
      <c r="AH715" s="47"/>
    </row>
    <row r="716" spans="1:34" ht="15.75" customHeight="1">
      <c r="A716" s="47"/>
      <c r="B716" s="62"/>
      <c r="C716" s="278"/>
      <c r="D716" s="215"/>
      <c r="E716" s="279"/>
      <c r="F716" s="47" t="s">
        <v>56</v>
      </c>
      <c r="G716" s="264"/>
      <c r="H716" s="265"/>
      <c r="I716" s="264"/>
      <c r="J716" s="265"/>
      <c r="K716" s="93"/>
      <c r="L716" s="264"/>
      <c r="M716" s="265"/>
      <c r="N716" s="94"/>
      <c r="O716" s="264"/>
      <c r="P716" s="265"/>
      <c r="Q716" s="264"/>
      <c r="R716" s="265"/>
      <c r="S716" s="264"/>
      <c r="T716" s="265"/>
      <c r="U716" s="47"/>
      <c r="V716" s="47"/>
      <c r="W716" s="47"/>
      <c r="X716" s="47"/>
      <c r="Y716" s="47"/>
      <c r="Z716" s="47"/>
      <c r="AA716" s="47"/>
      <c r="AB716" s="47"/>
      <c r="AC716" s="47"/>
      <c r="AD716" s="47"/>
      <c r="AE716" s="47"/>
      <c r="AF716" s="47"/>
      <c r="AG716" s="47"/>
      <c r="AH716" s="47"/>
    </row>
    <row r="717" spans="1:34" ht="15.75" customHeight="1">
      <c r="A717" s="47"/>
      <c r="B717" s="62"/>
      <c r="C717" s="278"/>
      <c r="D717" s="215"/>
      <c r="E717" s="279"/>
      <c r="F717" s="47" t="s">
        <v>57</v>
      </c>
      <c r="G717" s="264"/>
      <c r="H717" s="265"/>
      <c r="I717" s="264"/>
      <c r="J717" s="265"/>
      <c r="K717" s="93"/>
      <c r="L717" s="264"/>
      <c r="M717" s="265"/>
      <c r="N717" s="94"/>
      <c r="O717" s="264"/>
      <c r="P717" s="265"/>
      <c r="Q717" s="264"/>
      <c r="R717" s="265"/>
      <c r="S717" s="264"/>
      <c r="T717" s="265"/>
      <c r="U717" s="47"/>
      <c r="V717" s="47"/>
      <c r="W717" s="47"/>
      <c r="X717" s="47"/>
      <c r="Y717" s="47"/>
      <c r="Z717" s="47"/>
      <c r="AA717" s="47"/>
      <c r="AB717" s="47"/>
      <c r="AC717" s="47"/>
      <c r="AD717" s="47"/>
      <c r="AE717" s="47"/>
      <c r="AF717" s="47"/>
      <c r="AG717" s="47"/>
      <c r="AH717" s="47"/>
    </row>
    <row r="718" spans="1:34" ht="15.75" customHeight="1">
      <c r="A718" s="47"/>
      <c r="B718" s="62"/>
      <c r="C718" s="280"/>
      <c r="D718" s="211"/>
      <c r="E718" s="281"/>
      <c r="F718" s="47" t="s">
        <v>59</v>
      </c>
      <c r="G718" s="268"/>
      <c r="H718" s="269"/>
      <c r="I718" s="268"/>
      <c r="J718" s="269"/>
      <c r="K718" s="97"/>
      <c r="L718" s="268"/>
      <c r="M718" s="269"/>
      <c r="N718" s="96"/>
      <c r="O718" s="190"/>
      <c r="P718" s="192"/>
      <c r="Q718" s="268"/>
      <c r="R718" s="269"/>
      <c r="S718" s="268"/>
      <c r="T718" s="269"/>
      <c r="U718" s="47"/>
      <c r="V718" s="47"/>
      <c r="W718" s="47"/>
      <c r="X718" s="47"/>
      <c r="Y718" s="47"/>
      <c r="Z718" s="47"/>
      <c r="AA718" s="47"/>
      <c r="AB718" s="47"/>
      <c r="AC718" s="47"/>
      <c r="AD718" s="47"/>
      <c r="AE718" s="47"/>
      <c r="AF718" s="47"/>
      <c r="AG718" s="47"/>
      <c r="AH718" s="47"/>
    </row>
    <row r="719" spans="1:34" ht="15.75" customHeight="1">
      <c r="A719" s="47"/>
      <c r="B719" s="62"/>
      <c r="C719" s="276" t="s">
        <v>301</v>
      </c>
      <c r="D719" s="277"/>
      <c r="E719" s="271"/>
      <c r="F719" s="82" t="s">
        <v>55</v>
      </c>
      <c r="G719" s="266"/>
      <c r="H719" s="267"/>
      <c r="I719" s="266"/>
      <c r="J719" s="267"/>
      <c r="K719" s="91"/>
      <c r="L719" s="266"/>
      <c r="M719" s="267"/>
      <c r="N719" s="92"/>
      <c r="O719" s="266"/>
      <c r="P719" s="267"/>
      <c r="Q719" s="266"/>
      <c r="R719" s="267"/>
      <c r="S719" s="266"/>
      <c r="T719" s="267"/>
      <c r="U719" s="47"/>
      <c r="V719" s="47"/>
      <c r="W719" s="47"/>
      <c r="X719" s="47"/>
      <c r="Y719" s="47"/>
      <c r="Z719" s="47"/>
      <c r="AA719" s="47"/>
      <c r="AB719" s="47"/>
      <c r="AC719" s="47"/>
      <c r="AD719" s="47"/>
      <c r="AE719" s="47"/>
      <c r="AF719" s="47"/>
      <c r="AG719" s="47"/>
      <c r="AH719" s="47"/>
    </row>
    <row r="720" spans="1:34" ht="15.75" customHeight="1">
      <c r="A720" s="47"/>
      <c r="B720" s="62"/>
      <c r="C720" s="278"/>
      <c r="D720" s="215"/>
      <c r="E720" s="279"/>
      <c r="F720" s="47" t="s">
        <v>56</v>
      </c>
      <c r="G720" s="264"/>
      <c r="H720" s="265"/>
      <c r="I720" s="264"/>
      <c r="J720" s="265"/>
      <c r="K720" s="93"/>
      <c r="L720" s="264"/>
      <c r="M720" s="265"/>
      <c r="N720" s="94"/>
      <c r="O720" s="264"/>
      <c r="P720" s="265"/>
      <c r="Q720" s="264"/>
      <c r="R720" s="265"/>
      <c r="S720" s="264"/>
      <c r="T720" s="265"/>
      <c r="U720" s="47"/>
      <c r="V720" s="47"/>
      <c r="W720" s="47"/>
      <c r="X720" s="47"/>
      <c r="Y720" s="47"/>
      <c r="Z720" s="47"/>
      <c r="AA720" s="47"/>
      <c r="AB720" s="47"/>
      <c r="AC720" s="47"/>
      <c r="AD720" s="47"/>
      <c r="AE720" s="47"/>
      <c r="AF720" s="47"/>
      <c r="AG720" s="47"/>
      <c r="AH720" s="47"/>
    </row>
    <row r="721" spans="1:34" ht="15.75" customHeight="1">
      <c r="A721" s="47"/>
      <c r="B721" s="62"/>
      <c r="C721" s="278"/>
      <c r="D721" s="215"/>
      <c r="E721" s="279"/>
      <c r="F721" s="47" t="s">
        <v>57</v>
      </c>
      <c r="G721" s="264"/>
      <c r="H721" s="265"/>
      <c r="I721" s="264"/>
      <c r="J721" s="265"/>
      <c r="K721" s="93"/>
      <c r="L721" s="264"/>
      <c r="M721" s="265"/>
      <c r="N721" s="94"/>
      <c r="O721" s="264"/>
      <c r="P721" s="265"/>
      <c r="Q721" s="264"/>
      <c r="R721" s="265"/>
      <c r="S721" s="264"/>
      <c r="T721" s="265"/>
      <c r="U721" s="47"/>
      <c r="V721" s="47"/>
      <c r="W721" s="47"/>
      <c r="X721" s="47"/>
      <c r="Y721" s="47"/>
      <c r="Z721" s="47"/>
      <c r="AA721" s="47"/>
      <c r="AB721" s="47"/>
      <c r="AC721" s="47"/>
      <c r="AD721" s="47"/>
      <c r="AE721" s="47"/>
      <c r="AF721" s="47"/>
      <c r="AG721" s="47"/>
      <c r="AH721" s="47"/>
    </row>
    <row r="722" spans="1:34" ht="15.75" customHeight="1">
      <c r="A722" s="47"/>
      <c r="B722" s="62"/>
      <c r="C722" s="280"/>
      <c r="D722" s="211"/>
      <c r="E722" s="281"/>
      <c r="F722" s="47" t="s">
        <v>59</v>
      </c>
      <c r="G722" s="268"/>
      <c r="H722" s="269"/>
      <c r="I722" s="268"/>
      <c r="J722" s="269"/>
      <c r="K722" s="97"/>
      <c r="L722" s="268"/>
      <c r="M722" s="269"/>
      <c r="N722" s="96"/>
      <c r="O722" s="190"/>
      <c r="P722" s="192"/>
      <c r="Q722" s="268"/>
      <c r="R722" s="269"/>
      <c r="S722" s="268"/>
      <c r="T722" s="269"/>
      <c r="U722" s="47"/>
      <c r="V722" s="47"/>
      <c r="W722" s="47"/>
      <c r="X722" s="47"/>
      <c r="Y722" s="47"/>
      <c r="Z722" s="47"/>
      <c r="AA722" s="47"/>
      <c r="AB722" s="47"/>
      <c r="AC722" s="47"/>
      <c r="AD722" s="47"/>
      <c r="AE722" s="47"/>
      <c r="AF722" s="47"/>
      <c r="AG722" s="47"/>
      <c r="AH722" s="47"/>
    </row>
    <row r="723" spans="1:34" ht="15.75" customHeight="1">
      <c r="A723" s="47"/>
      <c r="B723" s="62"/>
      <c r="C723" s="276" t="s">
        <v>304</v>
      </c>
      <c r="D723" s="277"/>
      <c r="E723" s="271"/>
      <c r="F723" s="82" t="s">
        <v>55</v>
      </c>
      <c r="G723" s="266"/>
      <c r="H723" s="267"/>
      <c r="I723" s="266"/>
      <c r="J723" s="267"/>
      <c r="K723" s="91"/>
      <c r="L723" s="266"/>
      <c r="M723" s="267"/>
      <c r="N723" s="92"/>
      <c r="O723" s="266"/>
      <c r="P723" s="267"/>
      <c r="Q723" s="266"/>
      <c r="R723" s="267"/>
      <c r="S723" s="266"/>
      <c r="T723" s="267"/>
      <c r="U723" s="47"/>
      <c r="V723" s="47"/>
      <c r="W723" s="47"/>
      <c r="X723" s="47"/>
      <c r="Y723" s="47"/>
      <c r="Z723" s="47"/>
      <c r="AA723" s="47"/>
      <c r="AB723" s="47"/>
      <c r="AC723" s="47"/>
      <c r="AD723" s="47"/>
      <c r="AE723" s="47"/>
      <c r="AF723" s="47"/>
      <c r="AG723" s="47"/>
      <c r="AH723" s="47"/>
    </row>
    <row r="724" spans="1:34" ht="15.75" customHeight="1">
      <c r="A724" s="47"/>
      <c r="B724" s="62"/>
      <c r="C724" s="278"/>
      <c r="D724" s="215"/>
      <c r="E724" s="279"/>
      <c r="F724" s="47" t="s">
        <v>56</v>
      </c>
      <c r="G724" s="264"/>
      <c r="H724" s="265"/>
      <c r="I724" s="264"/>
      <c r="J724" s="265"/>
      <c r="K724" s="93"/>
      <c r="L724" s="264"/>
      <c r="M724" s="265"/>
      <c r="N724" s="94"/>
      <c r="O724" s="264"/>
      <c r="P724" s="265"/>
      <c r="Q724" s="264"/>
      <c r="R724" s="265"/>
      <c r="S724" s="264"/>
      <c r="T724" s="265"/>
      <c r="U724" s="47"/>
      <c r="V724" s="47"/>
      <c r="W724" s="47"/>
      <c r="X724" s="47"/>
      <c r="Y724" s="47"/>
      <c r="Z724" s="47"/>
      <c r="AA724" s="47"/>
      <c r="AB724" s="47"/>
      <c r="AC724" s="47"/>
      <c r="AD724" s="47"/>
      <c r="AE724" s="47"/>
      <c r="AF724" s="47"/>
      <c r="AG724" s="47"/>
      <c r="AH724" s="47"/>
    </row>
    <row r="725" spans="1:34" ht="15.75" customHeight="1">
      <c r="A725" s="47"/>
      <c r="B725" s="62"/>
      <c r="C725" s="278"/>
      <c r="D725" s="215"/>
      <c r="E725" s="279"/>
      <c r="F725" s="47" t="s">
        <v>57</v>
      </c>
      <c r="G725" s="264"/>
      <c r="H725" s="265"/>
      <c r="I725" s="264"/>
      <c r="J725" s="265"/>
      <c r="K725" s="93"/>
      <c r="L725" s="264"/>
      <c r="M725" s="265"/>
      <c r="N725" s="94"/>
      <c r="O725" s="264"/>
      <c r="P725" s="265"/>
      <c r="Q725" s="264"/>
      <c r="R725" s="265"/>
      <c r="S725" s="264"/>
      <c r="T725" s="265"/>
      <c r="U725" s="47"/>
      <c r="V725" s="47"/>
      <c r="W725" s="47"/>
      <c r="X725" s="47"/>
      <c r="Y725" s="47"/>
      <c r="Z725" s="47"/>
      <c r="AA725" s="47"/>
      <c r="AB725" s="47"/>
      <c r="AC725" s="47"/>
      <c r="AD725" s="47"/>
      <c r="AE725" s="47"/>
      <c r="AF725" s="47"/>
      <c r="AG725" s="47"/>
      <c r="AH725" s="47"/>
    </row>
    <row r="726" spans="1:34" ht="15.75" customHeight="1">
      <c r="A726" s="47"/>
      <c r="B726" s="62"/>
      <c r="C726" s="280"/>
      <c r="D726" s="211"/>
      <c r="E726" s="281"/>
      <c r="F726" s="47" t="s">
        <v>59</v>
      </c>
      <c r="G726" s="268"/>
      <c r="H726" s="269"/>
      <c r="I726" s="268"/>
      <c r="J726" s="269"/>
      <c r="K726" s="97"/>
      <c r="L726" s="268"/>
      <c r="M726" s="269"/>
      <c r="N726" s="96"/>
      <c r="O726" s="190"/>
      <c r="P726" s="192"/>
      <c r="Q726" s="268"/>
      <c r="R726" s="269"/>
      <c r="S726" s="268"/>
      <c r="T726" s="269"/>
      <c r="U726" s="47"/>
      <c r="V726" s="47"/>
      <c r="W726" s="47"/>
      <c r="X726" s="47"/>
      <c r="Y726" s="47"/>
      <c r="Z726" s="47"/>
      <c r="AA726" s="47"/>
      <c r="AB726" s="47"/>
      <c r="AC726" s="47"/>
      <c r="AD726" s="47"/>
      <c r="AE726" s="47"/>
      <c r="AF726" s="47"/>
      <c r="AG726" s="47"/>
      <c r="AH726" s="47"/>
    </row>
    <row r="727" spans="1:34" ht="15.75" customHeight="1">
      <c r="A727" s="47"/>
      <c r="B727" s="62"/>
      <c r="C727" s="276" t="s">
        <v>306</v>
      </c>
      <c r="D727" s="277"/>
      <c r="E727" s="271"/>
      <c r="F727" s="82" t="s">
        <v>55</v>
      </c>
      <c r="G727" s="266"/>
      <c r="H727" s="267"/>
      <c r="I727" s="266"/>
      <c r="J727" s="267"/>
      <c r="K727" s="91"/>
      <c r="L727" s="266"/>
      <c r="M727" s="267"/>
      <c r="N727" s="92"/>
      <c r="O727" s="266"/>
      <c r="P727" s="267"/>
      <c r="Q727" s="266"/>
      <c r="R727" s="267"/>
      <c r="S727" s="266"/>
      <c r="T727" s="267"/>
      <c r="U727" s="47"/>
      <c r="V727" s="47"/>
      <c r="W727" s="47"/>
      <c r="X727" s="47"/>
      <c r="Y727" s="47"/>
      <c r="Z727" s="47"/>
      <c r="AA727" s="47"/>
      <c r="AB727" s="47"/>
      <c r="AC727" s="47"/>
      <c r="AD727" s="47"/>
      <c r="AE727" s="47"/>
      <c r="AF727" s="47"/>
      <c r="AG727" s="47"/>
      <c r="AH727" s="47"/>
    </row>
    <row r="728" spans="1:34" ht="15.75" customHeight="1">
      <c r="A728" s="47"/>
      <c r="B728" s="62"/>
      <c r="C728" s="278"/>
      <c r="D728" s="215"/>
      <c r="E728" s="279"/>
      <c r="F728" s="47" t="s">
        <v>56</v>
      </c>
      <c r="G728" s="264"/>
      <c r="H728" s="265"/>
      <c r="I728" s="264"/>
      <c r="J728" s="265"/>
      <c r="K728" s="93"/>
      <c r="L728" s="264"/>
      <c r="M728" s="265"/>
      <c r="N728" s="94"/>
      <c r="O728" s="264"/>
      <c r="P728" s="265"/>
      <c r="Q728" s="264"/>
      <c r="R728" s="265"/>
      <c r="S728" s="264"/>
      <c r="T728" s="265"/>
      <c r="U728" s="47"/>
      <c r="V728" s="47"/>
      <c r="W728" s="47"/>
      <c r="X728" s="47"/>
      <c r="Y728" s="47"/>
      <c r="Z728" s="47"/>
      <c r="AA728" s="47"/>
      <c r="AB728" s="47"/>
      <c r="AC728" s="47"/>
      <c r="AD728" s="47"/>
      <c r="AE728" s="47"/>
      <c r="AF728" s="47"/>
      <c r="AG728" s="47"/>
      <c r="AH728" s="47"/>
    </row>
    <row r="729" spans="1:34" ht="15.75" customHeight="1">
      <c r="A729" s="47"/>
      <c r="B729" s="62"/>
      <c r="C729" s="278"/>
      <c r="D729" s="215"/>
      <c r="E729" s="279"/>
      <c r="F729" s="47" t="s">
        <v>57</v>
      </c>
      <c r="G729" s="264"/>
      <c r="H729" s="265"/>
      <c r="I729" s="264"/>
      <c r="J729" s="265"/>
      <c r="K729" s="93"/>
      <c r="L729" s="264"/>
      <c r="M729" s="265"/>
      <c r="N729" s="94"/>
      <c r="O729" s="264"/>
      <c r="P729" s="265"/>
      <c r="Q729" s="264"/>
      <c r="R729" s="265"/>
      <c r="S729" s="264"/>
      <c r="T729" s="265"/>
      <c r="U729" s="47"/>
      <c r="V729" s="47"/>
      <c r="W729" s="47"/>
      <c r="X729" s="47"/>
      <c r="Y729" s="47"/>
      <c r="Z729" s="47"/>
      <c r="AA729" s="47"/>
      <c r="AB729" s="47"/>
      <c r="AC729" s="47"/>
      <c r="AD729" s="47"/>
      <c r="AE729" s="47"/>
      <c r="AF729" s="47"/>
      <c r="AG729" s="47"/>
      <c r="AH729" s="47"/>
    </row>
    <row r="730" spans="1:34" ht="15.75" customHeight="1">
      <c r="A730" s="47"/>
      <c r="B730" s="62"/>
      <c r="C730" s="280"/>
      <c r="D730" s="211"/>
      <c r="E730" s="281"/>
      <c r="F730" s="47" t="s">
        <v>59</v>
      </c>
      <c r="G730" s="268"/>
      <c r="H730" s="269"/>
      <c r="I730" s="268"/>
      <c r="J730" s="269"/>
      <c r="K730" s="97"/>
      <c r="L730" s="268"/>
      <c r="M730" s="269"/>
      <c r="N730" s="96"/>
      <c r="O730" s="190"/>
      <c r="P730" s="192"/>
      <c r="Q730" s="268"/>
      <c r="R730" s="269"/>
      <c r="S730" s="268"/>
      <c r="T730" s="269"/>
      <c r="U730" s="47"/>
      <c r="V730" s="47"/>
      <c r="W730" s="47"/>
      <c r="X730" s="47"/>
      <c r="Y730" s="47"/>
      <c r="Z730" s="47"/>
      <c r="AA730" s="47"/>
      <c r="AB730" s="47"/>
      <c r="AC730" s="47"/>
      <c r="AD730" s="47"/>
      <c r="AE730" s="47"/>
      <c r="AF730" s="47"/>
      <c r="AG730" s="47"/>
      <c r="AH730" s="47"/>
    </row>
    <row r="731" spans="1:34" ht="15.75" customHeight="1">
      <c r="A731" s="47"/>
      <c r="B731" s="62"/>
      <c r="C731" s="276" t="s">
        <v>308</v>
      </c>
      <c r="D731" s="277"/>
      <c r="E731" s="271"/>
      <c r="F731" s="82" t="s">
        <v>55</v>
      </c>
      <c r="G731" s="266"/>
      <c r="H731" s="267"/>
      <c r="I731" s="266"/>
      <c r="J731" s="267"/>
      <c r="K731" s="91"/>
      <c r="L731" s="266"/>
      <c r="M731" s="267"/>
      <c r="N731" s="92"/>
      <c r="O731" s="266"/>
      <c r="P731" s="267"/>
      <c r="Q731" s="266"/>
      <c r="R731" s="267"/>
      <c r="S731" s="266"/>
      <c r="T731" s="267"/>
      <c r="U731" s="47"/>
      <c r="V731" s="47"/>
      <c r="W731" s="47"/>
      <c r="X731" s="47"/>
      <c r="Y731" s="47"/>
      <c r="Z731" s="47"/>
      <c r="AA731" s="47"/>
      <c r="AB731" s="47"/>
      <c r="AC731" s="47"/>
      <c r="AD731" s="47"/>
      <c r="AE731" s="47"/>
      <c r="AF731" s="47"/>
      <c r="AG731" s="47"/>
      <c r="AH731" s="47"/>
    </row>
    <row r="732" spans="1:34" ht="15.75" customHeight="1">
      <c r="A732" s="47"/>
      <c r="B732" s="62"/>
      <c r="C732" s="278"/>
      <c r="D732" s="215"/>
      <c r="E732" s="279"/>
      <c r="F732" s="47" t="s">
        <v>56</v>
      </c>
      <c r="G732" s="264"/>
      <c r="H732" s="265"/>
      <c r="I732" s="264"/>
      <c r="J732" s="265"/>
      <c r="K732" s="93"/>
      <c r="L732" s="264"/>
      <c r="M732" s="265"/>
      <c r="N732" s="94"/>
      <c r="O732" s="264"/>
      <c r="P732" s="265"/>
      <c r="Q732" s="264"/>
      <c r="R732" s="265"/>
      <c r="S732" s="264"/>
      <c r="T732" s="265"/>
      <c r="U732" s="47"/>
      <c r="V732" s="47"/>
      <c r="W732" s="47"/>
      <c r="X732" s="47"/>
      <c r="Y732" s="47"/>
      <c r="Z732" s="47"/>
      <c r="AA732" s="47"/>
      <c r="AB732" s="47"/>
      <c r="AC732" s="47"/>
      <c r="AD732" s="47"/>
      <c r="AE732" s="47"/>
      <c r="AF732" s="47"/>
      <c r="AG732" s="47"/>
      <c r="AH732" s="47"/>
    </row>
    <row r="733" spans="1:34" ht="15.75" customHeight="1">
      <c r="A733" s="47"/>
      <c r="B733" s="62"/>
      <c r="C733" s="278"/>
      <c r="D733" s="215"/>
      <c r="E733" s="279"/>
      <c r="F733" s="47" t="s">
        <v>57</v>
      </c>
      <c r="G733" s="264"/>
      <c r="H733" s="265"/>
      <c r="I733" s="264"/>
      <c r="J733" s="265"/>
      <c r="K733" s="93"/>
      <c r="L733" s="264"/>
      <c r="M733" s="265"/>
      <c r="N733" s="94"/>
      <c r="O733" s="264"/>
      <c r="P733" s="265"/>
      <c r="Q733" s="264"/>
      <c r="R733" s="265"/>
      <c r="S733" s="264"/>
      <c r="T733" s="265"/>
      <c r="U733" s="47"/>
      <c r="V733" s="47"/>
      <c r="W733" s="47"/>
      <c r="X733" s="47"/>
      <c r="Y733" s="47"/>
      <c r="Z733" s="47"/>
      <c r="AA733" s="47"/>
      <c r="AB733" s="47"/>
      <c r="AC733" s="47"/>
      <c r="AD733" s="47"/>
      <c r="AE733" s="47"/>
      <c r="AF733" s="47"/>
      <c r="AG733" s="47"/>
      <c r="AH733" s="47"/>
    </row>
    <row r="734" spans="1:34" ht="15.75" customHeight="1">
      <c r="A734" s="47"/>
      <c r="B734" s="62"/>
      <c r="C734" s="287"/>
      <c r="D734" s="290"/>
      <c r="E734" s="273"/>
      <c r="F734" s="83" t="s">
        <v>59</v>
      </c>
      <c r="G734" s="190"/>
      <c r="H734" s="192"/>
      <c r="I734" s="190"/>
      <c r="J734" s="192"/>
      <c r="K734" s="95"/>
      <c r="L734" s="190"/>
      <c r="M734" s="192"/>
      <c r="N734" s="96"/>
      <c r="O734" s="190"/>
      <c r="P734" s="192"/>
      <c r="Q734" s="190"/>
      <c r="R734" s="192"/>
      <c r="S734" s="190"/>
      <c r="T734" s="192"/>
      <c r="U734" s="47"/>
      <c r="V734" s="47"/>
      <c r="W734" s="47"/>
      <c r="X734" s="47"/>
      <c r="Y734" s="47"/>
      <c r="Z734" s="47"/>
      <c r="AA734" s="47"/>
      <c r="AB734" s="47"/>
      <c r="AC734" s="47"/>
      <c r="AD734" s="47"/>
      <c r="AE734" s="47"/>
      <c r="AF734" s="47"/>
      <c r="AG734" s="47"/>
      <c r="AH734" s="47"/>
    </row>
    <row r="735" spans="1:34" ht="15.75" customHeight="1">
      <c r="A735" s="47"/>
      <c r="B735" s="62"/>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row>
    <row r="736" spans="1:34" ht="15.75" customHeight="1">
      <c r="A736" s="47"/>
      <c r="B736" s="62" t="s">
        <v>615</v>
      </c>
      <c r="C736" s="47" t="s">
        <v>618</v>
      </c>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row>
    <row r="737" spans="1:34" ht="15.75" customHeight="1">
      <c r="A737" s="47"/>
      <c r="B737" s="62"/>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row>
    <row r="738" spans="1:34" ht="16.5" customHeight="1">
      <c r="A738" s="47"/>
      <c r="B738" s="62"/>
      <c r="C738" s="276"/>
      <c r="D738" s="277"/>
      <c r="E738" s="271"/>
      <c r="F738" s="288" t="s">
        <v>280</v>
      </c>
      <c r="G738" s="286" t="s">
        <v>289</v>
      </c>
      <c r="H738" s="271"/>
      <c r="I738" s="186" t="s">
        <v>4811</v>
      </c>
      <c r="J738" s="187"/>
      <c r="K738" s="187"/>
      <c r="L738" s="187"/>
      <c r="M738" s="188"/>
      <c r="N738" s="186" t="s">
        <v>4812</v>
      </c>
      <c r="O738" s="187"/>
      <c r="P738" s="187"/>
      <c r="Q738" s="187"/>
      <c r="R738" s="188"/>
      <c r="S738" s="270" t="s">
        <v>290</v>
      </c>
      <c r="T738" s="271"/>
      <c r="U738" s="47"/>
      <c r="V738" s="47"/>
      <c r="W738" s="47"/>
      <c r="X738" s="47"/>
      <c r="Y738" s="47"/>
      <c r="Z738" s="47"/>
      <c r="AA738" s="47"/>
      <c r="AB738" s="47"/>
      <c r="AC738" s="47"/>
      <c r="AD738" s="47"/>
      <c r="AE738" s="47"/>
      <c r="AF738" s="47"/>
      <c r="AG738" s="47"/>
      <c r="AH738" s="47"/>
    </row>
    <row r="739" spans="1:34" ht="15.75" customHeight="1">
      <c r="A739" s="47"/>
      <c r="B739" s="62"/>
      <c r="C739" s="287"/>
      <c r="D739" s="290"/>
      <c r="E739" s="273"/>
      <c r="F739" s="289"/>
      <c r="G739" s="287"/>
      <c r="H739" s="273"/>
      <c r="I739" s="274" t="s">
        <v>283</v>
      </c>
      <c r="J739" s="198"/>
      <c r="K739" s="90" t="s">
        <v>471</v>
      </c>
      <c r="L739" s="275" t="s">
        <v>284</v>
      </c>
      <c r="M739" s="198"/>
      <c r="N739" s="90" t="s">
        <v>283</v>
      </c>
      <c r="O739" s="186" t="s">
        <v>471</v>
      </c>
      <c r="P739" s="188"/>
      <c r="Q739" s="275" t="s">
        <v>284</v>
      </c>
      <c r="R739" s="198"/>
      <c r="S739" s="272"/>
      <c r="T739" s="273"/>
      <c r="U739" s="47"/>
      <c r="V739" s="47"/>
      <c r="W739" s="47"/>
      <c r="X739" s="47"/>
      <c r="Y739" s="47"/>
      <c r="Z739" s="47"/>
      <c r="AA739" s="47"/>
      <c r="AB739" s="47"/>
      <c r="AC739" s="47"/>
      <c r="AD739" s="47"/>
      <c r="AE739" s="47"/>
      <c r="AF739" s="47"/>
      <c r="AG739" s="47"/>
      <c r="AH739" s="47"/>
    </row>
    <row r="740" spans="1:34" ht="15.75" customHeight="1">
      <c r="A740" s="47"/>
      <c r="B740" s="62"/>
      <c r="C740" s="276" t="s">
        <v>4810</v>
      </c>
      <c r="D740" s="277"/>
      <c r="E740" s="271"/>
      <c r="F740" s="82" t="s">
        <v>55</v>
      </c>
      <c r="G740" s="266"/>
      <c r="H740" s="267"/>
      <c r="I740" s="266"/>
      <c r="J740" s="267"/>
      <c r="K740" s="91"/>
      <c r="L740" s="266"/>
      <c r="M740" s="267"/>
      <c r="N740" s="92"/>
      <c r="O740" s="266"/>
      <c r="P740" s="267"/>
      <c r="Q740" s="266"/>
      <c r="R740" s="267"/>
      <c r="S740" s="266"/>
      <c r="T740" s="267"/>
      <c r="U740" s="47"/>
      <c r="V740" s="47"/>
      <c r="W740" s="47"/>
      <c r="X740" s="47"/>
      <c r="Y740" s="47"/>
      <c r="Z740" s="47"/>
      <c r="AA740" s="47"/>
      <c r="AB740" s="47"/>
      <c r="AC740" s="47"/>
      <c r="AD740" s="47"/>
      <c r="AE740" s="47"/>
      <c r="AF740" s="47"/>
      <c r="AG740" s="47"/>
      <c r="AH740" s="47"/>
    </row>
    <row r="741" spans="1:34" ht="15.75" customHeight="1">
      <c r="A741" s="47"/>
      <c r="B741" s="62"/>
      <c r="C741" s="278"/>
      <c r="D741" s="215"/>
      <c r="E741" s="279"/>
      <c r="F741" s="47" t="s">
        <v>56</v>
      </c>
      <c r="G741" s="264"/>
      <c r="H741" s="265"/>
      <c r="I741" s="264"/>
      <c r="J741" s="265"/>
      <c r="K741" s="93"/>
      <c r="L741" s="264"/>
      <c r="M741" s="265"/>
      <c r="N741" s="94"/>
      <c r="O741" s="264"/>
      <c r="P741" s="265"/>
      <c r="Q741" s="264"/>
      <c r="R741" s="265"/>
      <c r="S741" s="264"/>
      <c r="T741" s="265"/>
      <c r="U741" s="47"/>
      <c r="V741" s="47"/>
      <c r="W741" s="47"/>
      <c r="X741" s="47"/>
      <c r="Y741" s="47"/>
      <c r="Z741" s="47"/>
      <c r="AA741" s="47"/>
      <c r="AB741" s="47"/>
      <c r="AC741" s="47"/>
      <c r="AD741" s="47"/>
      <c r="AE741" s="47"/>
      <c r="AF741" s="47"/>
      <c r="AG741" s="47"/>
      <c r="AH741" s="47"/>
    </row>
    <row r="742" spans="1:34" ht="15.75" customHeight="1">
      <c r="A742" s="47"/>
      <c r="B742" s="62"/>
      <c r="C742" s="278"/>
      <c r="D742" s="215"/>
      <c r="E742" s="279"/>
      <c r="F742" s="47" t="s">
        <v>57</v>
      </c>
      <c r="G742" s="264"/>
      <c r="H742" s="265"/>
      <c r="I742" s="264"/>
      <c r="J742" s="265"/>
      <c r="K742" s="93"/>
      <c r="L742" s="264"/>
      <c r="M742" s="265"/>
      <c r="N742" s="94"/>
      <c r="O742" s="264"/>
      <c r="P742" s="265"/>
      <c r="Q742" s="264"/>
      <c r="R742" s="265"/>
      <c r="S742" s="264"/>
      <c r="T742" s="265"/>
      <c r="U742" s="47"/>
      <c r="V742" s="47"/>
      <c r="W742" s="47"/>
      <c r="X742" s="47"/>
      <c r="Y742" s="47"/>
      <c r="Z742" s="47"/>
      <c r="AA742" s="47"/>
      <c r="AB742" s="47"/>
      <c r="AC742" s="47"/>
      <c r="AD742" s="47"/>
      <c r="AE742" s="47"/>
      <c r="AF742" s="47"/>
      <c r="AG742" s="47"/>
      <c r="AH742" s="47"/>
    </row>
    <row r="743" spans="1:34" ht="15.75" customHeight="1">
      <c r="A743" s="47"/>
      <c r="B743" s="62"/>
      <c r="C743" s="287"/>
      <c r="D743" s="290"/>
      <c r="E743" s="273"/>
      <c r="F743" s="83" t="s">
        <v>59</v>
      </c>
      <c r="G743" s="190"/>
      <c r="H743" s="192"/>
      <c r="I743" s="190"/>
      <c r="J743" s="192"/>
      <c r="K743" s="95"/>
      <c r="L743" s="190"/>
      <c r="M743" s="192"/>
      <c r="N743" s="96"/>
      <c r="O743" s="190"/>
      <c r="P743" s="192"/>
      <c r="Q743" s="190"/>
      <c r="R743" s="192"/>
      <c r="S743" s="190"/>
      <c r="T743" s="192"/>
      <c r="U743" s="47"/>
      <c r="V743" s="47"/>
      <c r="W743" s="47"/>
      <c r="X743" s="47"/>
      <c r="Y743" s="47"/>
      <c r="Z743" s="47"/>
      <c r="AA743" s="47"/>
      <c r="AB743" s="47"/>
      <c r="AC743" s="47"/>
      <c r="AD743" s="47"/>
      <c r="AE743" s="47"/>
      <c r="AF743" s="47"/>
      <c r="AG743" s="47"/>
      <c r="AH743" s="47"/>
    </row>
    <row r="744" spans="1:34" ht="15.75" customHeight="1">
      <c r="A744" s="47"/>
      <c r="B744" s="62"/>
      <c r="C744" s="276" t="s">
        <v>296</v>
      </c>
      <c r="D744" s="277"/>
      <c r="E744" s="271"/>
      <c r="F744" s="82" t="s">
        <v>55</v>
      </c>
      <c r="G744" s="266"/>
      <c r="H744" s="267"/>
      <c r="I744" s="266"/>
      <c r="J744" s="267"/>
      <c r="K744" s="91"/>
      <c r="L744" s="266"/>
      <c r="M744" s="267"/>
      <c r="N744" s="92"/>
      <c r="O744" s="266"/>
      <c r="P744" s="267"/>
      <c r="Q744" s="266"/>
      <c r="R744" s="267"/>
      <c r="S744" s="266"/>
      <c r="T744" s="267"/>
      <c r="U744" s="47"/>
      <c r="V744" s="47"/>
      <c r="W744" s="47"/>
      <c r="X744" s="47"/>
      <c r="Y744" s="47"/>
      <c r="Z744" s="47"/>
      <c r="AA744" s="47"/>
      <c r="AB744" s="47"/>
      <c r="AC744" s="47"/>
      <c r="AD744" s="47"/>
      <c r="AE744" s="47"/>
      <c r="AF744" s="47"/>
      <c r="AG744" s="47"/>
      <c r="AH744" s="47"/>
    </row>
    <row r="745" spans="1:34" ht="15.75" customHeight="1">
      <c r="A745" s="47"/>
      <c r="B745" s="62"/>
      <c r="C745" s="278"/>
      <c r="D745" s="215"/>
      <c r="E745" s="279"/>
      <c r="F745" s="47" t="s">
        <v>56</v>
      </c>
      <c r="G745" s="264"/>
      <c r="H745" s="265"/>
      <c r="I745" s="264"/>
      <c r="J745" s="265"/>
      <c r="K745" s="93"/>
      <c r="L745" s="264"/>
      <c r="M745" s="265"/>
      <c r="N745" s="94"/>
      <c r="O745" s="264"/>
      <c r="P745" s="265"/>
      <c r="Q745" s="264"/>
      <c r="R745" s="265"/>
      <c r="S745" s="264"/>
      <c r="T745" s="265"/>
      <c r="U745" s="47"/>
      <c r="V745" s="47"/>
      <c r="W745" s="47"/>
      <c r="X745" s="47"/>
      <c r="Y745" s="47"/>
      <c r="Z745" s="47"/>
      <c r="AA745" s="47"/>
      <c r="AB745" s="47"/>
      <c r="AC745" s="47"/>
      <c r="AD745" s="47"/>
      <c r="AE745" s="47"/>
      <c r="AF745" s="47"/>
      <c r="AG745" s="47"/>
      <c r="AH745" s="47"/>
    </row>
    <row r="746" spans="1:34" ht="15.75" customHeight="1">
      <c r="A746" s="47"/>
      <c r="B746" s="62"/>
      <c r="C746" s="278"/>
      <c r="D746" s="215"/>
      <c r="E746" s="279"/>
      <c r="F746" s="47" t="s">
        <v>57</v>
      </c>
      <c r="G746" s="264"/>
      <c r="H746" s="265"/>
      <c r="I746" s="264"/>
      <c r="J746" s="265"/>
      <c r="K746" s="93"/>
      <c r="L746" s="264"/>
      <c r="M746" s="265"/>
      <c r="N746" s="94"/>
      <c r="O746" s="264"/>
      <c r="P746" s="265"/>
      <c r="Q746" s="264"/>
      <c r="R746" s="265"/>
      <c r="S746" s="264"/>
      <c r="T746" s="265"/>
      <c r="U746" s="47"/>
      <c r="V746" s="47"/>
      <c r="W746" s="47"/>
      <c r="X746" s="47"/>
      <c r="Y746" s="47"/>
      <c r="Z746" s="47"/>
      <c r="AA746" s="47"/>
      <c r="AB746" s="47"/>
      <c r="AC746" s="47"/>
      <c r="AD746" s="47"/>
      <c r="AE746" s="47"/>
      <c r="AF746" s="47"/>
      <c r="AG746" s="47"/>
      <c r="AH746" s="47"/>
    </row>
    <row r="747" spans="1:34" ht="15.75" customHeight="1">
      <c r="A747" s="47"/>
      <c r="B747" s="62"/>
      <c r="C747" s="280"/>
      <c r="D747" s="211"/>
      <c r="E747" s="281"/>
      <c r="F747" s="47" t="s">
        <v>59</v>
      </c>
      <c r="G747" s="268"/>
      <c r="H747" s="269"/>
      <c r="I747" s="268"/>
      <c r="J747" s="269"/>
      <c r="K747" s="97"/>
      <c r="L747" s="268"/>
      <c r="M747" s="269"/>
      <c r="N747" s="96"/>
      <c r="O747" s="190"/>
      <c r="P747" s="192"/>
      <c r="Q747" s="268"/>
      <c r="R747" s="269"/>
      <c r="S747" s="268"/>
      <c r="T747" s="269"/>
      <c r="U747" s="47"/>
      <c r="V747" s="47"/>
      <c r="W747" s="47"/>
      <c r="X747" s="47"/>
      <c r="Y747" s="47"/>
      <c r="Z747" s="47"/>
      <c r="AA747" s="47"/>
      <c r="AB747" s="47"/>
      <c r="AC747" s="47"/>
      <c r="AD747" s="47"/>
      <c r="AE747" s="47"/>
      <c r="AF747" s="47"/>
      <c r="AG747" s="47"/>
      <c r="AH747" s="47"/>
    </row>
    <row r="748" spans="1:34" ht="15.75" customHeight="1">
      <c r="A748" s="47"/>
      <c r="B748" s="62"/>
      <c r="C748" s="276" t="s">
        <v>299</v>
      </c>
      <c r="D748" s="277"/>
      <c r="E748" s="271"/>
      <c r="F748" s="82" t="s">
        <v>55</v>
      </c>
      <c r="G748" s="266"/>
      <c r="H748" s="267"/>
      <c r="I748" s="266"/>
      <c r="J748" s="267"/>
      <c r="K748" s="91"/>
      <c r="L748" s="266"/>
      <c r="M748" s="267"/>
      <c r="N748" s="92"/>
      <c r="O748" s="266"/>
      <c r="P748" s="267"/>
      <c r="Q748" s="266"/>
      <c r="R748" s="267"/>
      <c r="S748" s="266"/>
      <c r="T748" s="267"/>
      <c r="U748" s="47"/>
      <c r="V748" s="47"/>
      <c r="W748" s="47"/>
      <c r="X748" s="47"/>
      <c r="Y748" s="47"/>
      <c r="Z748" s="47"/>
      <c r="AA748" s="47"/>
      <c r="AB748" s="47"/>
      <c r="AC748" s="47"/>
      <c r="AD748" s="47"/>
      <c r="AE748" s="47"/>
      <c r="AF748" s="47"/>
      <c r="AG748" s="47"/>
      <c r="AH748" s="47"/>
    </row>
    <row r="749" spans="1:34" ht="15.75" customHeight="1">
      <c r="A749" s="47"/>
      <c r="B749" s="62"/>
      <c r="C749" s="278"/>
      <c r="D749" s="215"/>
      <c r="E749" s="279"/>
      <c r="F749" s="47" t="s">
        <v>56</v>
      </c>
      <c r="G749" s="264"/>
      <c r="H749" s="265"/>
      <c r="I749" s="264"/>
      <c r="J749" s="265"/>
      <c r="K749" s="93"/>
      <c r="L749" s="264"/>
      <c r="M749" s="265"/>
      <c r="N749" s="94"/>
      <c r="O749" s="264"/>
      <c r="P749" s="265"/>
      <c r="Q749" s="264"/>
      <c r="R749" s="265"/>
      <c r="S749" s="264"/>
      <c r="T749" s="265"/>
      <c r="U749" s="47"/>
      <c r="V749" s="47"/>
      <c r="W749" s="47"/>
      <c r="X749" s="47"/>
      <c r="Y749" s="47"/>
      <c r="Z749" s="47"/>
      <c r="AA749" s="47"/>
      <c r="AB749" s="47"/>
      <c r="AC749" s="47"/>
      <c r="AD749" s="47"/>
      <c r="AE749" s="47"/>
      <c r="AF749" s="47"/>
      <c r="AG749" s="47"/>
      <c r="AH749" s="47"/>
    </row>
    <row r="750" spans="1:34" ht="15.75" customHeight="1">
      <c r="A750" s="47"/>
      <c r="B750" s="62"/>
      <c r="C750" s="278"/>
      <c r="D750" s="215"/>
      <c r="E750" s="279"/>
      <c r="F750" s="47" t="s">
        <v>57</v>
      </c>
      <c r="G750" s="264"/>
      <c r="H750" s="265"/>
      <c r="I750" s="264"/>
      <c r="J750" s="265"/>
      <c r="K750" s="93"/>
      <c r="L750" s="264"/>
      <c r="M750" s="265"/>
      <c r="N750" s="94"/>
      <c r="O750" s="264"/>
      <c r="P750" s="265"/>
      <c r="Q750" s="264"/>
      <c r="R750" s="265"/>
      <c r="S750" s="264"/>
      <c r="T750" s="265"/>
      <c r="U750" s="47"/>
      <c r="V750" s="47"/>
      <c r="W750" s="47"/>
      <c r="X750" s="47"/>
      <c r="Y750" s="47"/>
      <c r="Z750" s="47"/>
      <c r="AA750" s="47"/>
      <c r="AB750" s="47"/>
      <c r="AC750" s="47"/>
      <c r="AD750" s="47"/>
      <c r="AE750" s="47"/>
      <c r="AF750" s="47"/>
      <c r="AG750" s="47"/>
      <c r="AH750" s="47"/>
    </row>
    <row r="751" spans="1:34" ht="15.75" customHeight="1">
      <c r="A751" s="47"/>
      <c r="B751" s="62"/>
      <c r="C751" s="280"/>
      <c r="D751" s="211"/>
      <c r="E751" s="281"/>
      <c r="F751" s="47" t="s">
        <v>59</v>
      </c>
      <c r="G751" s="268"/>
      <c r="H751" s="269"/>
      <c r="I751" s="268"/>
      <c r="J751" s="269"/>
      <c r="K751" s="97"/>
      <c r="L751" s="268"/>
      <c r="M751" s="269"/>
      <c r="N751" s="96"/>
      <c r="O751" s="190"/>
      <c r="P751" s="192"/>
      <c r="Q751" s="268"/>
      <c r="R751" s="269"/>
      <c r="S751" s="268"/>
      <c r="T751" s="269"/>
      <c r="U751" s="47"/>
      <c r="V751" s="47"/>
      <c r="W751" s="47"/>
      <c r="X751" s="47"/>
      <c r="Y751" s="47"/>
      <c r="Z751" s="47"/>
      <c r="AA751" s="47"/>
      <c r="AB751" s="47"/>
      <c r="AC751" s="47"/>
      <c r="AD751" s="47"/>
      <c r="AE751" s="47"/>
      <c r="AF751" s="47"/>
      <c r="AG751" s="47"/>
      <c r="AH751" s="47"/>
    </row>
    <row r="752" spans="1:34" ht="15.75" customHeight="1">
      <c r="A752" s="47"/>
      <c r="B752" s="62"/>
      <c r="C752" s="276" t="s">
        <v>301</v>
      </c>
      <c r="D752" s="277"/>
      <c r="E752" s="271"/>
      <c r="F752" s="82" t="s">
        <v>55</v>
      </c>
      <c r="G752" s="266"/>
      <c r="H752" s="267"/>
      <c r="I752" s="266"/>
      <c r="J752" s="267"/>
      <c r="K752" s="91"/>
      <c r="L752" s="266"/>
      <c r="M752" s="267"/>
      <c r="N752" s="92"/>
      <c r="O752" s="266"/>
      <c r="P752" s="267"/>
      <c r="Q752" s="266"/>
      <c r="R752" s="267"/>
      <c r="S752" s="266"/>
      <c r="T752" s="267"/>
      <c r="U752" s="47"/>
      <c r="V752" s="47"/>
      <c r="W752" s="47"/>
      <c r="X752" s="47"/>
      <c r="Y752" s="47"/>
      <c r="Z752" s="47"/>
      <c r="AA752" s="47"/>
      <c r="AB752" s="47"/>
      <c r="AC752" s="47"/>
      <c r="AD752" s="47"/>
      <c r="AE752" s="47"/>
      <c r="AF752" s="47"/>
      <c r="AG752" s="47"/>
      <c r="AH752" s="47"/>
    </row>
    <row r="753" spans="1:34" ht="15.75" customHeight="1">
      <c r="A753" s="47"/>
      <c r="B753" s="62"/>
      <c r="C753" s="278"/>
      <c r="D753" s="215"/>
      <c r="E753" s="279"/>
      <c r="F753" s="47" t="s">
        <v>56</v>
      </c>
      <c r="G753" s="264"/>
      <c r="H753" s="265"/>
      <c r="I753" s="264"/>
      <c r="J753" s="265"/>
      <c r="K753" s="93"/>
      <c r="L753" s="264"/>
      <c r="M753" s="265"/>
      <c r="N753" s="94"/>
      <c r="O753" s="264"/>
      <c r="P753" s="265"/>
      <c r="Q753" s="264"/>
      <c r="R753" s="265"/>
      <c r="S753" s="264"/>
      <c r="T753" s="265"/>
      <c r="U753" s="47"/>
      <c r="V753" s="47"/>
      <c r="W753" s="47"/>
      <c r="X753" s="47"/>
      <c r="Y753" s="47"/>
      <c r="Z753" s="47"/>
      <c r="AA753" s="47"/>
      <c r="AB753" s="47"/>
      <c r="AC753" s="47"/>
      <c r="AD753" s="47"/>
      <c r="AE753" s="47"/>
      <c r="AF753" s="47"/>
      <c r="AG753" s="47"/>
      <c r="AH753" s="47"/>
    </row>
    <row r="754" spans="1:34" ht="15.75" customHeight="1">
      <c r="A754" s="47"/>
      <c r="B754" s="62"/>
      <c r="C754" s="278"/>
      <c r="D754" s="215"/>
      <c r="E754" s="279"/>
      <c r="F754" s="47" t="s">
        <v>57</v>
      </c>
      <c r="G754" s="264"/>
      <c r="H754" s="265"/>
      <c r="I754" s="264"/>
      <c r="J754" s="265"/>
      <c r="K754" s="93"/>
      <c r="L754" s="264"/>
      <c r="M754" s="265"/>
      <c r="N754" s="94"/>
      <c r="O754" s="264"/>
      <c r="P754" s="265"/>
      <c r="Q754" s="264"/>
      <c r="R754" s="265"/>
      <c r="S754" s="264"/>
      <c r="T754" s="265"/>
      <c r="U754" s="47"/>
      <c r="V754" s="47"/>
      <c r="W754" s="47"/>
      <c r="X754" s="47"/>
      <c r="Y754" s="47"/>
      <c r="Z754" s="47"/>
      <c r="AA754" s="47"/>
      <c r="AB754" s="47"/>
      <c r="AC754" s="47"/>
      <c r="AD754" s="47"/>
      <c r="AE754" s="47"/>
      <c r="AF754" s="47"/>
      <c r="AG754" s="47"/>
      <c r="AH754" s="47"/>
    </row>
    <row r="755" spans="1:34" ht="15.75" customHeight="1">
      <c r="A755" s="47"/>
      <c r="B755" s="62"/>
      <c r="C755" s="280"/>
      <c r="D755" s="211"/>
      <c r="E755" s="281"/>
      <c r="F755" s="47" t="s">
        <v>59</v>
      </c>
      <c r="G755" s="268"/>
      <c r="H755" s="269"/>
      <c r="I755" s="268"/>
      <c r="J755" s="269"/>
      <c r="K755" s="97"/>
      <c r="L755" s="268"/>
      <c r="M755" s="269"/>
      <c r="N755" s="96"/>
      <c r="O755" s="190"/>
      <c r="P755" s="192"/>
      <c r="Q755" s="268"/>
      <c r="R755" s="269"/>
      <c r="S755" s="268"/>
      <c r="T755" s="269"/>
      <c r="U755" s="47"/>
      <c r="V755" s="47"/>
      <c r="W755" s="47"/>
      <c r="X755" s="47"/>
      <c r="Y755" s="47"/>
      <c r="Z755" s="47"/>
      <c r="AA755" s="47"/>
      <c r="AB755" s="47"/>
      <c r="AC755" s="47"/>
      <c r="AD755" s="47"/>
      <c r="AE755" s="47"/>
      <c r="AF755" s="47"/>
      <c r="AG755" s="47"/>
      <c r="AH755" s="47"/>
    </row>
    <row r="756" spans="1:34" ht="15.75" customHeight="1">
      <c r="A756" s="47"/>
      <c r="B756" s="62"/>
      <c r="C756" s="276" t="s">
        <v>304</v>
      </c>
      <c r="D756" s="277"/>
      <c r="E756" s="271"/>
      <c r="F756" s="82" t="s">
        <v>55</v>
      </c>
      <c r="G756" s="266"/>
      <c r="H756" s="267"/>
      <c r="I756" s="266"/>
      <c r="J756" s="267"/>
      <c r="K756" s="91"/>
      <c r="L756" s="266"/>
      <c r="M756" s="267"/>
      <c r="N756" s="92"/>
      <c r="O756" s="266"/>
      <c r="P756" s="267"/>
      <c r="Q756" s="266"/>
      <c r="R756" s="267"/>
      <c r="S756" s="266"/>
      <c r="T756" s="267"/>
      <c r="U756" s="47"/>
      <c r="V756" s="47"/>
      <c r="W756" s="47"/>
      <c r="X756" s="47"/>
      <c r="Y756" s="47"/>
      <c r="Z756" s="47"/>
      <c r="AA756" s="47"/>
      <c r="AB756" s="47"/>
      <c r="AC756" s="47"/>
      <c r="AD756" s="47"/>
      <c r="AE756" s="47"/>
      <c r="AF756" s="47"/>
      <c r="AG756" s="47"/>
      <c r="AH756" s="47"/>
    </row>
    <row r="757" spans="1:34" ht="15.75" customHeight="1">
      <c r="A757" s="47"/>
      <c r="B757" s="62"/>
      <c r="C757" s="278"/>
      <c r="D757" s="215"/>
      <c r="E757" s="279"/>
      <c r="F757" s="47" t="s">
        <v>56</v>
      </c>
      <c r="G757" s="264"/>
      <c r="H757" s="265"/>
      <c r="I757" s="264"/>
      <c r="J757" s="265"/>
      <c r="K757" s="93"/>
      <c r="L757" s="264"/>
      <c r="M757" s="265"/>
      <c r="N757" s="94"/>
      <c r="O757" s="264"/>
      <c r="P757" s="265"/>
      <c r="Q757" s="264"/>
      <c r="R757" s="265"/>
      <c r="S757" s="264"/>
      <c r="T757" s="265"/>
      <c r="U757" s="47"/>
      <c r="V757" s="47"/>
      <c r="W757" s="47"/>
      <c r="X757" s="47"/>
      <c r="Y757" s="47"/>
      <c r="Z757" s="47"/>
      <c r="AA757" s="47"/>
      <c r="AB757" s="47"/>
      <c r="AC757" s="47"/>
      <c r="AD757" s="47"/>
      <c r="AE757" s="47"/>
      <c r="AF757" s="47"/>
      <c r="AG757" s="47"/>
      <c r="AH757" s="47"/>
    </row>
    <row r="758" spans="1:34" ht="15.75" customHeight="1">
      <c r="A758" s="47"/>
      <c r="B758" s="62"/>
      <c r="C758" s="278"/>
      <c r="D758" s="215"/>
      <c r="E758" s="279"/>
      <c r="F758" s="47" t="s">
        <v>57</v>
      </c>
      <c r="G758" s="264"/>
      <c r="H758" s="265"/>
      <c r="I758" s="264"/>
      <c r="J758" s="265"/>
      <c r="K758" s="93"/>
      <c r="L758" s="264"/>
      <c r="M758" s="265"/>
      <c r="N758" s="94"/>
      <c r="O758" s="264"/>
      <c r="P758" s="265"/>
      <c r="Q758" s="264"/>
      <c r="R758" s="265"/>
      <c r="S758" s="264"/>
      <c r="T758" s="265"/>
      <c r="U758" s="47"/>
      <c r="V758" s="47"/>
      <c r="W758" s="47"/>
      <c r="X758" s="47"/>
      <c r="Y758" s="47"/>
      <c r="Z758" s="47"/>
      <c r="AA758" s="47"/>
      <c r="AB758" s="47"/>
      <c r="AC758" s="47"/>
      <c r="AD758" s="47"/>
      <c r="AE758" s="47"/>
      <c r="AF758" s="47"/>
      <c r="AG758" s="47"/>
      <c r="AH758" s="47"/>
    </row>
    <row r="759" spans="1:34" ht="15.75" customHeight="1">
      <c r="A759" s="47"/>
      <c r="B759" s="62"/>
      <c r="C759" s="280"/>
      <c r="D759" s="211"/>
      <c r="E759" s="281"/>
      <c r="F759" s="47" t="s">
        <v>59</v>
      </c>
      <c r="G759" s="268"/>
      <c r="H759" s="269"/>
      <c r="I759" s="268"/>
      <c r="J759" s="269"/>
      <c r="K759" s="97"/>
      <c r="L759" s="268"/>
      <c r="M759" s="269"/>
      <c r="N759" s="96"/>
      <c r="O759" s="190"/>
      <c r="P759" s="192"/>
      <c r="Q759" s="268"/>
      <c r="R759" s="269"/>
      <c r="S759" s="268"/>
      <c r="T759" s="269"/>
      <c r="U759" s="47"/>
      <c r="V759" s="47"/>
      <c r="W759" s="47"/>
      <c r="X759" s="47"/>
      <c r="Y759" s="47"/>
      <c r="Z759" s="47"/>
      <c r="AA759" s="47"/>
      <c r="AB759" s="47"/>
      <c r="AC759" s="47"/>
      <c r="AD759" s="47"/>
      <c r="AE759" s="47"/>
      <c r="AF759" s="47"/>
      <c r="AG759" s="47"/>
      <c r="AH759" s="47"/>
    </row>
    <row r="760" spans="1:34" ht="15.75" customHeight="1">
      <c r="A760" s="47"/>
      <c r="B760" s="62"/>
      <c r="C760" s="276" t="s">
        <v>306</v>
      </c>
      <c r="D760" s="277"/>
      <c r="E760" s="271"/>
      <c r="F760" s="82" t="s">
        <v>55</v>
      </c>
      <c r="G760" s="266"/>
      <c r="H760" s="267"/>
      <c r="I760" s="266"/>
      <c r="J760" s="267"/>
      <c r="K760" s="91"/>
      <c r="L760" s="266"/>
      <c r="M760" s="267"/>
      <c r="N760" s="92"/>
      <c r="O760" s="266"/>
      <c r="P760" s="267"/>
      <c r="Q760" s="266"/>
      <c r="R760" s="267"/>
      <c r="S760" s="266"/>
      <c r="T760" s="267"/>
      <c r="U760" s="47"/>
      <c r="V760" s="47"/>
      <c r="W760" s="47"/>
      <c r="X760" s="47"/>
      <c r="Y760" s="47"/>
      <c r="Z760" s="47"/>
      <c r="AA760" s="47"/>
      <c r="AB760" s="47"/>
      <c r="AC760" s="47"/>
      <c r="AD760" s="47"/>
      <c r="AE760" s="47"/>
      <c r="AF760" s="47"/>
      <c r="AG760" s="47"/>
      <c r="AH760" s="47"/>
    </row>
    <row r="761" spans="1:34" ht="15.75" customHeight="1">
      <c r="A761" s="47"/>
      <c r="B761" s="62"/>
      <c r="C761" s="278"/>
      <c r="D761" s="215"/>
      <c r="E761" s="279"/>
      <c r="F761" s="47" t="s">
        <v>56</v>
      </c>
      <c r="G761" s="264"/>
      <c r="H761" s="265"/>
      <c r="I761" s="264"/>
      <c r="J761" s="265"/>
      <c r="K761" s="93"/>
      <c r="L761" s="264"/>
      <c r="M761" s="265"/>
      <c r="N761" s="94"/>
      <c r="O761" s="264"/>
      <c r="P761" s="265"/>
      <c r="Q761" s="264"/>
      <c r="R761" s="265"/>
      <c r="S761" s="264"/>
      <c r="T761" s="265"/>
      <c r="U761" s="47"/>
      <c r="V761" s="47"/>
      <c r="W761" s="47"/>
      <c r="X761" s="47"/>
      <c r="Y761" s="47"/>
      <c r="Z761" s="47"/>
      <c r="AA761" s="47"/>
      <c r="AB761" s="47"/>
      <c r="AC761" s="47"/>
      <c r="AD761" s="47"/>
      <c r="AE761" s="47"/>
      <c r="AF761" s="47"/>
      <c r="AG761" s="47"/>
      <c r="AH761" s="47"/>
    </row>
    <row r="762" spans="1:34" ht="15.75" customHeight="1">
      <c r="A762" s="47"/>
      <c r="B762" s="62"/>
      <c r="C762" s="278"/>
      <c r="D762" s="215"/>
      <c r="E762" s="279"/>
      <c r="F762" s="47" t="s">
        <v>57</v>
      </c>
      <c r="G762" s="264"/>
      <c r="H762" s="265"/>
      <c r="I762" s="264"/>
      <c r="J762" s="265"/>
      <c r="K762" s="93"/>
      <c r="L762" s="264"/>
      <c r="M762" s="265"/>
      <c r="N762" s="94"/>
      <c r="O762" s="264"/>
      <c r="P762" s="265"/>
      <c r="Q762" s="264"/>
      <c r="R762" s="265"/>
      <c r="S762" s="264"/>
      <c r="T762" s="265"/>
      <c r="U762" s="47"/>
      <c r="V762" s="47"/>
      <c r="W762" s="47"/>
      <c r="X762" s="47"/>
      <c r="Y762" s="47"/>
      <c r="Z762" s="47"/>
      <c r="AA762" s="47"/>
      <c r="AB762" s="47"/>
      <c r="AC762" s="47"/>
      <c r="AD762" s="47"/>
      <c r="AE762" s="47"/>
      <c r="AF762" s="47"/>
      <c r="AG762" s="47"/>
      <c r="AH762" s="47"/>
    </row>
    <row r="763" spans="1:34" ht="15.75" customHeight="1">
      <c r="A763" s="47"/>
      <c r="B763" s="62"/>
      <c r="C763" s="280"/>
      <c r="D763" s="211"/>
      <c r="E763" s="281"/>
      <c r="F763" s="47" t="s">
        <v>59</v>
      </c>
      <c r="G763" s="268"/>
      <c r="H763" s="269"/>
      <c r="I763" s="268"/>
      <c r="J763" s="269"/>
      <c r="K763" s="97"/>
      <c r="L763" s="268"/>
      <c r="M763" s="269"/>
      <c r="N763" s="96"/>
      <c r="O763" s="190"/>
      <c r="P763" s="192"/>
      <c r="Q763" s="268"/>
      <c r="R763" s="269"/>
      <c r="S763" s="268"/>
      <c r="T763" s="269"/>
      <c r="U763" s="47"/>
      <c r="V763" s="47"/>
      <c r="W763" s="47"/>
      <c r="X763" s="47"/>
      <c r="Y763" s="47"/>
      <c r="Z763" s="47"/>
      <c r="AA763" s="47"/>
      <c r="AB763" s="47"/>
      <c r="AC763" s="47"/>
      <c r="AD763" s="47"/>
      <c r="AE763" s="47"/>
      <c r="AF763" s="47"/>
      <c r="AG763" s="47"/>
      <c r="AH763" s="47"/>
    </row>
    <row r="764" spans="1:34" ht="15.75" customHeight="1">
      <c r="A764" s="47"/>
      <c r="B764" s="62"/>
      <c r="C764" s="276" t="s">
        <v>308</v>
      </c>
      <c r="D764" s="277"/>
      <c r="E764" s="271"/>
      <c r="F764" s="82" t="s">
        <v>55</v>
      </c>
      <c r="G764" s="266"/>
      <c r="H764" s="267"/>
      <c r="I764" s="266"/>
      <c r="J764" s="267"/>
      <c r="K764" s="91"/>
      <c r="L764" s="266"/>
      <c r="M764" s="267"/>
      <c r="N764" s="92"/>
      <c r="O764" s="266"/>
      <c r="P764" s="267"/>
      <c r="Q764" s="266"/>
      <c r="R764" s="267"/>
      <c r="S764" s="266"/>
      <c r="T764" s="267"/>
      <c r="U764" s="47"/>
      <c r="V764" s="47"/>
      <c r="W764" s="47"/>
      <c r="X764" s="47"/>
      <c r="Y764" s="47"/>
      <c r="Z764" s="47"/>
      <c r="AA764" s="47"/>
      <c r="AB764" s="47"/>
      <c r="AC764" s="47"/>
      <c r="AD764" s="47"/>
      <c r="AE764" s="47"/>
      <c r="AF764" s="47"/>
      <c r="AG764" s="47"/>
      <c r="AH764" s="47"/>
    </row>
    <row r="765" spans="1:34" ht="15.75" customHeight="1">
      <c r="A765" s="47"/>
      <c r="B765" s="62"/>
      <c r="C765" s="278"/>
      <c r="D765" s="215"/>
      <c r="E765" s="279"/>
      <c r="F765" s="47" t="s">
        <v>56</v>
      </c>
      <c r="G765" s="264"/>
      <c r="H765" s="265"/>
      <c r="I765" s="264"/>
      <c r="J765" s="265"/>
      <c r="K765" s="93"/>
      <c r="L765" s="264"/>
      <c r="M765" s="265"/>
      <c r="N765" s="94"/>
      <c r="O765" s="264"/>
      <c r="P765" s="265"/>
      <c r="Q765" s="264"/>
      <c r="R765" s="265"/>
      <c r="S765" s="264"/>
      <c r="T765" s="265"/>
      <c r="U765" s="47"/>
      <c r="V765" s="47"/>
      <c r="W765" s="47"/>
      <c r="X765" s="47"/>
      <c r="Y765" s="47"/>
      <c r="Z765" s="47"/>
      <c r="AA765" s="47"/>
      <c r="AB765" s="47"/>
      <c r="AC765" s="47"/>
      <c r="AD765" s="47"/>
      <c r="AE765" s="47"/>
      <c r="AF765" s="47"/>
      <c r="AG765" s="47"/>
      <c r="AH765" s="47"/>
    </row>
    <row r="766" spans="1:34" ht="15.75" customHeight="1">
      <c r="A766" s="47"/>
      <c r="B766" s="62"/>
      <c r="C766" s="278"/>
      <c r="D766" s="215"/>
      <c r="E766" s="279"/>
      <c r="F766" s="47" t="s">
        <v>57</v>
      </c>
      <c r="G766" s="264"/>
      <c r="H766" s="265"/>
      <c r="I766" s="264"/>
      <c r="J766" s="265"/>
      <c r="K766" s="93"/>
      <c r="L766" s="264"/>
      <c r="M766" s="265"/>
      <c r="N766" s="94"/>
      <c r="O766" s="264"/>
      <c r="P766" s="265"/>
      <c r="Q766" s="264"/>
      <c r="R766" s="265"/>
      <c r="S766" s="264"/>
      <c r="T766" s="265"/>
      <c r="U766" s="47"/>
      <c r="V766" s="47"/>
      <c r="W766" s="47"/>
      <c r="X766" s="47"/>
      <c r="Y766" s="47"/>
      <c r="Z766" s="47"/>
      <c r="AA766" s="47"/>
      <c r="AB766" s="47"/>
      <c r="AC766" s="47"/>
      <c r="AD766" s="47"/>
      <c r="AE766" s="47"/>
      <c r="AF766" s="47"/>
      <c r="AG766" s="47"/>
      <c r="AH766" s="47"/>
    </row>
    <row r="767" spans="1:34" ht="15.75" customHeight="1">
      <c r="A767" s="47"/>
      <c r="B767" s="62"/>
      <c r="C767" s="287"/>
      <c r="D767" s="290"/>
      <c r="E767" s="273"/>
      <c r="F767" s="83" t="s">
        <v>59</v>
      </c>
      <c r="G767" s="190"/>
      <c r="H767" s="192"/>
      <c r="I767" s="190"/>
      <c r="J767" s="192"/>
      <c r="K767" s="95"/>
      <c r="L767" s="190"/>
      <c r="M767" s="192"/>
      <c r="N767" s="96"/>
      <c r="O767" s="190"/>
      <c r="P767" s="192"/>
      <c r="Q767" s="190"/>
      <c r="R767" s="192"/>
      <c r="S767" s="190"/>
      <c r="T767" s="192"/>
      <c r="U767" s="47"/>
      <c r="V767" s="47"/>
      <c r="W767" s="47"/>
      <c r="X767" s="47"/>
      <c r="Y767" s="47"/>
      <c r="Z767" s="47"/>
      <c r="AA767" s="47"/>
      <c r="AB767" s="47"/>
      <c r="AC767" s="47"/>
      <c r="AD767" s="47"/>
      <c r="AE767" s="47"/>
      <c r="AF767" s="47"/>
      <c r="AG767" s="47"/>
      <c r="AH767" s="47"/>
    </row>
    <row r="768" spans="1:34" ht="15.75" customHeight="1">
      <c r="A768" s="47"/>
      <c r="B768" s="62"/>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row>
    <row r="769" spans="1:34" ht="15.75" customHeight="1">
      <c r="A769" s="47"/>
      <c r="B769" s="62" t="s">
        <v>530</v>
      </c>
      <c r="C769" s="47" t="s">
        <v>1515</v>
      </c>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row>
    <row r="770" spans="1:34" ht="15.75" customHeight="1">
      <c r="A770" s="47"/>
      <c r="B770" s="62"/>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row>
    <row r="771" spans="1:34" ht="16.5" customHeight="1">
      <c r="A771" s="47"/>
      <c r="B771" s="62"/>
      <c r="C771" s="276"/>
      <c r="D771" s="277"/>
      <c r="E771" s="271"/>
      <c r="F771" s="288" t="s">
        <v>280</v>
      </c>
      <c r="G771" s="286" t="s">
        <v>289</v>
      </c>
      <c r="H771" s="271"/>
      <c r="I771" s="186" t="s">
        <v>4811</v>
      </c>
      <c r="J771" s="187"/>
      <c r="K771" s="187"/>
      <c r="L771" s="187"/>
      <c r="M771" s="188"/>
      <c r="N771" s="186" t="s">
        <v>4812</v>
      </c>
      <c r="O771" s="187"/>
      <c r="P771" s="187"/>
      <c r="Q771" s="187"/>
      <c r="R771" s="188"/>
      <c r="S771" s="270" t="s">
        <v>290</v>
      </c>
      <c r="T771" s="271"/>
      <c r="U771" s="58"/>
      <c r="V771" s="84"/>
      <c r="W771" s="84"/>
      <c r="X771" s="47"/>
      <c r="Y771" s="47"/>
      <c r="Z771" s="47"/>
      <c r="AA771" s="47"/>
      <c r="AB771" s="47"/>
      <c r="AC771" s="47"/>
      <c r="AD771" s="47"/>
      <c r="AE771" s="47"/>
      <c r="AF771" s="47"/>
      <c r="AG771" s="47"/>
      <c r="AH771" s="47"/>
    </row>
    <row r="772" spans="1:34" ht="15.75" customHeight="1">
      <c r="A772" s="47"/>
      <c r="B772" s="62"/>
      <c r="C772" s="287"/>
      <c r="D772" s="290"/>
      <c r="E772" s="273"/>
      <c r="F772" s="289"/>
      <c r="G772" s="287"/>
      <c r="H772" s="273"/>
      <c r="I772" s="274" t="s">
        <v>283</v>
      </c>
      <c r="J772" s="198"/>
      <c r="K772" s="90" t="s">
        <v>471</v>
      </c>
      <c r="L772" s="275" t="s">
        <v>284</v>
      </c>
      <c r="M772" s="198"/>
      <c r="N772" s="90" t="s">
        <v>283</v>
      </c>
      <c r="O772" s="186" t="s">
        <v>471</v>
      </c>
      <c r="P772" s="188"/>
      <c r="Q772" s="275" t="s">
        <v>284</v>
      </c>
      <c r="R772" s="198"/>
      <c r="S772" s="272"/>
      <c r="T772" s="273"/>
      <c r="U772" s="58"/>
      <c r="V772" s="84"/>
      <c r="W772" s="84"/>
      <c r="X772" s="47"/>
      <c r="Y772" s="47"/>
      <c r="Z772" s="47"/>
      <c r="AA772" s="47"/>
      <c r="AB772" s="47"/>
      <c r="AC772" s="47"/>
      <c r="AD772" s="47"/>
      <c r="AE772" s="47"/>
      <c r="AF772" s="47"/>
      <c r="AG772" s="47"/>
      <c r="AH772" s="47"/>
    </row>
    <row r="773" spans="1:34" ht="15.75" customHeight="1">
      <c r="A773" s="47"/>
      <c r="B773" s="62"/>
      <c r="C773" s="276" t="s">
        <v>4810</v>
      </c>
      <c r="D773" s="277"/>
      <c r="E773" s="271"/>
      <c r="F773" s="82" t="s">
        <v>55</v>
      </c>
      <c r="G773" s="266"/>
      <c r="H773" s="267"/>
      <c r="I773" s="266"/>
      <c r="J773" s="267"/>
      <c r="K773" s="91"/>
      <c r="L773" s="266"/>
      <c r="M773" s="267"/>
      <c r="N773" s="92"/>
      <c r="O773" s="266"/>
      <c r="P773" s="267"/>
      <c r="Q773" s="266"/>
      <c r="R773" s="267"/>
      <c r="S773" s="266"/>
      <c r="T773" s="267"/>
      <c r="U773" s="47"/>
      <c r="V773" s="47"/>
      <c r="W773" s="47"/>
      <c r="X773" s="47"/>
      <c r="Y773" s="47"/>
      <c r="Z773" s="47"/>
      <c r="AA773" s="47"/>
      <c r="AB773" s="47"/>
      <c r="AC773" s="47"/>
      <c r="AD773" s="47"/>
      <c r="AE773" s="47"/>
      <c r="AF773" s="47"/>
      <c r="AG773" s="47"/>
      <c r="AH773" s="47"/>
    </row>
    <row r="774" spans="1:34" ht="15.75" customHeight="1">
      <c r="A774" s="47"/>
      <c r="B774" s="62"/>
      <c r="C774" s="278"/>
      <c r="D774" s="215"/>
      <c r="E774" s="279"/>
      <c r="F774" s="47" t="s">
        <v>56</v>
      </c>
      <c r="G774" s="264"/>
      <c r="H774" s="265"/>
      <c r="I774" s="264"/>
      <c r="J774" s="265"/>
      <c r="K774" s="93"/>
      <c r="L774" s="264"/>
      <c r="M774" s="265"/>
      <c r="N774" s="94"/>
      <c r="O774" s="264"/>
      <c r="P774" s="265"/>
      <c r="Q774" s="264"/>
      <c r="R774" s="265"/>
      <c r="S774" s="264"/>
      <c r="T774" s="265"/>
      <c r="U774" s="47"/>
      <c r="V774" s="47"/>
      <c r="W774" s="47"/>
      <c r="X774" s="47"/>
      <c r="Y774" s="47"/>
      <c r="Z774" s="47"/>
      <c r="AA774" s="47"/>
      <c r="AB774" s="47"/>
      <c r="AC774" s="47"/>
      <c r="AD774" s="47"/>
      <c r="AE774" s="47"/>
      <c r="AF774" s="47"/>
      <c r="AG774" s="47"/>
      <c r="AH774" s="47"/>
    </row>
    <row r="775" spans="1:34" ht="15.75" customHeight="1">
      <c r="A775" s="47"/>
      <c r="B775" s="62"/>
      <c r="C775" s="278"/>
      <c r="D775" s="215"/>
      <c r="E775" s="279"/>
      <c r="F775" s="47" t="s">
        <v>57</v>
      </c>
      <c r="G775" s="264"/>
      <c r="H775" s="265"/>
      <c r="I775" s="264"/>
      <c r="J775" s="265"/>
      <c r="K775" s="93"/>
      <c r="L775" s="264"/>
      <c r="M775" s="265"/>
      <c r="N775" s="94"/>
      <c r="O775" s="264"/>
      <c r="P775" s="265"/>
      <c r="Q775" s="264"/>
      <c r="R775" s="265"/>
      <c r="S775" s="264"/>
      <c r="T775" s="265"/>
      <c r="U775" s="47"/>
      <c r="V775" s="47"/>
      <c r="W775" s="47"/>
      <c r="X775" s="47"/>
      <c r="Y775" s="47"/>
      <c r="Z775" s="47"/>
      <c r="AA775" s="47"/>
      <c r="AB775" s="47"/>
      <c r="AC775" s="47"/>
      <c r="AD775" s="47"/>
      <c r="AE775" s="47"/>
      <c r="AF775" s="47"/>
      <c r="AG775" s="47"/>
      <c r="AH775" s="47"/>
    </row>
    <row r="776" spans="1:34" ht="15.75" customHeight="1">
      <c r="A776" s="47"/>
      <c r="B776" s="62"/>
      <c r="C776" s="287"/>
      <c r="D776" s="290"/>
      <c r="E776" s="273"/>
      <c r="F776" s="83" t="s">
        <v>59</v>
      </c>
      <c r="G776" s="190"/>
      <c r="H776" s="192"/>
      <c r="I776" s="190"/>
      <c r="J776" s="192"/>
      <c r="K776" s="95"/>
      <c r="L776" s="190"/>
      <c r="M776" s="192"/>
      <c r="N776" s="96"/>
      <c r="O776" s="190"/>
      <c r="P776" s="192"/>
      <c r="Q776" s="190"/>
      <c r="R776" s="192"/>
      <c r="S776" s="190"/>
      <c r="T776" s="192"/>
      <c r="U776" s="47"/>
      <c r="V776" s="47"/>
      <c r="W776" s="47"/>
      <c r="X776" s="47"/>
      <c r="Y776" s="47"/>
      <c r="Z776" s="47"/>
      <c r="AA776" s="47"/>
      <c r="AB776" s="47"/>
      <c r="AC776" s="47"/>
      <c r="AD776" s="47"/>
      <c r="AE776" s="47"/>
      <c r="AF776" s="47"/>
      <c r="AG776" s="47"/>
      <c r="AH776" s="47"/>
    </row>
    <row r="777" spans="1:34" ht="15.75" customHeight="1">
      <c r="A777" s="47"/>
      <c r="B777" s="62"/>
      <c r="C777" s="276" t="s">
        <v>296</v>
      </c>
      <c r="D777" s="277"/>
      <c r="E777" s="271"/>
      <c r="F777" s="82" t="s">
        <v>55</v>
      </c>
      <c r="G777" s="266"/>
      <c r="H777" s="267"/>
      <c r="I777" s="266"/>
      <c r="J777" s="267"/>
      <c r="K777" s="91"/>
      <c r="L777" s="266"/>
      <c r="M777" s="267"/>
      <c r="N777" s="92"/>
      <c r="O777" s="266"/>
      <c r="P777" s="267"/>
      <c r="Q777" s="266"/>
      <c r="R777" s="267"/>
      <c r="S777" s="266"/>
      <c r="T777" s="267"/>
      <c r="U777" s="47"/>
      <c r="V777" s="47"/>
      <c r="W777" s="47"/>
      <c r="X777" s="47"/>
      <c r="Y777" s="47"/>
      <c r="Z777" s="47"/>
      <c r="AA777" s="47"/>
      <c r="AB777" s="47"/>
      <c r="AC777" s="47"/>
      <c r="AD777" s="47"/>
      <c r="AE777" s="47"/>
      <c r="AF777" s="47"/>
      <c r="AG777" s="47"/>
      <c r="AH777" s="47"/>
    </row>
    <row r="778" spans="1:34" ht="15.75" customHeight="1">
      <c r="A778" s="47"/>
      <c r="B778" s="62"/>
      <c r="C778" s="278"/>
      <c r="D778" s="215"/>
      <c r="E778" s="279"/>
      <c r="F778" s="47" t="s">
        <v>56</v>
      </c>
      <c r="G778" s="264"/>
      <c r="H778" s="265"/>
      <c r="I778" s="264"/>
      <c r="J778" s="265"/>
      <c r="K778" s="93"/>
      <c r="L778" s="264"/>
      <c r="M778" s="265"/>
      <c r="N778" s="94"/>
      <c r="O778" s="264"/>
      <c r="P778" s="265"/>
      <c r="Q778" s="264"/>
      <c r="R778" s="265"/>
      <c r="S778" s="264"/>
      <c r="T778" s="265"/>
      <c r="U778" s="47"/>
      <c r="V778" s="47"/>
      <c r="W778" s="47"/>
      <c r="X778" s="47"/>
      <c r="Y778" s="47"/>
      <c r="Z778" s="47"/>
      <c r="AA778" s="47"/>
      <c r="AB778" s="47"/>
      <c r="AC778" s="47"/>
      <c r="AD778" s="47"/>
      <c r="AE778" s="47"/>
      <c r="AF778" s="47"/>
      <c r="AG778" s="47"/>
      <c r="AH778" s="47"/>
    </row>
    <row r="779" spans="1:34" ht="15.75" customHeight="1">
      <c r="A779" s="47"/>
      <c r="B779" s="62"/>
      <c r="C779" s="278"/>
      <c r="D779" s="215"/>
      <c r="E779" s="279"/>
      <c r="F779" s="47" t="s">
        <v>57</v>
      </c>
      <c r="G779" s="264"/>
      <c r="H779" s="265"/>
      <c r="I779" s="264"/>
      <c r="J779" s="265"/>
      <c r="K779" s="93"/>
      <c r="L779" s="264"/>
      <c r="M779" s="265"/>
      <c r="N779" s="94"/>
      <c r="O779" s="264"/>
      <c r="P779" s="265"/>
      <c r="Q779" s="264"/>
      <c r="R779" s="265"/>
      <c r="S779" s="264"/>
      <c r="T779" s="265"/>
      <c r="U779" s="47"/>
      <c r="V779" s="47"/>
      <c r="W779" s="47"/>
      <c r="X779" s="47"/>
      <c r="Y779" s="47"/>
      <c r="Z779" s="47"/>
      <c r="AA779" s="47"/>
      <c r="AB779" s="47"/>
      <c r="AC779" s="47"/>
      <c r="AD779" s="47"/>
      <c r="AE779" s="47"/>
      <c r="AF779" s="47"/>
      <c r="AG779" s="47"/>
      <c r="AH779" s="47"/>
    </row>
    <row r="780" spans="1:34" ht="15.75" customHeight="1">
      <c r="A780" s="47"/>
      <c r="B780" s="62"/>
      <c r="C780" s="280"/>
      <c r="D780" s="211"/>
      <c r="E780" s="281"/>
      <c r="F780" s="47" t="s">
        <v>59</v>
      </c>
      <c r="G780" s="268"/>
      <c r="H780" s="269"/>
      <c r="I780" s="268"/>
      <c r="J780" s="269"/>
      <c r="K780" s="97"/>
      <c r="L780" s="268"/>
      <c r="M780" s="269"/>
      <c r="N780" s="96"/>
      <c r="O780" s="190"/>
      <c r="P780" s="192"/>
      <c r="Q780" s="268"/>
      <c r="R780" s="269"/>
      <c r="S780" s="268"/>
      <c r="T780" s="269"/>
      <c r="U780" s="47"/>
      <c r="V780" s="47"/>
      <c r="W780" s="47"/>
      <c r="X780" s="47"/>
      <c r="Y780" s="47"/>
      <c r="Z780" s="47"/>
      <c r="AA780" s="47"/>
      <c r="AB780" s="47"/>
      <c r="AC780" s="47"/>
      <c r="AD780" s="47"/>
      <c r="AE780" s="47"/>
      <c r="AF780" s="47"/>
      <c r="AG780" s="47"/>
      <c r="AH780" s="47"/>
    </row>
    <row r="781" spans="1:34" ht="15.75" customHeight="1">
      <c r="A781" s="47"/>
      <c r="B781" s="62"/>
      <c r="C781" s="276" t="s">
        <v>299</v>
      </c>
      <c r="D781" s="277"/>
      <c r="E781" s="271"/>
      <c r="F781" s="82" t="s">
        <v>55</v>
      </c>
      <c r="G781" s="266"/>
      <c r="H781" s="267"/>
      <c r="I781" s="266"/>
      <c r="J781" s="267"/>
      <c r="K781" s="91"/>
      <c r="L781" s="266"/>
      <c r="M781" s="267"/>
      <c r="N781" s="92"/>
      <c r="O781" s="266"/>
      <c r="P781" s="267"/>
      <c r="Q781" s="266"/>
      <c r="R781" s="267"/>
      <c r="S781" s="266"/>
      <c r="T781" s="267"/>
      <c r="U781" s="47"/>
      <c r="V781" s="47"/>
      <c r="W781" s="47"/>
      <c r="X781" s="47"/>
      <c r="Y781" s="47"/>
      <c r="Z781" s="47"/>
      <c r="AA781" s="47"/>
      <c r="AB781" s="47"/>
      <c r="AC781" s="47"/>
      <c r="AD781" s="47"/>
      <c r="AE781" s="47"/>
      <c r="AF781" s="47"/>
      <c r="AG781" s="47"/>
      <c r="AH781" s="47"/>
    </row>
    <row r="782" spans="1:34" ht="15.75" customHeight="1">
      <c r="A782" s="47"/>
      <c r="B782" s="62"/>
      <c r="C782" s="278"/>
      <c r="D782" s="215"/>
      <c r="E782" s="279"/>
      <c r="F782" s="47" t="s">
        <v>56</v>
      </c>
      <c r="G782" s="264"/>
      <c r="H782" s="265"/>
      <c r="I782" s="264"/>
      <c r="J782" s="265"/>
      <c r="K782" s="93"/>
      <c r="L782" s="264"/>
      <c r="M782" s="265"/>
      <c r="N782" s="94"/>
      <c r="O782" s="264"/>
      <c r="P782" s="265"/>
      <c r="Q782" s="264"/>
      <c r="R782" s="265"/>
      <c r="S782" s="264"/>
      <c r="T782" s="265"/>
      <c r="U782" s="47"/>
      <c r="V782" s="47"/>
      <c r="W782" s="47"/>
      <c r="X782" s="47"/>
      <c r="Y782" s="47"/>
      <c r="Z782" s="47"/>
      <c r="AA782" s="47"/>
      <c r="AB782" s="47"/>
      <c r="AC782" s="47"/>
      <c r="AD782" s="47"/>
      <c r="AE782" s="47"/>
      <c r="AF782" s="47"/>
      <c r="AG782" s="47"/>
      <c r="AH782" s="47"/>
    </row>
    <row r="783" spans="1:34" ht="15.75" customHeight="1">
      <c r="A783" s="47"/>
      <c r="B783" s="62"/>
      <c r="C783" s="278"/>
      <c r="D783" s="215"/>
      <c r="E783" s="279"/>
      <c r="F783" s="47" t="s">
        <v>57</v>
      </c>
      <c r="G783" s="264"/>
      <c r="H783" s="265"/>
      <c r="I783" s="264"/>
      <c r="J783" s="265"/>
      <c r="K783" s="93"/>
      <c r="L783" s="264"/>
      <c r="M783" s="265"/>
      <c r="N783" s="94"/>
      <c r="O783" s="264"/>
      <c r="P783" s="265"/>
      <c r="Q783" s="264"/>
      <c r="R783" s="265"/>
      <c r="S783" s="264"/>
      <c r="T783" s="265"/>
      <c r="U783" s="47"/>
      <c r="V783" s="47"/>
      <c r="W783" s="47"/>
      <c r="X783" s="47"/>
      <c r="Y783" s="47"/>
      <c r="Z783" s="47"/>
      <c r="AA783" s="47"/>
      <c r="AB783" s="47"/>
      <c r="AC783" s="47"/>
      <c r="AD783" s="47"/>
      <c r="AE783" s="47"/>
      <c r="AF783" s="47"/>
      <c r="AG783" s="47"/>
      <c r="AH783" s="47"/>
    </row>
    <row r="784" spans="1:34" ht="15.75" customHeight="1">
      <c r="A784" s="47"/>
      <c r="B784" s="62"/>
      <c r="C784" s="280"/>
      <c r="D784" s="211"/>
      <c r="E784" s="281"/>
      <c r="F784" s="47" t="s">
        <v>59</v>
      </c>
      <c r="G784" s="268"/>
      <c r="H784" s="269"/>
      <c r="I784" s="268"/>
      <c r="J784" s="269"/>
      <c r="K784" s="97"/>
      <c r="L784" s="268"/>
      <c r="M784" s="269"/>
      <c r="N784" s="96"/>
      <c r="O784" s="190"/>
      <c r="P784" s="192"/>
      <c r="Q784" s="268"/>
      <c r="R784" s="269"/>
      <c r="S784" s="268"/>
      <c r="T784" s="269"/>
      <c r="U784" s="47"/>
      <c r="V784" s="47"/>
      <c r="W784" s="47"/>
      <c r="X784" s="47"/>
      <c r="Y784" s="47"/>
      <c r="Z784" s="47"/>
      <c r="AA784" s="47"/>
      <c r="AB784" s="47"/>
      <c r="AC784" s="47"/>
      <c r="AD784" s="47"/>
      <c r="AE784" s="47"/>
      <c r="AF784" s="47"/>
      <c r="AG784" s="47"/>
      <c r="AH784" s="47"/>
    </row>
    <row r="785" spans="1:34" ht="15.75" customHeight="1">
      <c r="A785" s="47"/>
      <c r="B785" s="62"/>
      <c r="C785" s="276" t="s">
        <v>301</v>
      </c>
      <c r="D785" s="277"/>
      <c r="E785" s="271"/>
      <c r="F785" s="82" t="s">
        <v>55</v>
      </c>
      <c r="G785" s="266"/>
      <c r="H785" s="267"/>
      <c r="I785" s="266"/>
      <c r="J785" s="267"/>
      <c r="K785" s="91"/>
      <c r="L785" s="266"/>
      <c r="M785" s="267"/>
      <c r="N785" s="92"/>
      <c r="O785" s="266"/>
      <c r="P785" s="267"/>
      <c r="Q785" s="266"/>
      <c r="R785" s="267"/>
      <c r="S785" s="266"/>
      <c r="T785" s="267"/>
      <c r="U785" s="47"/>
      <c r="V785" s="47"/>
      <c r="W785" s="47"/>
      <c r="X785" s="47"/>
      <c r="Y785" s="47"/>
      <c r="Z785" s="47"/>
      <c r="AA785" s="47"/>
      <c r="AB785" s="47"/>
      <c r="AC785" s="47"/>
      <c r="AD785" s="47"/>
      <c r="AE785" s="47"/>
      <c r="AF785" s="47"/>
      <c r="AG785" s="47"/>
      <c r="AH785" s="47"/>
    </row>
    <row r="786" spans="1:34" ht="15.75" customHeight="1">
      <c r="A786" s="47"/>
      <c r="B786" s="62"/>
      <c r="C786" s="278"/>
      <c r="D786" s="215"/>
      <c r="E786" s="279"/>
      <c r="F786" s="47" t="s">
        <v>56</v>
      </c>
      <c r="G786" s="264"/>
      <c r="H786" s="265"/>
      <c r="I786" s="264"/>
      <c r="J786" s="265"/>
      <c r="K786" s="93"/>
      <c r="L786" s="264"/>
      <c r="M786" s="265"/>
      <c r="N786" s="94"/>
      <c r="O786" s="264"/>
      <c r="P786" s="265"/>
      <c r="Q786" s="264"/>
      <c r="R786" s="265"/>
      <c r="S786" s="264"/>
      <c r="T786" s="265"/>
      <c r="U786" s="47"/>
      <c r="V786" s="47"/>
      <c r="W786" s="47"/>
      <c r="X786" s="47"/>
      <c r="Y786" s="47"/>
      <c r="Z786" s="47"/>
      <c r="AA786" s="47"/>
      <c r="AB786" s="47"/>
      <c r="AC786" s="47"/>
      <c r="AD786" s="47"/>
      <c r="AE786" s="47"/>
      <c r="AF786" s="47"/>
      <c r="AG786" s="47"/>
      <c r="AH786" s="47"/>
    </row>
    <row r="787" spans="1:34" ht="15.75" customHeight="1">
      <c r="A787" s="47"/>
      <c r="B787" s="62"/>
      <c r="C787" s="278"/>
      <c r="D787" s="215"/>
      <c r="E787" s="279"/>
      <c r="F787" s="47" t="s">
        <v>57</v>
      </c>
      <c r="G787" s="264"/>
      <c r="H787" s="265"/>
      <c r="I787" s="264"/>
      <c r="J787" s="265"/>
      <c r="K787" s="93"/>
      <c r="L787" s="264"/>
      <c r="M787" s="265"/>
      <c r="N787" s="94"/>
      <c r="O787" s="264"/>
      <c r="P787" s="265"/>
      <c r="Q787" s="264"/>
      <c r="R787" s="265"/>
      <c r="S787" s="264"/>
      <c r="T787" s="265"/>
      <c r="U787" s="47"/>
      <c r="V787" s="47"/>
      <c r="W787" s="47"/>
      <c r="X787" s="47"/>
      <c r="Y787" s="47"/>
      <c r="Z787" s="47"/>
      <c r="AA787" s="47"/>
      <c r="AB787" s="47"/>
      <c r="AC787" s="47"/>
      <c r="AD787" s="47"/>
      <c r="AE787" s="47"/>
      <c r="AF787" s="47"/>
      <c r="AG787" s="47"/>
      <c r="AH787" s="47"/>
    </row>
    <row r="788" spans="1:34" ht="15.75" customHeight="1">
      <c r="A788" s="47"/>
      <c r="B788" s="62"/>
      <c r="C788" s="280"/>
      <c r="D788" s="211"/>
      <c r="E788" s="281"/>
      <c r="F788" s="47" t="s">
        <v>59</v>
      </c>
      <c r="G788" s="268"/>
      <c r="H788" s="269"/>
      <c r="I788" s="268"/>
      <c r="J788" s="269"/>
      <c r="K788" s="97"/>
      <c r="L788" s="268"/>
      <c r="M788" s="269"/>
      <c r="N788" s="96"/>
      <c r="O788" s="190"/>
      <c r="P788" s="192"/>
      <c r="Q788" s="268"/>
      <c r="R788" s="269"/>
      <c r="S788" s="268"/>
      <c r="T788" s="269"/>
      <c r="U788" s="47"/>
      <c r="V788" s="47"/>
      <c r="W788" s="47"/>
      <c r="X788" s="47"/>
      <c r="Y788" s="47"/>
      <c r="Z788" s="47"/>
      <c r="AA788" s="47"/>
      <c r="AB788" s="47"/>
      <c r="AC788" s="47"/>
      <c r="AD788" s="47"/>
      <c r="AE788" s="47"/>
      <c r="AF788" s="47"/>
      <c r="AG788" s="47"/>
      <c r="AH788" s="47"/>
    </row>
    <row r="789" spans="1:34" ht="15.75" customHeight="1">
      <c r="A789" s="47"/>
      <c r="B789" s="62"/>
      <c r="C789" s="276" t="s">
        <v>304</v>
      </c>
      <c r="D789" s="277"/>
      <c r="E789" s="271"/>
      <c r="F789" s="82" t="s">
        <v>55</v>
      </c>
      <c r="G789" s="266"/>
      <c r="H789" s="267"/>
      <c r="I789" s="266"/>
      <c r="J789" s="267"/>
      <c r="K789" s="91"/>
      <c r="L789" s="266"/>
      <c r="M789" s="267"/>
      <c r="N789" s="92"/>
      <c r="O789" s="266"/>
      <c r="P789" s="267"/>
      <c r="Q789" s="266"/>
      <c r="R789" s="267"/>
      <c r="S789" s="266"/>
      <c r="T789" s="267"/>
      <c r="U789" s="47"/>
      <c r="V789" s="47"/>
      <c r="W789" s="47"/>
      <c r="X789" s="47"/>
      <c r="Y789" s="47"/>
      <c r="Z789" s="47"/>
      <c r="AA789" s="47"/>
      <c r="AB789" s="47"/>
      <c r="AC789" s="47"/>
      <c r="AD789" s="47"/>
      <c r="AE789" s="47"/>
      <c r="AF789" s="47"/>
      <c r="AG789" s="47"/>
      <c r="AH789" s="47"/>
    </row>
    <row r="790" spans="1:34" ht="15.75" customHeight="1">
      <c r="A790" s="47"/>
      <c r="B790" s="62"/>
      <c r="C790" s="278"/>
      <c r="D790" s="215"/>
      <c r="E790" s="279"/>
      <c r="F790" s="47" t="s">
        <v>56</v>
      </c>
      <c r="G790" s="264"/>
      <c r="H790" s="265"/>
      <c r="I790" s="264"/>
      <c r="J790" s="265"/>
      <c r="K790" s="93"/>
      <c r="L790" s="264"/>
      <c r="M790" s="265"/>
      <c r="N790" s="94"/>
      <c r="O790" s="264"/>
      <c r="P790" s="265"/>
      <c r="Q790" s="264"/>
      <c r="R790" s="265"/>
      <c r="S790" s="264"/>
      <c r="T790" s="265"/>
      <c r="U790" s="47"/>
      <c r="V790" s="47"/>
      <c r="W790" s="47"/>
      <c r="X790" s="47"/>
      <c r="Y790" s="47"/>
      <c r="Z790" s="47"/>
      <c r="AA790" s="47"/>
      <c r="AB790" s="47"/>
      <c r="AC790" s="47"/>
      <c r="AD790" s="47"/>
      <c r="AE790" s="47"/>
      <c r="AF790" s="47"/>
      <c r="AG790" s="47"/>
      <c r="AH790" s="47"/>
    </row>
    <row r="791" spans="1:34" ht="15.75" customHeight="1">
      <c r="A791" s="47"/>
      <c r="B791" s="62"/>
      <c r="C791" s="278"/>
      <c r="D791" s="215"/>
      <c r="E791" s="279"/>
      <c r="F791" s="47" t="s">
        <v>57</v>
      </c>
      <c r="G791" s="264"/>
      <c r="H791" s="265"/>
      <c r="I791" s="264"/>
      <c r="J791" s="265"/>
      <c r="K791" s="93"/>
      <c r="L791" s="264"/>
      <c r="M791" s="265"/>
      <c r="N791" s="94"/>
      <c r="O791" s="264"/>
      <c r="P791" s="265"/>
      <c r="Q791" s="264"/>
      <c r="R791" s="265"/>
      <c r="S791" s="264"/>
      <c r="T791" s="265"/>
      <c r="U791" s="47"/>
      <c r="V791" s="47"/>
      <c r="W791" s="47"/>
      <c r="X791" s="47"/>
      <c r="Y791" s="47"/>
      <c r="Z791" s="47"/>
      <c r="AA791" s="47"/>
      <c r="AB791" s="47"/>
      <c r="AC791" s="47"/>
      <c r="AD791" s="47"/>
      <c r="AE791" s="47"/>
      <c r="AF791" s="47"/>
      <c r="AG791" s="47"/>
      <c r="AH791" s="47"/>
    </row>
    <row r="792" spans="1:34" ht="15.75" customHeight="1">
      <c r="A792" s="47"/>
      <c r="B792" s="62"/>
      <c r="C792" s="280"/>
      <c r="D792" s="211"/>
      <c r="E792" s="281"/>
      <c r="F792" s="47" t="s">
        <v>59</v>
      </c>
      <c r="G792" s="268"/>
      <c r="H792" s="269"/>
      <c r="I792" s="268"/>
      <c r="J792" s="269"/>
      <c r="K792" s="97"/>
      <c r="L792" s="268"/>
      <c r="M792" s="269"/>
      <c r="N792" s="96"/>
      <c r="O792" s="190"/>
      <c r="P792" s="192"/>
      <c r="Q792" s="268"/>
      <c r="R792" s="269"/>
      <c r="S792" s="268"/>
      <c r="T792" s="269"/>
      <c r="U792" s="47"/>
      <c r="V792" s="47"/>
      <c r="W792" s="47"/>
      <c r="X792" s="47"/>
      <c r="Y792" s="47"/>
      <c r="Z792" s="47"/>
      <c r="AA792" s="47"/>
      <c r="AB792" s="47"/>
      <c r="AC792" s="47"/>
      <c r="AD792" s="47"/>
      <c r="AE792" s="47"/>
      <c r="AF792" s="47"/>
      <c r="AG792" s="47"/>
      <c r="AH792" s="47"/>
    </row>
    <row r="793" spans="1:34" ht="15.75" customHeight="1">
      <c r="A793" s="47"/>
      <c r="B793" s="62"/>
      <c r="C793" s="276" t="s">
        <v>306</v>
      </c>
      <c r="D793" s="277"/>
      <c r="E793" s="271"/>
      <c r="F793" s="82" t="s">
        <v>55</v>
      </c>
      <c r="G793" s="266"/>
      <c r="H793" s="267"/>
      <c r="I793" s="266"/>
      <c r="J793" s="267"/>
      <c r="K793" s="91"/>
      <c r="L793" s="266"/>
      <c r="M793" s="267"/>
      <c r="N793" s="92"/>
      <c r="O793" s="266"/>
      <c r="P793" s="267"/>
      <c r="Q793" s="266"/>
      <c r="R793" s="267"/>
      <c r="S793" s="266"/>
      <c r="T793" s="267"/>
      <c r="U793" s="47"/>
      <c r="V793" s="47"/>
      <c r="W793" s="47"/>
      <c r="X793" s="47"/>
      <c r="Y793" s="47"/>
      <c r="Z793" s="47"/>
      <c r="AA793" s="47"/>
      <c r="AB793" s="47"/>
      <c r="AC793" s="47"/>
      <c r="AD793" s="47"/>
      <c r="AE793" s="47"/>
      <c r="AF793" s="47"/>
      <c r="AG793" s="47"/>
      <c r="AH793" s="47"/>
    </row>
    <row r="794" spans="1:34" ht="15.75" customHeight="1">
      <c r="A794" s="47"/>
      <c r="B794" s="62"/>
      <c r="C794" s="278"/>
      <c r="D794" s="215"/>
      <c r="E794" s="279"/>
      <c r="F794" s="47" t="s">
        <v>56</v>
      </c>
      <c r="G794" s="264"/>
      <c r="H794" s="265"/>
      <c r="I794" s="264"/>
      <c r="J794" s="265"/>
      <c r="K794" s="93"/>
      <c r="L794" s="264"/>
      <c r="M794" s="265"/>
      <c r="N794" s="94"/>
      <c r="O794" s="264"/>
      <c r="P794" s="265"/>
      <c r="Q794" s="264"/>
      <c r="R794" s="265"/>
      <c r="S794" s="264"/>
      <c r="T794" s="265"/>
      <c r="U794" s="47"/>
      <c r="V794" s="47"/>
      <c r="W794" s="47"/>
      <c r="X794" s="47"/>
      <c r="Y794" s="47"/>
      <c r="Z794" s="47"/>
      <c r="AA794" s="47"/>
      <c r="AB794" s="47"/>
      <c r="AC794" s="47"/>
      <c r="AD794" s="47"/>
      <c r="AE794" s="47"/>
      <c r="AF794" s="47"/>
      <c r="AG794" s="47"/>
      <c r="AH794" s="47"/>
    </row>
    <row r="795" spans="1:34" ht="15.75" customHeight="1">
      <c r="A795" s="47"/>
      <c r="B795" s="62"/>
      <c r="C795" s="278"/>
      <c r="D795" s="215"/>
      <c r="E795" s="279"/>
      <c r="F795" s="47" t="s">
        <v>57</v>
      </c>
      <c r="G795" s="264"/>
      <c r="H795" s="265"/>
      <c r="I795" s="264"/>
      <c r="J795" s="265"/>
      <c r="K795" s="93"/>
      <c r="L795" s="264"/>
      <c r="M795" s="265"/>
      <c r="N795" s="94"/>
      <c r="O795" s="264"/>
      <c r="P795" s="265"/>
      <c r="Q795" s="264"/>
      <c r="R795" s="265"/>
      <c r="S795" s="264"/>
      <c r="T795" s="265"/>
      <c r="U795" s="47"/>
      <c r="V795" s="47"/>
      <c r="W795" s="47"/>
      <c r="X795" s="47"/>
      <c r="Y795" s="47"/>
      <c r="Z795" s="47"/>
      <c r="AA795" s="47"/>
      <c r="AB795" s="47"/>
      <c r="AC795" s="47"/>
      <c r="AD795" s="47"/>
      <c r="AE795" s="47"/>
      <c r="AF795" s="47"/>
      <c r="AG795" s="47"/>
      <c r="AH795" s="47"/>
    </row>
    <row r="796" spans="1:34" ht="15.75" customHeight="1">
      <c r="A796" s="47"/>
      <c r="B796" s="62"/>
      <c r="C796" s="280"/>
      <c r="D796" s="211"/>
      <c r="E796" s="281"/>
      <c r="F796" s="47" t="s">
        <v>59</v>
      </c>
      <c r="G796" s="268"/>
      <c r="H796" s="269"/>
      <c r="I796" s="268"/>
      <c r="J796" s="269"/>
      <c r="K796" s="97"/>
      <c r="L796" s="268"/>
      <c r="M796" s="269"/>
      <c r="N796" s="96"/>
      <c r="O796" s="190"/>
      <c r="P796" s="192"/>
      <c r="Q796" s="268"/>
      <c r="R796" s="269"/>
      <c r="S796" s="268"/>
      <c r="T796" s="269"/>
      <c r="U796" s="47"/>
      <c r="V796" s="47"/>
      <c r="W796" s="47"/>
      <c r="X796" s="47"/>
      <c r="Y796" s="47"/>
      <c r="Z796" s="47"/>
      <c r="AA796" s="47"/>
      <c r="AB796" s="47"/>
      <c r="AC796" s="47"/>
      <c r="AD796" s="47"/>
      <c r="AE796" s="47"/>
      <c r="AF796" s="47"/>
      <c r="AG796" s="47"/>
      <c r="AH796" s="47"/>
    </row>
    <row r="797" spans="1:34" ht="15.75" customHeight="1">
      <c r="A797" s="47"/>
      <c r="B797" s="62"/>
      <c r="C797" s="276" t="s">
        <v>308</v>
      </c>
      <c r="D797" s="277"/>
      <c r="E797" s="271"/>
      <c r="F797" s="82" t="s">
        <v>55</v>
      </c>
      <c r="G797" s="266"/>
      <c r="H797" s="267"/>
      <c r="I797" s="266"/>
      <c r="J797" s="267"/>
      <c r="K797" s="91"/>
      <c r="L797" s="266"/>
      <c r="M797" s="267"/>
      <c r="N797" s="92"/>
      <c r="O797" s="266"/>
      <c r="P797" s="267"/>
      <c r="Q797" s="266"/>
      <c r="R797" s="267"/>
      <c r="S797" s="266"/>
      <c r="T797" s="267"/>
      <c r="U797" s="47"/>
      <c r="V797" s="47"/>
      <c r="W797" s="47"/>
      <c r="X797" s="47"/>
      <c r="Y797" s="47"/>
      <c r="Z797" s="47"/>
      <c r="AA797" s="47"/>
      <c r="AB797" s="47"/>
      <c r="AC797" s="47"/>
      <c r="AD797" s="47"/>
      <c r="AE797" s="47"/>
      <c r="AF797" s="47"/>
      <c r="AG797" s="47"/>
      <c r="AH797" s="47"/>
    </row>
    <row r="798" spans="1:34" ht="15.75" customHeight="1">
      <c r="A798" s="47"/>
      <c r="B798" s="62"/>
      <c r="C798" s="278"/>
      <c r="D798" s="215"/>
      <c r="E798" s="279"/>
      <c r="F798" s="47" t="s">
        <v>56</v>
      </c>
      <c r="G798" s="264"/>
      <c r="H798" s="265"/>
      <c r="I798" s="264"/>
      <c r="J798" s="265"/>
      <c r="K798" s="93"/>
      <c r="L798" s="264"/>
      <c r="M798" s="265"/>
      <c r="N798" s="94"/>
      <c r="O798" s="264"/>
      <c r="P798" s="265"/>
      <c r="Q798" s="264"/>
      <c r="R798" s="265"/>
      <c r="S798" s="264"/>
      <c r="T798" s="265"/>
      <c r="U798" s="47"/>
      <c r="V798" s="47"/>
      <c r="W798" s="47"/>
      <c r="X798" s="47"/>
      <c r="Y798" s="47"/>
      <c r="Z798" s="47"/>
      <c r="AA798" s="47"/>
      <c r="AB798" s="47"/>
      <c r="AC798" s="47"/>
      <c r="AD798" s="47"/>
      <c r="AE798" s="47"/>
      <c r="AF798" s="47"/>
      <c r="AG798" s="47"/>
      <c r="AH798" s="47"/>
    </row>
    <row r="799" spans="1:34" ht="15.75" customHeight="1">
      <c r="A799" s="47"/>
      <c r="B799" s="62"/>
      <c r="C799" s="278"/>
      <c r="D799" s="215"/>
      <c r="E799" s="279"/>
      <c r="F799" s="47" t="s">
        <v>57</v>
      </c>
      <c r="G799" s="264"/>
      <c r="H799" s="265"/>
      <c r="I799" s="264"/>
      <c r="J799" s="265"/>
      <c r="K799" s="93"/>
      <c r="L799" s="264"/>
      <c r="M799" s="265"/>
      <c r="N799" s="94"/>
      <c r="O799" s="264"/>
      <c r="P799" s="265"/>
      <c r="Q799" s="264"/>
      <c r="R799" s="265"/>
      <c r="S799" s="264"/>
      <c r="T799" s="265"/>
      <c r="U799" s="47"/>
      <c r="V799" s="47"/>
      <c r="W799" s="47"/>
      <c r="X799" s="47"/>
      <c r="Y799" s="47"/>
      <c r="Z799" s="47"/>
      <c r="AA799" s="47"/>
      <c r="AB799" s="47"/>
      <c r="AC799" s="47"/>
      <c r="AD799" s="47"/>
      <c r="AE799" s="47"/>
      <c r="AF799" s="47"/>
      <c r="AG799" s="47"/>
      <c r="AH799" s="47"/>
    </row>
    <row r="800" spans="1:34" ht="15.75" customHeight="1">
      <c r="A800" s="47"/>
      <c r="B800" s="62"/>
      <c r="C800" s="287"/>
      <c r="D800" s="290"/>
      <c r="E800" s="273"/>
      <c r="F800" s="83" t="s">
        <v>59</v>
      </c>
      <c r="G800" s="190"/>
      <c r="H800" s="192"/>
      <c r="I800" s="190"/>
      <c r="J800" s="192"/>
      <c r="K800" s="95"/>
      <c r="L800" s="190"/>
      <c r="M800" s="192"/>
      <c r="N800" s="96"/>
      <c r="O800" s="190"/>
      <c r="P800" s="192"/>
      <c r="Q800" s="190"/>
      <c r="R800" s="192"/>
      <c r="S800" s="190"/>
      <c r="T800" s="192"/>
      <c r="U800" s="47"/>
      <c r="V800" s="47"/>
      <c r="W800" s="47"/>
      <c r="X800" s="47"/>
      <c r="Y800" s="47"/>
      <c r="Z800" s="47"/>
      <c r="AA800" s="47"/>
      <c r="AB800" s="47"/>
      <c r="AC800" s="47"/>
      <c r="AD800" s="47"/>
      <c r="AE800" s="47"/>
      <c r="AF800" s="47"/>
      <c r="AG800" s="47"/>
      <c r="AH800" s="47"/>
    </row>
    <row r="801" spans="1:34" ht="15.75" customHeight="1">
      <c r="A801" s="47"/>
      <c r="B801" s="62"/>
      <c r="C801" s="47"/>
      <c r="D801" s="47"/>
      <c r="E801" s="47"/>
      <c r="F801" s="47"/>
      <c r="G801" s="47"/>
      <c r="H801" s="47"/>
      <c r="I801" s="47"/>
      <c r="J801" s="113">
        <f>25*781242</f>
        <v>19531050</v>
      </c>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row>
    <row r="802" spans="1:34" ht="15.75" customHeight="1">
      <c r="A802" s="47"/>
      <c r="B802" s="62" t="s">
        <v>2455</v>
      </c>
      <c r="C802" s="47" t="s">
        <v>4828</v>
      </c>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row>
    <row r="803" spans="1:34" ht="15.75" customHeight="1" thickBot="1">
      <c r="A803" s="47"/>
      <c r="B803" s="62"/>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row>
    <row r="804" spans="1:34" ht="15.75" customHeight="1" thickBot="1">
      <c r="A804" s="47"/>
      <c r="B804" s="62"/>
      <c r="C804" s="186" t="s">
        <v>2481</v>
      </c>
      <c r="D804" s="188"/>
      <c r="E804" s="199" t="s">
        <v>263</v>
      </c>
      <c r="F804" s="187"/>
      <c r="G804" s="187"/>
      <c r="H804" s="187"/>
      <c r="I804" s="188"/>
      <c r="J804" s="199" t="s">
        <v>4806</v>
      </c>
      <c r="K804" s="187"/>
      <c r="L804" s="187"/>
      <c r="M804" s="187"/>
      <c r="N804" s="188"/>
      <c r="O804" s="199" t="s">
        <v>4805</v>
      </c>
      <c r="P804" s="187"/>
      <c r="Q804" s="187"/>
      <c r="R804" s="188"/>
      <c r="S804" s="47"/>
      <c r="T804" s="47"/>
      <c r="U804" s="47"/>
      <c r="V804" s="47"/>
      <c r="W804" s="47"/>
      <c r="X804" s="47"/>
      <c r="Y804" s="47"/>
      <c r="Z804" s="47"/>
      <c r="AA804" s="47"/>
      <c r="AB804" s="47"/>
      <c r="AC804" s="47"/>
      <c r="AD804" s="47"/>
      <c r="AE804" s="47"/>
      <c r="AF804" s="47"/>
      <c r="AG804" s="47"/>
      <c r="AH804" s="47"/>
    </row>
    <row r="805" spans="1:34" ht="15.75" customHeight="1">
      <c r="A805" s="47"/>
      <c r="B805" s="62"/>
      <c r="C805" s="184" t="s">
        <v>2520</v>
      </c>
      <c r="D805" s="185"/>
      <c r="E805" s="194"/>
      <c r="F805" s="182"/>
      <c r="G805" s="182"/>
      <c r="H805" s="182"/>
      <c r="I805" s="185"/>
      <c r="J805" s="194"/>
      <c r="K805" s="182"/>
      <c r="L805" s="182"/>
      <c r="M805" s="182"/>
      <c r="N805" s="185"/>
      <c r="O805" s="295"/>
      <c r="P805" s="182"/>
      <c r="Q805" s="182"/>
      <c r="R805" s="185"/>
      <c r="S805" s="47"/>
      <c r="T805" s="47"/>
      <c r="U805" s="47"/>
      <c r="V805" s="47"/>
      <c r="W805" s="47"/>
      <c r="X805" s="47"/>
      <c r="Y805" s="47"/>
      <c r="Z805" s="47"/>
      <c r="AA805" s="47"/>
      <c r="AB805" s="47"/>
      <c r="AC805" s="47"/>
      <c r="AD805" s="47"/>
      <c r="AE805" s="47"/>
      <c r="AF805" s="47"/>
      <c r="AG805" s="47"/>
      <c r="AH805" s="47"/>
    </row>
    <row r="806" spans="1:34" ht="15.75" customHeight="1">
      <c r="A806" s="47"/>
      <c r="B806" s="62"/>
      <c r="C806" s="283" t="s">
        <v>2549</v>
      </c>
      <c r="D806" s="265"/>
      <c r="E806" s="254"/>
      <c r="F806" s="201"/>
      <c r="G806" s="201"/>
      <c r="H806" s="201"/>
      <c r="I806" s="265"/>
      <c r="J806" s="254"/>
      <c r="K806" s="201"/>
      <c r="L806" s="201"/>
      <c r="M806" s="201"/>
      <c r="N806" s="265"/>
      <c r="O806" s="292"/>
      <c r="P806" s="201"/>
      <c r="Q806" s="201"/>
      <c r="R806" s="265"/>
      <c r="S806" s="47"/>
      <c r="T806" s="47"/>
      <c r="U806" s="47"/>
      <c r="V806" s="47"/>
      <c r="W806" s="47"/>
      <c r="X806" s="47"/>
      <c r="Y806" s="47"/>
      <c r="Z806" s="47"/>
      <c r="AA806" s="47"/>
      <c r="AB806" s="47"/>
      <c r="AC806" s="47"/>
      <c r="AD806" s="47"/>
      <c r="AE806" s="47"/>
      <c r="AF806" s="47"/>
      <c r="AG806" s="47"/>
      <c r="AH806" s="47"/>
    </row>
    <row r="807" spans="1:34" ht="15.75" customHeight="1">
      <c r="A807" s="47"/>
      <c r="B807" s="62"/>
      <c r="C807" s="283" t="s">
        <v>2577</v>
      </c>
      <c r="D807" s="265"/>
      <c r="E807" s="254"/>
      <c r="F807" s="201"/>
      <c r="G807" s="201"/>
      <c r="H807" s="201"/>
      <c r="I807" s="265"/>
      <c r="J807" s="254"/>
      <c r="K807" s="201"/>
      <c r="L807" s="201"/>
      <c r="M807" s="201"/>
      <c r="N807" s="265"/>
      <c r="O807" s="292"/>
      <c r="P807" s="201"/>
      <c r="Q807" s="201"/>
      <c r="R807" s="265"/>
      <c r="S807" s="47"/>
      <c r="T807" s="47"/>
      <c r="U807" s="47"/>
      <c r="V807" s="47"/>
      <c r="W807" s="47"/>
      <c r="X807" s="47"/>
      <c r="Y807" s="47"/>
      <c r="Z807" s="47"/>
      <c r="AA807" s="47"/>
      <c r="AB807" s="47"/>
      <c r="AC807" s="47"/>
      <c r="AD807" s="47"/>
      <c r="AE807" s="47"/>
      <c r="AF807" s="47"/>
      <c r="AG807" s="47"/>
      <c r="AH807" s="47"/>
    </row>
    <row r="808" spans="1:34" ht="15.75" customHeight="1">
      <c r="A808" s="47"/>
      <c r="B808" s="62"/>
      <c r="C808" s="283" t="s">
        <v>2602</v>
      </c>
      <c r="D808" s="265"/>
      <c r="E808" s="254"/>
      <c r="F808" s="201"/>
      <c r="G808" s="201"/>
      <c r="H808" s="201"/>
      <c r="I808" s="265"/>
      <c r="J808" s="254"/>
      <c r="K808" s="201"/>
      <c r="L808" s="201"/>
      <c r="M808" s="201"/>
      <c r="N808" s="265"/>
      <c r="O808" s="292"/>
      <c r="P808" s="201"/>
      <c r="Q808" s="201"/>
      <c r="R808" s="265"/>
      <c r="S808" s="47"/>
      <c r="T808" s="47"/>
      <c r="U808" s="47"/>
      <c r="V808" s="47"/>
      <c r="W808" s="47"/>
      <c r="X808" s="47"/>
      <c r="Y808" s="47"/>
      <c r="Z808" s="47"/>
      <c r="AA808" s="47"/>
      <c r="AB808" s="47"/>
      <c r="AC808" s="47"/>
      <c r="AD808" s="47"/>
      <c r="AE808" s="47"/>
      <c r="AF808" s="47"/>
      <c r="AG808" s="47"/>
      <c r="AH808" s="47"/>
    </row>
    <row r="809" spans="1:34" ht="15.75" customHeight="1">
      <c r="A809" s="47"/>
      <c r="B809" s="62"/>
      <c r="C809" s="283" t="s">
        <v>2625</v>
      </c>
      <c r="D809" s="265"/>
      <c r="E809" s="254"/>
      <c r="F809" s="201"/>
      <c r="G809" s="201"/>
      <c r="H809" s="201"/>
      <c r="I809" s="265"/>
      <c r="J809" s="254"/>
      <c r="K809" s="201"/>
      <c r="L809" s="201"/>
      <c r="M809" s="201"/>
      <c r="N809" s="265"/>
      <c r="O809" s="292"/>
      <c r="P809" s="201"/>
      <c r="Q809" s="201"/>
      <c r="R809" s="265"/>
      <c r="S809" s="47"/>
      <c r="T809" s="47"/>
      <c r="U809" s="47"/>
      <c r="V809" s="47"/>
      <c r="W809" s="47"/>
      <c r="X809" s="47"/>
      <c r="Y809" s="47"/>
      <c r="Z809" s="47"/>
      <c r="AA809" s="47"/>
      <c r="AB809" s="47"/>
      <c r="AC809" s="47"/>
      <c r="AD809" s="47"/>
      <c r="AE809" s="47"/>
      <c r="AF809" s="47"/>
      <c r="AG809" s="47"/>
      <c r="AH809" s="47"/>
    </row>
    <row r="810" spans="1:34" ht="15.75" customHeight="1">
      <c r="A810" s="47"/>
      <c r="B810" s="62"/>
      <c r="C810" s="283" t="s">
        <v>2652</v>
      </c>
      <c r="D810" s="265"/>
      <c r="E810" s="254"/>
      <c r="F810" s="201"/>
      <c r="G810" s="201"/>
      <c r="H810" s="201"/>
      <c r="I810" s="265"/>
      <c r="J810" s="254"/>
      <c r="K810" s="201"/>
      <c r="L810" s="201"/>
      <c r="M810" s="201"/>
      <c r="N810" s="265"/>
      <c r="O810" s="292"/>
      <c r="P810" s="201"/>
      <c r="Q810" s="201"/>
      <c r="R810" s="265"/>
      <c r="S810" s="47"/>
      <c r="T810" s="47"/>
      <c r="U810" s="47"/>
      <c r="V810" s="47"/>
      <c r="W810" s="47"/>
      <c r="X810" s="47"/>
      <c r="Y810" s="47"/>
      <c r="Z810" s="47"/>
      <c r="AA810" s="47"/>
      <c r="AB810" s="47"/>
      <c r="AC810" s="47"/>
      <c r="AD810" s="47"/>
      <c r="AE810" s="47"/>
      <c r="AF810" s="47"/>
      <c r="AG810" s="47"/>
      <c r="AH810" s="47"/>
    </row>
    <row r="811" spans="1:34" ht="15.75" customHeight="1">
      <c r="A811" s="47"/>
      <c r="B811" s="62"/>
      <c r="C811" s="283" t="s">
        <v>2677</v>
      </c>
      <c r="D811" s="265"/>
      <c r="E811" s="254"/>
      <c r="F811" s="201"/>
      <c r="G811" s="201"/>
      <c r="H811" s="201"/>
      <c r="I811" s="265"/>
      <c r="J811" s="254"/>
      <c r="K811" s="201"/>
      <c r="L811" s="201"/>
      <c r="M811" s="201"/>
      <c r="N811" s="265"/>
      <c r="O811" s="292"/>
      <c r="P811" s="201"/>
      <c r="Q811" s="201"/>
      <c r="R811" s="265"/>
      <c r="S811" s="47"/>
      <c r="T811" s="47"/>
      <c r="U811" s="47"/>
      <c r="V811" s="47"/>
      <c r="W811" s="47"/>
      <c r="X811" s="47"/>
      <c r="Y811" s="47"/>
      <c r="Z811" s="47"/>
      <c r="AA811" s="47"/>
      <c r="AB811" s="47"/>
      <c r="AC811" s="47"/>
      <c r="AD811" s="47"/>
      <c r="AE811" s="47"/>
      <c r="AF811" s="47"/>
      <c r="AG811" s="47"/>
      <c r="AH811" s="47"/>
    </row>
    <row r="812" spans="1:34" ht="15.75" customHeight="1">
      <c r="A812" s="47"/>
      <c r="B812" s="62"/>
      <c r="C812" s="283" t="s">
        <v>2704</v>
      </c>
      <c r="D812" s="265"/>
      <c r="E812" s="254"/>
      <c r="F812" s="201"/>
      <c r="G812" s="201"/>
      <c r="H812" s="201"/>
      <c r="I812" s="265"/>
      <c r="J812" s="254"/>
      <c r="K812" s="201"/>
      <c r="L812" s="201"/>
      <c r="M812" s="201"/>
      <c r="N812" s="265"/>
      <c r="O812" s="292"/>
      <c r="P812" s="201"/>
      <c r="Q812" s="201"/>
      <c r="R812" s="265"/>
      <c r="S812" s="47"/>
      <c r="T812" s="47"/>
      <c r="U812" s="47"/>
      <c r="V812" s="47"/>
      <c r="W812" s="47"/>
      <c r="X812" s="47"/>
      <c r="Y812" s="47"/>
      <c r="Z812" s="47"/>
      <c r="AA812" s="47"/>
      <c r="AB812" s="47"/>
      <c r="AC812" s="47"/>
      <c r="AD812" s="47"/>
      <c r="AE812" s="47"/>
      <c r="AF812" s="47"/>
      <c r="AG812" s="47"/>
      <c r="AH812" s="47"/>
    </row>
    <row r="813" spans="1:34" ht="15.75" customHeight="1">
      <c r="A813" s="47"/>
      <c r="B813" s="62"/>
      <c r="C813" s="193" t="s">
        <v>279</v>
      </c>
      <c r="D813" s="192"/>
      <c r="E813" s="195"/>
      <c r="F813" s="191"/>
      <c r="G813" s="191"/>
      <c r="H813" s="191"/>
      <c r="I813" s="192"/>
      <c r="J813" s="195"/>
      <c r="K813" s="191"/>
      <c r="L813" s="191"/>
      <c r="M813" s="191"/>
      <c r="N813" s="192"/>
      <c r="O813" s="293"/>
      <c r="P813" s="191"/>
      <c r="Q813" s="191"/>
      <c r="R813" s="192"/>
      <c r="S813" s="47"/>
      <c r="T813" s="47"/>
      <c r="U813" s="47"/>
      <c r="V813" s="47"/>
      <c r="W813" s="47"/>
      <c r="X813" s="47"/>
      <c r="Y813" s="47"/>
      <c r="Z813" s="47"/>
      <c r="AA813" s="47"/>
      <c r="AB813" s="47"/>
      <c r="AC813" s="47"/>
      <c r="AD813" s="47"/>
      <c r="AE813" s="47"/>
      <c r="AF813" s="47"/>
      <c r="AG813" s="47"/>
      <c r="AH813" s="47"/>
    </row>
    <row r="814" spans="1:34" ht="15.75" customHeight="1">
      <c r="A814" s="47"/>
      <c r="B814" s="62"/>
      <c r="C814" s="203" t="s">
        <v>281</v>
      </c>
      <c r="D814" s="282"/>
      <c r="E814" s="203"/>
      <c r="F814" s="187"/>
      <c r="G814" s="187"/>
      <c r="H814" s="187"/>
      <c r="I814" s="282"/>
      <c r="J814" s="203"/>
      <c r="K814" s="187"/>
      <c r="L814" s="187"/>
      <c r="M814" s="187"/>
      <c r="N814" s="282"/>
      <c r="O814" s="186"/>
      <c r="P814" s="187"/>
      <c r="Q814" s="187"/>
      <c r="R814" s="188"/>
      <c r="S814" s="47"/>
      <c r="T814" s="47"/>
      <c r="U814" s="47"/>
      <c r="V814" s="47"/>
      <c r="W814" s="47"/>
      <c r="X814" s="47"/>
      <c r="Y814" s="47"/>
      <c r="Z814" s="47"/>
      <c r="AA814" s="47"/>
      <c r="AB814" s="47"/>
      <c r="AC814" s="47"/>
      <c r="AD814" s="47"/>
      <c r="AE814" s="47"/>
      <c r="AF814" s="47"/>
      <c r="AG814" s="47"/>
      <c r="AH814" s="47"/>
    </row>
    <row r="815" spans="1:34" ht="15.75" customHeight="1">
      <c r="A815" s="47"/>
      <c r="B815" s="62"/>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row>
    <row r="816" spans="1:34" ht="15.75" customHeight="1">
      <c r="A816" s="47"/>
      <c r="B816" s="62"/>
      <c r="C816" s="47" t="s">
        <v>4831</v>
      </c>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row>
    <row r="817" spans="1:34" ht="15.75" customHeight="1">
      <c r="A817" s="47"/>
      <c r="B817" s="62"/>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row>
    <row r="818" spans="1:34" ht="15.75" customHeight="1">
      <c r="A818" s="47"/>
      <c r="B818" s="62"/>
      <c r="C818" s="186" t="s">
        <v>2481</v>
      </c>
      <c r="D818" s="188"/>
      <c r="E818" s="199" t="s">
        <v>263</v>
      </c>
      <c r="F818" s="187"/>
      <c r="G818" s="187"/>
      <c r="H818" s="187"/>
      <c r="I818" s="188"/>
      <c r="J818" s="199" t="s">
        <v>264</v>
      </c>
      <c r="K818" s="187"/>
      <c r="L818" s="187"/>
      <c r="M818" s="187"/>
      <c r="N818" s="188"/>
      <c r="O818" s="199" t="s">
        <v>265</v>
      </c>
      <c r="P818" s="187"/>
      <c r="Q818" s="187"/>
      <c r="R818" s="188"/>
      <c r="S818" s="47"/>
      <c r="T818" s="47"/>
      <c r="U818" s="47"/>
      <c r="V818" s="47"/>
      <c r="W818" s="47"/>
      <c r="X818" s="47"/>
      <c r="Y818" s="47"/>
      <c r="Z818" s="47"/>
      <c r="AA818" s="47"/>
      <c r="AB818" s="47"/>
      <c r="AC818" s="47"/>
      <c r="AD818" s="47"/>
      <c r="AE818" s="47"/>
      <c r="AF818" s="47"/>
      <c r="AG818" s="47"/>
      <c r="AH818" s="47"/>
    </row>
    <row r="819" spans="1:34" ht="15.75" customHeight="1">
      <c r="A819" s="47"/>
      <c r="B819" s="62"/>
      <c r="C819" s="283"/>
      <c r="D819" s="265"/>
      <c r="E819" s="254"/>
      <c r="F819" s="201"/>
      <c r="G819" s="201"/>
      <c r="H819" s="201"/>
      <c r="I819" s="265"/>
      <c r="J819" s="254"/>
      <c r="K819" s="201"/>
      <c r="L819" s="201"/>
      <c r="M819" s="201"/>
      <c r="N819" s="265"/>
      <c r="O819" s="292"/>
      <c r="P819" s="201"/>
      <c r="Q819" s="201"/>
      <c r="R819" s="265"/>
      <c r="S819" s="47"/>
      <c r="T819" s="47"/>
      <c r="U819" s="47"/>
      <c r="V819" s="47"/>
      <c r="W819" s="47"/>
      <c r="X819" s="47"/>
      <c r="Y819" s="47"/>
      <c r="Z819" s="47"/>
      <c r="AA819" s="47"/>
      <c r="AB819" s="47"/>
      <c r="AC819" s="47"/>
      <c r="AD819" s="47"/>
      <c r="AE819" s="47"/>
      <c r="AF819" s="47"/>
      <c r="AG819" s="47"/>
      <c r="AH819" s="47"/>
    </row>
    <row r="820" spans="1:34" ht="15.75" customHeight="1">
      <c r="A820" s="47"/>
      <c r="B820" s="62"/>
      <c r="C820" s="283"/>
      <c r="D820" s="265"/>
      <c r="E820" s="254"/>
      <c r="F820" s="201"/>
      <c r="G820" s="201"/>
      <c r="H820" s="201"/>
      <c r="I820" s="265"/>
      <c r="J820" s="254"/>
      <c r="K820" s="201"/>
      <c r="L820" s="201"/>
      <c r="M820" s="201"/>
      <c r="N820" s="265"/>
      <c r="O820" s="292"/>
      <c r="P820" s="201"/>
      <c r="Q820" s="201"/>
      <c r="R820" s="265"/>
      <c r="S820" s="47"/>
      <c r="T820" s="47"/>
      <c r="U820" s="47"/>
      <c r="V820" s="47"/>
      <c r="W820" s="47"/>
      <c r="X820" s="47"/>
      <c r="Y820" s="47"/>
      <c r="Z820" s="47"/>
      <c r="AA820" s="47"/>
      <c r="AB820" s="47"/>
      <c r="AC820" s="47"/>
      <c r="AD820" s="47"/>
      <c r="AE820" s="47"/>
      <c r="AF820" s="47"/>
      <c r="AG820" s="47"/>
      <c r="AH820" s="47"/>
    </row>
    <row r="821" spans="1:34" ht="15.75" customHeight="1">
      <c r="A821" s="47"/>
      <c r="B821" s="62"/>
      <c r="C821" s="283"/>
      <c r="D821" s="265"/>
      <c r="E821" s="254"/>
      <c r="F821" s="201"/>
      <c r="G821" s="201"/>
      <c r="H821" s="201"/>
      <c r="I821" s="265"/>
      <c r="J821" s="254"/>
      <c r="K821" s="201"/>
      <c r="L821" s="201"/>
      <c r="M821" s="201"/>
      <c r="N821" s="265"/>
      <c r="O821" s="292"/>
      <c r="P821" s="201"/>
      <c r="Q821" s="201"/>
      <c r="R821" s="265"/>
      <c r="S821" s="47"/>
      <c r="T821" s="47"/>
      <c r="U821" s="47"/>
      <c r="V821" s="47"/>
      <c r="W821" s="47"/>
      <c r="X821" s="47"/>
      <c r="Y821" s="47"/>
      <c r="Z821" s="47"/>
      <c r="AA821" s="47"/>
      <c r="AB821" s="47"/>
      <c r="AC821" s="47"/>
      <c r="AD821" s="47"/>
      <c r="AE821" s="47"/>
      <c r="AF821" s="47"/>
      <c r="AG821" s="47"/>
      <c r="AH821" s="47"/>
    </row>
    <row r="822" spans="1:34" ht="15.75" customHeight="1">
      <c r="A822" s="47"/>
      <c r="B822" s="62"/>
      <c r="C822" s="283"/>
      <c r="D822" s="265"/>
      <c r="E822" s="254"/>
      <c r="F822" s="201"/>
      <c r="G822" s="201"/>
      <c r="H822" s="201"/>
      <c r="I822" s="265"/>
      <c r="J822" s="254"/>
      <c r="K822" s="201"/>
      <c r="L822" s="201"/>
      <c r="M822" s="201"/>
      <c r="N822" s="265"/>
      <c r="O822" s="292"/>
      <c r="P822" s="201"/>
      <c r="Q822" s="201"/>
      <c r="R822" s="265"/>
      <c r="S822" s="47"/>
      <c r="T822" s="47"/>
      <c r="U822" s="47"/>
      <c r="V822" s="47"/>
      <c r="W822" s="47"/>
      <c r="X822" s="47"/>
      <c r="Y822" s="47"/>
      <c r="Z822" s="47"/>
      <c r="AA822" s="47"/>
      <c r="AB822" s="47"/>
      <c r="AC822" s="47"/>
      <c r="AD822" s="47"/>
      <c r="AE822" s="47"/>
      <c r="AF822" s="47"/>
      <c r="AG822" s="47"/>
      <c r="AH822" s="47"/>
    </row>
    <row r="823" spans="1:34" ht="15.75" customHeight="1">
      <c r="A823" s="47"/>
      <c r="B823" s="62"/>
      <c r="C823" s="283"/>
      <c r="D823" s="265"/>
      <c r="E823" s="254"/>
      <c r="F823" s="201"/>
      <c r="G823" s="201"/>
      <c r="H823" s="201"/>
      <c r="I823" s="265"/>
      <c r="J823" s="254"/>
      <c r="K823" s="201"/>
      <c r="L823" s="201"/>
      <c r="M823" s="201"/>
      <c r="N823" s="265"/>
      <c r="O823" s="292"/>
      <c r="P823" s="201"/>
      <c r="Q823" s="201"/>
      <c r="R823" s="265"/>
      <c r="S823" s="47"/>
      <c r="T823" s="47"/>
      <c r="U823" s="47"/>
      <c r="V823" s="47"/>
      <c r="W823" s="47"/>
      <c r="X823" s="47"/>
      <c r="Y823" s="47"/>
      <c r="Z823" s="47"/>
      <c r="AA823" s="47"/>
      <c r="AB823" s="47"/>
      <c r="AC823" s="47"/>
      <c r="AD823" s="47"/>
      <c r="AE823" s="47"/>
      <c r="AF823" s="47"/>
      <c r="AG823" s="47"/>
      <c r="AH823" s="47"/>
    </row>
    <row r="824" spans="1:34" ht="15.75" customHeight="1">
      <c r="A824" s="47"/>
      <c r="B824" s="62"/>
      <c r="C824" s="193"/>
      <c r="D824" s="192"/>
      <c r="E824" s="195"/>
      <c r="F824" s="191"/>
      <c r="G824" s="191"/>
      <c r="H824" s="191"/>
      <c r="I824" s="192"/>
      <c r="J824" s="195"/>
      <c r="K824" s="191"/>
      <c r="L824" s="191"/>
      <c r="M824" s="191"/>
      <c r="N824" s="192"/>
      <c r="O824" s="293"/>
      <c r="P824" s="191"/>
      <c r="Q824" s="191"/>
      <c r="R824" s="192"/>
      <c r="S824" s="47"/>
      <c r="T824" s="47"/>
      <c r="U824" s="47"/>
      <c r="V824" s="47"/>
      <c r="W824" s="47"/>
      <c r="X824" s="47"/>
      <c r="Y824" s="47"/>
      <c r="Z824" s="47"/>
      <c r="AA824" s="47"/>
      <c r="AB824" s="47"/>
      <c r="AC824" s="47"/>
      <c r="AD824" s="47"/>
      <c r="AE824" s="47"/>
      <c r="AF824" s="47"/>
      <c r="AG824" s="47"/>
      <c r="AH824" s="47"/>
    </row>
    <row r="825" spans="1:34" ht="15.75" customHeight="1">
      <c r="A825" s="47"/>
      <c r="B825" s="62"/>
      <c r="C825" s="203" t="s">
        <v>281</v>
      </c>
      <c r="D825" s="282"/>
      <c r="E825" s="203"/>
      <c r="F825" s="187"/>
      <c r="G825" s="187"/>
      <c r="H825" s="187"/>
      <c r="I825" s="282"/>
      <c r="J825" s="203"/>
      <c r="K825" s="187"/>
      <c r="L825" s="187"/>
      <c r="M825" s="187"/>
      <c r="N825" s="282"/>
      <c r="O825" s="186"/>
      <c r="P825" s="187"/>
      <c r="Q825" s="187"/>
      <c r="R825" s="188"/>
      <c r="S825" s="47"/>
      <c r="T825" s="47"/>
      <c r="U825" s="47"/>
      <c r="V825" s="47"/>
      <c r="W825" s="47"/>
      <c r="X825" s="47"/>
      <c r="Y825" s="47"/>
      <c r="Z825" s="47"/>
      <c r="AA825" s="47"/>
      <c r="AB825" s="47"/>
      <c r="AC825" s="47"/>
      <c r="AD825" s="47"/>
      <c r="AE825" s="47"/>
      <c r="AF825" s="47"/>
      <c r="AG825" s="47"/>
      <c r="AH825" s="47"/>
    </row>
    <row r="826" spans="1:34" ht="15.75" customHeight="1">
      <c r="A826" s="47"/>
      <c r="B826" s="62"/>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row>
    <row r="827" spans="1:34" ht="15.75" customHeight="1">
      <c r="A827" s="47"/>
      <c r="B827" s="62"/>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row>
    <row r="828" spans="1:34" ht="15.75" customHeight="1">
      <c r="A828" s="47"/>
      <c r="B828" s="62" t="s">
        <v>2997</v>
      </c>
      <c r="C828" s="47" t="s">
        <v>3000</v>
      </c>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row>
    <row r="829" spans="1:34" ht="15.75" customHeight="1" thickBot="1">
      <c r="A829" s="47"/>
      <c r="B829" s="62"/>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row>
    <row r="830" spans="1:34" ht="16.5" customHeight="1" thickBot="1">
      <c r="A830" s="47"/>
      <c r="B830" s="62"/>
      <c r="C830" s="276"/>
      <c r="D830" s="277"/>
      <c r="E830" s="271"/>
      <c r="F830" s="288" t="s">
        <v>280</v>
      </c>
      <c r="G830" s="286" t="s">
        <v>289</v>
      </c>
      <c r="H830" s="271"/>
      <c r="I830" s="186" t="s">
        <v>4811</v>
      </c>
      <c r="J830" s="187"/>
      <c r="K830" s="187"/>
      <c r="L830" s="187"/>
      <c r="M830" s="188"/>
      <c r="N830" s="186" t="s">
        <v>4812</v>
      </c>
      <c r="O830" s="187"/>
      <c r="P830" s="187"/>
      <c r="Q830" s="187"/>
      <c r="R830" s="188"/>
      <c r="S830" s="270" t="s">
        <v>290</v>
      </c>
      <c r="T830" s="271"/>
      <c r="U830" s="58"/>
      <c r="V830" s="84"/>
      <c r="W830" s="84"/>
      <c r="X830" s="47"/>
      <c r="Y830" s="47"/>
      <c r="Z830" s="47"/>
      <c r="AA830" s="47"/>
      <c r="AB830" s="47"/>
      <c r="AC830" s="47"/>
      <c r="AD830" s="47"/>
      <c r="AE830" s="47"/>
      <c r="AF830" s="47"/>
      <c r="AG830" s="47"/>
      <c r="AH830" s="47"/>
    </row>
    <row r="831" spans="1:34" ht="15.75" customHeight="1" thickBot="1">
      <c r="A831" s="47"/>
      <c r="B831" s="62"/>
      <c r="C831" s="287"/>
      <c r="D831" s="290"/>
      <c r="E831" s="273"/>
      <c r="F831" s="289"/>
      <c r="G831" s="287"/>
      <c r="H831" s="273"/>
      <c r="I831" s="274" t="s">
        <v>283</v>
      </c>
      <c r="J831" s="198"/>
      <c r="K831" s="90" t="s">
        <v>471</v>
      </c>
      <c r="L831" s="275" t="s">
        <v>284</v>
      </c>
      <c r="M831" s="198"/>
      <c r="N831" s="90" t="s">
        <v>283</v>
      </c>
      <c r="O831" s="186" t="s">
        <v>471</v>
      </c>
      <c r="P831" s="188"/>
      <c r="Q831" s="275" t="s">
        <v>284</v>
      </c>
      <c r="R831" s="198"/>
      <c r="S831" s="272"/>
      <c r="T831" s="273"/>
      <c r="U831" s="58"/>
      <c r="V831" s="84"/>
      <c r="W831" s="84"/>
      <c r="X831" s="47"/>
      <c r="Y831" s="47"/>
      <c r="Z831" s="47"/>
      <c r="AA831" s="47"/>
      <c r="AB831" s="47"/>
      <c r="AC831" s="47"/>
      <c r="AD831" s="47"/>
      <c r="AE831" s="47"/>
      <c r="AF831" s="47"/>
      <c r="AG831" s="47"/>
      <c r="AH831" s="47"/>
    </row>
    <row r="832" spans="1:34" ht="15.75" customHeight="1">
      <c r="A832" s="47"/>
      <c r="B832" s="62"/>
      <c r="C832" s="276" t="s">
        <v>4810</v>
      </c>
      <c r="D832" s="277"/>
      <c r="E832" s="271"/>
      <c r="F832" s="82" t="s">
        <v>55</v>
      </c>
      <c r="G832" s="266"/>
      <c r="H832" s="267"/>
      <c r="I832" s="266"/>
      <c r="J832" s="267"/>
      <c r="K832" s="91"/>
      <c r="L832" s="266"/>
      <c r="M832" s="267"/>
      <c r="N832" s="92"/>
      <c r="O832" s="266"/>
      <c r="P832" s="267"/>
      <c r="Q832" s="266"/>
      <c r="R832" s="267"/>
      <c r="S832" s="266"/>
      <c r="T832" s="267"/>
      <c r="U832" s="47"/>
      <c r="V832" s="47"/>
      <c r="W832" s="47"/>
      <c r="X832" s="47"/>
      <c r="Y832" s="47"/>
      <c r="Z832" s="47"/>
      <c r="AA832" s="47"/>
      <c r="AB832" s="47"/>
      <c r="AC832" s="47"/>
      <c r="AD832" s="47"/>
      <c r="AE832" s="47"/>
      <c r="AF832" s="47"/>
      <c r="AG832" s="47"/>
      <c r="AH832" s="47"/>
    </row>
    <row r="833" spans="1:34" ht="15.75" customHeight="1">
      <c r="A833" s="47"/>
      <c r="B833" s="62"/>
      <c r="C833" s="278"/>
      <c r="D833" s="215"/>
      <c r="E833" s="279"/>
      <c r="F833" s="47" t="s">
        <v>56</v>
      </c>
      <c r="G833" s="264"/>
      <c r="H833" s="265"/>
      <c r="I833" s="264"/>
      <c r="J833" s="265"/>
      <c r="K833" s="93"/>
      <c r="L833" s="264"/>
      <c r="M833" s="265"/>
      <c r="N833" s="94"/>
      <c r="O833" s="264"/>
      <c r="P833" s="265"/>
      <c r="Q833" s="264"/>
      <c r="R833" s="265"/>
      <c r="S833" s="264"/>
      <c r="T833" s="265"/>
      <c r="U833" s="47"/>
      <c r="V833" s="47"/>
      <c r="W833" s="47"/>
      <c r="X833" s="47"/>
      <c r="Y833" s="47"/>
      <c r="Z833" s="47"/>
      <c r="AA833" s="47"/>
      <c r="AB833" s="47"/>
      <c r="AC833" s="47"/>
      <c r="AD833" s="47"/>
      <c r="AE833" s="47"/>
      <c r="AF833" s="47"/>
      <c r="AG833" s="47"/>
      <c r="AH833" s="47"/>
    </row>
    <row r="834" spans="1:34" ht="15.75" customHeight="1">
      <c r="A834" s="47"/>
      <c r="B834" s="62"/>
      <c r="C834" s="278"/>
      <c r="D834" s="215"/>
      <c r="E834" s="279"/>
      <c r="F834" s="47" t="s">
        <v>57</v>
      </c>
      <c r="G834" s="264"/>
      <c r="H834" s="265"/>
      <c r="I834" s="264"/>
      <c r="J834" s="265"/>
      <c r="K834" s="93"/>
      <c r="L834" s="264"/>
      <c r="M834" s="265"/>
      <c r="N834" s="94"/>
      <c r="O834" s="264"/>
      <c r="P834" s="265"/>
      <c r="Q834" s="264"/>
      <c r="R834" s="265"/>
      <c r="S834" s="264"/>
      <c r="T834" s="265"/>
      <c r="U834" s="47"/>
      <c r="V834" s="47"/>
      <c r="W834" s="47"/>
      <c r="X834" s="47"/>
      <c r="Y834" s="47"/>
      <c r="Z834" s="47"/>
      <c r="AA834" s="47"/>
      <c r="AB834" s="47"/>
      <c r="AC834" s="47"/>
      <c r="AD834" s="47"/>
      <c r="AE834" s="47"/>
      <c r="AF834" s="47"/>
      <c r="AG834" s="47"/>
      <c r="AH834" s="47"/>
    </row>
    <row r="835" spans="1:34" ht="15.75" customHeight="1" thickBot="1">
      <c r="A835" s="47"/>
      <c r="B835" s="62"/>
      <c r="C835" s="287"/>
      <c r="D835" s="290"/>
      <c r="E835" s="273"/>
      <c r="F835" s="83" t="s">
        <v>59</v>
      </c>
      <c r="G835" s="190"/>
      <c r="H835" s="192"/>
      <c r="I835" s="190"/>
      <c r="J835" s="192"/>
      <c r="K835" s="95"/>
      <c r="L835" s="190"/>
      <c r="M835" s="192"/>
      <c r="N835" s="96"/>
      <c r="O835" s="190"/>
      <c r="P835" s="192"/>
      <c r="Q835" s="190"/>
      <c r="R835" s="192"/>
      <c r="S835" s="190"/>
      <c r="T835" s="192"/>
      <c r="U835" s="47"/>
      <c r="V835" s="47"/>
      <c r="W835" s="47"/>
      <c r="X835" s="47"/>
      <c r="Y835" s="47"/>
      <c r="Z835" s="47"/>
      <c r="AA835" s="47"/>
      <c r="AB835" s="47"/>
      <c r="AC835" s="47"/>
      <c r="AD835" s="47"/>
      <c r="AE835" s="47"/>
      <c r="AF835" s="47"/>
      <c r="AG835" s="47"/>
      <c r="AH835" s="47"/>
    </row>
    <row r="836" spans="1:34" ht="15.75" customHeight="1">
      <c r="A836" s="47"/>
      <c r="B836" s="62"/>
      <c r="C836" s="276" t="s">
        <v>296</v>
      </c>
      <c r="D836" s="277"/>
      <c r="E836" s="271"/>
      <c r="F836" s="82" t="s">
        <v>55</v>
      </c>
      <c r="G836" s="266"/>
      <c r="H836" s="267"/>
      <c r="I836" s="266"/>
      <c r="J836" s="267"/>
      <c r="K836" s="91"/>
      <c r="L836" s="266"/>
      <c r="M836" s="267"/>
      <c r="N836" s="92"/>
      <c r="O836" s="266"/>
      <c r="P836" s="267"/>
      <c r="Q836" s="266"/>
      <c r="R836" s="267"/>
      <c r="S836" s="266"/>
      <c r="T836" s="267"/>
      <c r="U836" s="47"/>
      <c r="V836" s="47"/>
      <c r="W836" s="47"/>
      <c r="X836" s="47"/>
      <c r="Y836" s="47"/>
      <c r="Z836" s="47"/>
      <c r="AA836" s="47"/>
      <c r="AB836" s="47"/>
      <c r="AC836" s="47"/>
      <c r="AD836" s="47"/>
      <c r="AE836" s="47"/>
      <c r="AF836" s="47"/>
      <c r="AG836" s="47"/>
      <c r="AH836" s="47"/>
    </row>
    <row r="837" spans="1:34" ht="15.75" customHeight="1">
      <c r="A837" s="47"/>
      <c r="B837" s="62"/>
      <c r="C837" s="278"/>
      <c r="D837" s="215"/>
      <c r="E837" s="279"/>
      <c r="F837" s="47" t="s">
        <v>56</v>
      </c>
      <c r="G837" s="264"/>
      <c r="H837" s="265"/>
      <c r="I837" s="264"/>
      <c r="J837" s="265"/>
      <c r="K837" s="93"/>
      <c r="L837" s="264"/>
      <c r="M837" s="265"/>
      <c r="N837" s="94"/>
      <c r="O837" s="264"/>
      <c r="P837" s="265"/>
      <c r="Q837" s="264"/>
      <c r="R837" s="265"/>
      <c r="S837" s="264"/>
      <c r="T837" s="265"/>
      <c r="U837" s="47"/>
      <c r="V837" s="47"/>
      <c r="W837" s="47"/>
      <c r="X837" s="47"/>
      <c r="Y837" s="47"/>
      <c r="Z837" s="47"/>
      <c r="AA837" s="47"/>
      <c r="AB837" s="47"/>
      <c r="AC837" s="47"/>
      <c r="AD837" s="47"/>
      <c r="AE837" s="47"/>
      <c r="AF837" s="47"/>
      <c r="AG837" s="47"/>
      <c r="AH837" s="47"/>
    </row>
    <row r="838" spans="1:34" ht="15.75" customHeight="1">
      <c r="A838" s="47"/>
      <c r="B838" s="62"/>
      <c r="C838" s="278"/>
      <c r="D838" s="215"/>
      <c r="E838" s="279"/>
      <c r="F838" s="47" t="s">
        <v>57</v>
      </c>
      <c r="G838" s="264"/>
      <c r="H838" s="265"/>
      <c r="I838" s="264"/>
      <c r="J838" s="265"/>
      <c r="K838" s="93"/>
      <c r="L838" s="264"/>
      <c r="M838" s="265"/>
      <c r="N838" s="94"/>
      <c r="O838" s="264"/>
      <c r="P838" s="265"/>
      <c r="Q838" s="264"/>
      <c r="R838" s="265"/>
      <c r="S838" s="264"/>
      <c r="T838" s="265"/>
      <c r="U838" s="47"/>
      <c r="V838" s="47"/>
      <c r="W838" s="47"/>
      <c r="X838" s="47"/>
      <c r="Y838" s="47"/>
      <c r="Z838" s="47"/>
      <c r="AA838" s="47"/>
      <c r="AB838" s="47"/>
      <c r="AC838" s="47"/>
      <c r="AD838" s="47"/>
      <c r="AE838" s="47"/>
      <c r="AF838" s="47"/>
      <c r="AG838" s="47"/>
      <c r="AH838" s="47"/>
    </row>
    <row r="839" spans="1:34" ht="15.75" customHeight="1">
      <c r="A839" s="47"/>
      <c r="B839" s="62"/>
      <c r="C839" s="280"/>
      <c r="D839" s="211"/>
      <c r="E839" s="281"/>
      <c r="F839" s="47" t="s">
        <v>59</v>
      </c>
      <c r="G839" s="268"/>
      <c r="H839" s="269"/>
      <c r="I839" s="268"/>
      <c r="J839" s="269"/>
      <c r="K839" s="97"/>
      <c r="L839" s="268"/>
      <c r="M839" s="269"/>
      <c r="N839" s="96"/>
      <c r="O839" s="190"/>
      <c r="P839" s="192"/>
      <c r="Q839" s="268"/>
      <c r="R839" s="269"/>
      <c r="S839" s="268"/>
      <c r="T839" s="269"/>
      <c r="U839" s="47"/>
      <c r="V839" s="47"/>
      <c r="W839" s="47"/>
      <c r="X839" s="47"/>
      <c r="Y839" s="47"/>
      <c r="Z839" s="47"/>
      <c r="AA839" s="47"/>
      <c r="AB839" s="47"/>
      <c r="AC839" s="47"/>
      <c r="AD839" s="47"/>
      <c r="AE839" s="47"/>
      <c r="AF839" s="47"/>
      <c r="AG839" s="47"/>
      <c r="AH839" s="47"/>
    </row>
    <row r="840" spans="1:34" ht="15.75" customHeight="1">
      <c r="A840" s="47"/>
      <c r="B840" s="62"/>
      <c r="C840" s="276" t="s">
        <v>299</v>
      </c>
      <c r="D840" s="277"/>
      <c r="E840" s="271"/>
      <c r="F840" s="82" t="s">
        <v>55</v>
      </c>
      <c r="G840" s="266"/>
      <c r="H840" s="267"/>
      <c r="I840" s="266"/>
      <c r="J840" s="267"/>
      <c r="K840" s="91"/>
      <c r="L840" s="266"/>
      <c r="M840" s="267"/>
      <c r="N840" s="92"/>
      <c r="O840" s="266"/>
      <c r="P840" s="267"/>
      <c r="Q840" s="266"/>
      <c r="R840" s="267"/>
      <c r="S840" s="266"/>
      <c r="T840" s="267"/>
      <c r="U840" s="47"/>
      <c r="V840" s="47"/>
      <c r="W840" s="47"/>
      <c r="X840" s="47"/>
      <c r="Y840" s="47"/>
      <c r="Z840" s="47"/>
      <c r="AA840" s="47"/>
      <c r="AB840" s="47"/>
      <c r="AC840" s="47"/>
      <c r="AD840" s="47"/>
      <c r="AE840" s="47"/>
      <c r="AF840" s="47"/>
      <c r="AG840" s="47"/>
      <c r="AH840" s="47"/>
    </row>
    <row r="841" spans="1:34" ht="15.75" customHeight="1">
      <c r="A841" s="47"/>
      <c r="B841" s="62"/>
      <c r="C841" s="278"/>
      <c r="D841" s="215"/>
      <c r="E841" s="279"/>
      <c r="F841" s="47" t="s">
        <v>56</v>
      </c>
      <c r="G841" s="264"/>
      <c r="H841" s="265"/>
      <c r="I841" s="264"/>
      <c r="J841" s="265"/>
      <c r="K841" s="93"/>
      <c r="L841" s="264"/>
      <c r="M841" s="265"/>
      <c r="N841" s="94"/>
      <c r="O841" s="264"/>
      <c r="P841" s="265"/>
      <c r="Q841" s="264"/>
      <c r="R841" s="265"/>
      <c r="S841" s="264"/>
      <c r="T841" s="265"/>
      <c r="U841" s="47"/>
      <c r="V841" s="47"/>
      <c r="W841" s="47"/>
      <c r="X841" s="47"/>
      <c r="Y841" s="47"/>
      <c r="Z841" s="47"/>
      <c r="AA841" s="47"/>
      <c r="AB841" s="47"/>
      <c r="AC841" s="47"/>
      <c r="AD841" s="47"/>
      <c r="AE841" s="47"/>
      <c r="AF841" s="47"/>
      <c r="AG841" s="47"/>
      <c r="AH841" s="47"/>
    </row>
    <row r="842" spans="1:34" ht="15.75" customHeight="1">
      <c r="A842" s="47"/>
      <c r="B842" s="62"/>
      <c r="C842" s="278"/>
      <c r="D842" s="215"/>
      <c r="E842" s="279"/>
      <c r="F842" s="47" t="s">
        <v>57</v>
      </c>
      <c r="G842" s="264"/>
      <c r="H842" s="265"/>
      <c r="I842" s="264"/>
      <c r="J842" s="265"/>
      <c r="K842" s="93"/>
      <c r="L842" s="264"/>
      <c r="M842" s="265"/>
      <c r="N842" s="94"/>
      <c r="O842" s="264"/>
      <c r="P842" s="265"/>
      <c r="Q842" s="264"/>
      <c r="R842" s="265"/>
      <c r="S842" s="264"/>
      <c r="T842" s="265"/>
      <c r="U842" s="47"/>
      <c r="V842" s="47"/>
      <c r="W842" s="47"/>
      <c r="X842" s="47"/>
      <c r="Y842" s="47"/>
      <c r="Z842" s="47"/>
      <c r="AA842" s="47"/>
      <c r="AB842" s="47"/>
      <c r="AC842" s="47"/>
      <c r="AD842" s="47"/>
      <c r="AE842" s="47"/>
      <c r="AF842" s="47"/>
      <c r="AG842" s="47"/>
      <c r="AH842" s="47"/>
    </row>
    <row r="843" spans="1:34" ht="15.75" customHeight="1">
      <c r="A843" s="47"/>
      <c r="B843" s="62"/>
      <c r="C843" s="280"/>
      <c r="D843" s="211"/>
      <c r="E843" s="281"/>
      <c r="F843" s="47" t="s">
        <v>59</v>
      </c>
      <c r="G843" s="268"/>
      <c r="H843" s="269"/>
      <c r="I843" s="268"/>
      <c r="J843" s="269"/>
      <c r="K843" s="97"/>
      <c r="L843" s="268"/>
      <c r="M843" s="269"/>
      <c r="N843" s="96"/>
      <c r="O843" s="190"/>
      <c r="P843" s="192"/>
      <c r="Q843" s="268"/>
      <c r="R843" s="269"/>
      <c r="S843" s="268"/>
      <c r="T843" s="269"/>
      <c r="U843" s="47"/>
      <c r="V843" s="47"/>
      <c r="W843" s="47"/>
      <c r="X843" s="47"/>
      <c r="Y843" s="47"/>
      <c r="Z843" s="47"/>
      <c r="AA843" s="47"/>
      <c r="AB843" s="47"/>
      <c r="AC843" s="47"/>
      <c r="AD843" s="47"/>
      <c r="AE843" s="47"/>
      <c r="AF843" s="47"/>
      <c r="AG843" s="47"/>
      <c r="AH843" s="47"/>
    </row>
    <row r="844" spans="1:34" ht="15.75" customHeight="1">
      <c r="A844" s="47"/>
      <c r="B844" s="62"/>
      <c r="C844" s="276" t="s">
        <v>301</v>
      </c>
      <c r="D844" s="277"/>
      <c r="E844" s="271"/>
      <c r="F844" s="82" t="s">
        <v>55</v>
      </c>
      <c r="G844" s="266"/>
      <c r="H844" s="267"/>
      <c r="I844" s="266"/>
      <c r="J844" s="267"/>
      <c r="K844" s="91"/>
      <c r="L844" s="266"/>
      <c r="M844" s="267"/>
      <c r="N844" s="92"/>
      <c r="O844" s="266"/>
      <c r="P844" s="267"/>
      <c r="Q844" s="266"/>
      <c r="R844" s="267"/>
      <c r="S844" s="266"/>
      <c r="T844" s="267"/>
      <c r="U844" s="47"/>
      <c r="V844" s="47"/>
      <c r="W844" s="47"/>
      <c r="X844" s="47"/>
      <c r="Y844" s="47"/>
      <c r="Z844" s="47"/>
      <c r="AA844" s="47"/>
      <c r="AB844" s="47"/>
      <c r="AC844" s="47"/>
      <c r="AD844" s="47"/>
      <c r="AE844" s="47"/>
      <c r="AF844" s="47"/>
      <c r="AG844" s="47"/>
      <c r="AH844" s="47"/>
    </row>
    <row r="845" spans="1:34" ht="15.75" customHeight="1">
      <c r="A845" s="47"/>
      <c r="B845" s="62"/>
      <c r="C845" s="278"/>
      <c r="D845" s="215"/>
      <c r="E845" s="279"/>
      <c r="F845" s="47" t="s">
        <v>56</v>
      </c>
      <c r="G845" s="264"/>
      <c r="H845" s="265"/>
      <c r="I845" s="264"/>
      <c r="J845" s="265"/>
      <c r="K845" s="93"/>
      <c r="L845" s="264"/>
      <c r="M845" s="265"/>
      <c r="N845" s="94"/>
      <c r="O845" s="264"/>
      <c r="P845" s="265"/>
      <c r="Q845" s="264"/>
      <c r="R845" s="265"/>
      <c r="S845" s="264"/>
      <c r="T845" s="265"/>
      <c r="U845" s="47"/>
      <c r="V845" s="47"/>
      <c r="W845" s="47"/>
      <c r="X845" s="47"/>
      <c r="Y845" s="47"/>
      <c r="Z845" s="47"/>
      <c r="AA845" s="47"/>
      <c r="AB845" s="47"/>
      <c r="AC845" s="47"/>
      <c r="AD845" s="47"/>
      <c r="AE845" s="47"/>
      <c r="AF845" s="47"/>
      <c r="AG845" s="47"/>
      <c r="AH845" s="47"/>
    </row>
    <row r="846" spans="1:34" ht="15.75" customHeight="1">
      <c r="A846" s="47"/>
      <c r="B846" s="62"/>
      <c r="C846" s="278"/>
      <c r="D846" s="215"/>
      <c r="E846" s="279"/>
      <c r="F846" s="47" t="s">
        <v>57</v>
      </c>
      <c r="G846" s="264"/>
      <c r="H846" s="265"/>
      <c r="I846" s="264"/>
      <c r="J846" s="265"/>
      <c r="K846" s="93"/>
      <c r="L846" s="264"/>
      <c r="M846" s="265"/>
      <c r="N846" s="94"/>
      <c r="O846" s="264"/>
      <c r="P846" s="265"/>
      <c r="Q846" s="264"/>
      <c r="R846" s="265"/>
      <c r="S846" s="264"/>
      <c r="T846" s="265"/>
      <c r="U846" s="47"/>
      <c r="V846" s="47"/>
      <c r="W846" s="47"/>
      <c r="X846" s="47"/>
      <c r="Y846" s="47"/>
      <c r="Z846" s="47"/>
      <c r="AA846" s="47"/>
      <c r="AB846" s="47"/>
      <c r="AC846" s="47"/>
      <c r="AD846" s="47"/>
      <c r="AE846" s="47"/>
      <c r="AF846" s="47"/>
      <c r="AG846" s="47"/>
      <c r="AH846" s="47"/>
    </row>
    <row r="847" spans="1:34" ht="15.75" customHeight="1">
      <c r="A847" s="47"/>
      <c r="B847" s="62"/>
      <c r="C847" s="280"/>
      <c r="D847" s="211"/>
      <c r="E847" s="281"/>
      <c r="F847" s="47" t="s">
        <v>59</v>
      </c>
      <c r="G847" s="268"/>
      <c r="H847" s="269"/>
      <c r="I847" s="268"/>
      <c r="J847" s="269"/>
      <c r="K847" s="97"/>
      <c r="L847" s="268"/>
      <c r="M847" s="269"/>
      <c r="N847" s="96"/>
      <c r="O847" s="190"/>
      <c r="P847" s="192"/>
      <c r="Q847" s="268"/>
      <c r="R847" s="269"/>
      <c r="S847" s="268"/>
      <c r="T847" s="269"/>
      <c r="U847" s="47"/>
      <c r="V847" s="47"/>
      <c r="W847" s="47"/>
      <c r="X847" s="47"/>
      <c r="Y847" s="47"/>
      <c r="Z847" s="47"/>
      <c r="AA847" s="47"/>
      <c r="AB847" s="47"/>
      <c r="AC847" s="47"/>
      <c r="AD847" s="47"/>
      <c r="AE847" s="47"/>
      <c r="AF847" s="47"/>
      <c r="AG847" s="47"/>
      <c r="AH847" s="47"/>
    </row>
    <row r="848" spans="1:34" ht="15.75" customHeight="1">
      <c r="A848" s="47"/>
      <c r="B848" s="62"/>
      <c r="C848" s="276" t="s">
        <v>304</v>
      </c>
      <c r="D848" s="277"/>
      <c r="E848" s="271"/>
      <c r="F848" s="82" t="s">
        <v>55</v>
      </c>
      <c r="G848" s="266"/>
      <c r="H848" s="267"/>
      <c r="I848" s="266"/>
      <c r="J848" s="267"/>
      <c r="K848" s="91"/>
      <c r="L848" s="266"/>
      <c r="M848" s="267"/>
      <c r="N848" s="92"/>
      <c r="O848" s="266"/>
      <c r="P848" s="267"/>
      <c r="Q848" s="266"/>
      <c r="R848" s="267"/>
      <c r="S848" s="266"/>
      <c r="T848" s="267"/>
      <c r="U848" s="47"/>
      <c r="V848" s="47"/>
      <c r="W848" s="47"/>
      <c r="X848" s="47"/>
      <c r="Y848" s="47"/>
      <c r="Z848" s="47"/>
      <c r="AA848" s="47"/>
      <c r="AB848" s="47"/>
      <c r="AC848" s="47"/>
      <c r="AD848" s="47"/>
      <c r="AE848" s="47"/>
      <c r="AF848" s="47"/>
      <c r="AG848" s="47"/>
      <c r="AH848" s="47"/>
    </row>
    <row r="849" spans="1:34" ht="15.75" customHeight="1">
      <c r="A849" s="47"/>
      <c r="B849" s="62"/>
      <c r="C849" s="278"/>
      <c r="D849" s="215"/>
      <c r="E849" s="279"/>
      <c r="F849" s="47" t="s">
        <v>56</v>
      </c>
      <c r="G849" s="264"/>
      <c r="H849" s="265"/>
      <c r="I849" s="264"/>
      <c r="J849" s="265"/>
      <c r="K849" s="93"/>
      <c r="L849" s="264"/>
      <c r="M849" s="265"/>
      <c r="N849" s="94"/>
      <c r="O849" s="264"/>
      <c r="P849" s="265"/>
      <c r="Q849" s="264"/>
      <c r="R849" s="265"/>
      <c r="S849" s="264"/>
      <c r="T849" s="265"/>
      <c r="U849" s="47"/>
      <c r="V849" s="47"/>
      <c r="W849" s="47"/>
      <c r="X849" s="47"/>
      <c r="Y849" s="47"/>
      <c r="Z849" s="47"/>
      <c r="AA849" s="47"/>
      <c r="AB849" s="47"/>
      <c r="AC849" s="47"/>
      <c r="AD849" s="47"/>
      <c r="AE849" s="47"/>
      <c r="AF849" s="47"/>
      <c r="AG849" s="47"/>
      <c r="AH849" s="47"/>
    </row>
    <row r="850" spans="1:34" ht="15.75" customHeight="1">
      <c r="A850" s="47"/>
      <c r="B850" s="62"/>
      <c r="C850" s="278"/>
      <c r="D850" s="215"/>
      <c r="E850" s="279"/>
      <c r="F850" s="47" t="s">
        <v>57</v>
      </c>
      <c r="G850" s="264"/>
      <c r="H850" s="265"/>
      <c r="I850" s="264"/>
      <c r="J850" s="265"/>
      <c r="K850" s="93"/>
      <c r="L850" s="264"/>
      <c r="M850" s="265"/>
      <c r="N850" s="94"/>
      <c r="O850" s="264"/>
      <c r="P850" s="265"/>
      <c r="Q850" s="264"/>
      <c r="R850" s="265"/>
      <c r="S850" s="264"/>
      <c r="T850" s="265"/>
      <c r="U850" s="47"/>
      <c r="V850" s="47"/>
      <c r="W850" s="47"/>
      <c r="X850" s="47"/>
      <c r="Y850" s="47"/>
      <c r="Z850" s="47"/>
      <c r="AA850" s="47"/>
      <c r="AB850" s="47"/>
      <c r="AC850" s="47"/>
      <c r="AD850" s="47"/>
      <c r="AE850" s="47"/>
      <c r="AF850" s="47"/>
      <c r="AG850" s="47"/>
      <c r="AH850" s="47"/>
    </row>
    <row r="851" spans="1:34" ht="15.75" customHeight="1">
      <c r="A851" s="47"/>
      <c r="B851" s="62"/>
      <c r="C851" s="280"/>
      <c r="D851" s="211"/>
      <c r="E851" s="281"/>
      <c r="F851" s="47" t="s">
        <v>59</v>
      </c>
      <c r="G851" s="268"/>
      <c r="H851" s="269"/>
      <c r="I851" s="268"/>
      <c r="J851" s="269"/>
      <c r="K851" s="97"/>
      <c r="L851" s="268"/>
      <c r="M851" s="269"/>
      <c r="N851" s="96"/>
      <c r="O851" s="190"/>
      <c r="P851" s="192"/>
      <c r="Q851" s="268"/>
      <c r="R851" s="269"/>
      <c r="S851" s="268"/>
      <c r="T851" s="269"/>
      <c r="U851" s="47"/>
      <c r="V851" s="47"/>
      <c r="W851" s="47"/>
      <c r="X851" s="47"/>
      <c r="Y851" s="47"/>
      <c r="Z851" s="47"/>
      <c r="AA851" s="47"/>
      <c r="AB851" s="47"/>
      <c r="AC851" s="47"/>
      <c r="AD851" s="47"/>
      <c r="AE851" s="47"/>
      <c r="AF851" s="47"/>
      <c r="AG851" s="47"/>
      <c r="AH851" s="47"/>
    </row>
    <row r="852" spans="1:34" ht="15.75" customHeight="1">
      <c r="A852" s="47"/>
      <c r="B852" s="62"/>
      <c r="C852" s="276" t="s">
        <v>306</v>
      </c>
      <c r="D852" s="277"/>
      <c r="E852" s="271"/>
      <c r="F852" s="82" t="s">
        <v>55</v>
      </c>
      <c r="G852" s="266"/>
      <c r="H852" s="267"/>
      <c r="I852" s="266"/>
      <c r="J852" s="267"/>
      <c r="K852" s="91"/>
      <c r="L852" s="266"/>
      <c r="M852" s="267"/>
      <c r="N852" s="92"/>
      <c r="O852" s="266"/>
      <c r="P852" s="267"/>
      <c r="Q852" s="266"/>
      <c r="R852" s="267"/>
      <c r="S852" s="266"/>
      <c r="T852" s="267"/>
      <c r="U852" s="47"/>
      <c r="V852" s="47"/>
      <c r="W852" s="47"/>
      <c r="X852" s="47"/>
      <c r="Y852" s="47"/>
      <c r="Z852" s="47"/>
      <c r="AA852" s="47"/>
      <c r="AB852" s="47"/>
      <c r="AC852" s="47"/>
      <c r="AD852" s="47"/>
      <c r="AE852" s="47"/>
      <c r="AF852" s="47"/>
      <c r="AG852" s="47"/>
      <c r="AH852" s="47"/>
    </row>
    <row r="853" spans="1:34" ht="15.75" customHeight="1">
      <c r="A853" s="47"/>
      <c r="B853" s="62"/>
      <c r="C853" s="278"/>
      <c r="D853" s="215"/>
      <c r="E853" s="279"/>
      <c r="F853" s="47" t="s">
        <v>56</v>
      </c>
      <c r="G853" s="264"/>
      <c r="H853" s="265"/>
      <c r="I853" s="264"/>
      <c r="J853" s="265"/>
      <c r="K853" s="93"/>
      <c r="L853" s="264"/>
      <c r="M853" s="265"/>
      <c r="N853" s="94"/>
      <c r="O853" s="264"/>
      <c r="P853" s="265"/>
      <c r="Q853" s="264"/>
      <c r="R853" s="265"/>
      <c r="S853" s="264"/>
      <c r="T853" s="265"/>
      <c r="U853" s="47"/>
      <c r="V853" s="47"/>
      <c r="W853" s="47"/>
      <c r="X853" s="47"/>
      <c r="Y853" s="47"/>
      <c r="Z853" s="47"/>
      <c r="AA853" s="47"/>
      <c r="AB853" s="47"/>
      <c r="AC853" s="47"/>
      <c r="AD853" s="47"/>
      <c r="AE853" s="47"/>
      <c r="AF853" s="47"/>
      <c r="AG853" s="47"/>
      <c r="AH853" s="47"/>
    </row>
    <row r="854" spans="1:34" ht="15.75" customHeight="1">
      <c r="A854" s="47"/>
      <c r="B854" s="62"/>
      <c r="C854" s="278"/>
      <c r="D854" s="215"/>
      <c r="E854" s="279"/>
      <c r="F854" s="47" t="s">
        <v>57</v>
      </c>
      <c r="G854" s="264"/>
      <c r="H854" s="265"/>
      <c r="I854" s="264"/>
      <c r="J854" s="265"/>
      <c r="K854" s="93"/>
      <c r="L854" s="264"/>
      <c r="M854" s="265"/>
      <c r="N854" s="94"/>
      <c r="O854" s="264"/>
      <c r="P854" s="265"/>
      <c r="Q854" s="264"/>
      <c r="R854" s="265"/>
      <c r="S854" s="264"/>
      <c r="T854" s="265"/>
      <c r="U854" s="47"/>
      <c r="V854" s="47"/>
      <c r="W854" s="47"/>
      <c r="X854" s="47"/>
      <c r="Y854" s="47"/>
      <c r="Z854" s="47"/>
      <c r="AA854" s="47"/>
      <c r="AB854" s="47"/>
      <c r="AC854" s="47"/>
      <c r="AD854" s="47"/>
      <c r="AE854" s="47"/>
      <c r="AF854" s="47"/>
      <c r="AG854" s="47"/>
      <c r="AH854" s="47"/>
    </row>
    <row r="855" spans="1:34" ht="15.75" customHeight="1">
      <c r="A855" s="47"/>
      <c r="B855" s="62"/>
      <c r="C855" s="280"/>
      <c r="D855" s="211"/>
      <c r="E855" s="281"/>
      <c r="F855" s="47" t="s">
        <v>59</v>
      </c>
      <c r="G855" s="268"/>
      <c r="H855" s="269"/>
      <c r="I855" s="268"/>
      <c r="J855" s="269"/>
      <c r="K855" s="97"/>
      <c r="L855" s="268"/>
      <c r="M855" s="269"/>
      <c r="N855" s="96"/>
      <c r="O855" s="190"/>
      <c r="P855" s="192"/>
      <c r="Q855" s="268"/>
      <c r="R855" s="269"/>
      <c r="S855" s="268"/>
      <c r="T855" s="269"/>
      <c r="U855" s="47"/>
      <c r="V855" s="47"/>
      <c r="W855" s="47"/>
      <c r="X855" s="47"/>
      <c r="Y855" s="47"/>
      <c r="Z855" s="47"/>
      <c r="AA855" s="47"/>
      <c r="AB855" s="47"/>
      <c r="AC855" s="47"/>
      <c r="AD855" s="47"/>
      <c r="AE855" s="47"/>
      <c r="AF855" s="47"/>
      <c r="AG855" s="47"/>
      <c r="AH855" s="47"/>
    </row>
    <row r="856" spans="1:34" ht="15.75" customHeight="1">
      <c r="A856" s="47"/>
      <c r="B856" s="62"/>
      <c r="C856" s="276" t="s">
        <v>308</v>
      </c>
      <c r="D856" s="277"/>
      <c r="E856" s="271"/>
      <c r="F856" s="82" t="s">
        <v>55</v>
      </c>
      <c r="G856" s="266"/>
      <c r="H856" s="267"/>
      <c r="I856" s="266"/>
      <c r="J856" s="267"/>
      <c r="K856" s="91"/>
      <c r="L856" s="266"/>
      <c r="M856" s="267"/>
      <c r="N856" s="92"/>
      <c r="O856" s="266"/>
      <c r="P856" s="267"/>
      <c r="Q856" s="266"/>
      <c r="R856" s="267"/>
      <c r="S856" s="266"/>
      <c r="T856" s="267"/>
      <c r="U856" s="47"/>
      <c r="V856" s="47"/>
      <c r="W856" s="47"/>
      <c r="X856" s="47"/>
      <c r="Y856" s="47"/>
      <c r="Z856" s="47"/>
      <c r="AA856" s="47"/>
      <c r="AB856" s="47"/>
      <c r="AC856" s="47"/>
      <c r="AD856" s="47"/>
      <c r="AE856" s="47"/>
      <c r="AF856" s="47"/>
      <c r="AG856" s="47"/>
      <c r="AH856" s="47"/>
    </row>
    <row r="857" spans="1:34" ht="15.75" customHeight="1">
      <c r="A857" s="47"/>
      <c r="B857" s="62"/>
      <c r="C857" s="278"/>
      <c r="D857" s="215"/>
      <c r="E857" s="279"/>
      <c r="F857" s="47" t="s">
        <v>56</v>
      </c>
      <c r="G857" s="264"/>
      <c r="H857" s="265"/>
      <c r="I857" s="264"/>
      <c r="J857" s="265"/>
      <c r="K857" s="93"/>
      <c r="L857" s="264"/>
      <c r="M857" s="265"/>
      <c r="N857" s="94"/>
      <c r="O857" s="264"/>
      <c r="P857" s="265"/>
      <c r="Q857" s="264"/>
      <c r="R857" s="265"/>
      <c r="S857" s="264"/>
      <c r="T857" s="265"/>
      <c r="U857" s="47"/>
      <c r="V857" s="47"/>
      <c r="W857" s="47"/>
      <c r="X857" s="47"/>
      <c r="Y857" s="47"/>
      <c r="Z857" s="47"/>
      <c r="AA857" s="47"/>
      <c r="AB857" s="47"/>
      <c r="AC857" s="47"/>
      <c r="AD857" s="47"/>
      <c r="AE857" s="47"/>
      <c r="AF857" s="47"/>
      <c r="AG857" s="47"/>
      <c r="AH857" s="47"/>
    </row>
    <row r="858" spans="1:34" ht="15.75" customHeight="1">
      <c r="A858" s="47"/>
      <c r="B858" s="62"/>
      <c r="C858" s="278"/>
      <c r="D858" s="215"/>
      <c r="E858" s="279"/>
      <c r="F858" s="47" t="s">
        <v>57</v>
      </c>
      <c r="G858" s="264"/>
      <c r="H858" s="265"/>
      <c r="I858" s="264"/>
      <c r="J858" s="265"/>
      <c r="K858" s="93"/>
      <c r="L858" s="264"/>
      <c r="M858" s="265"/>
      <c r="N858" s="94"/>
      <c r="O858" s="264"/>
      <c r="P858" s="265"/>
      <c r="Q858" s="264"/>
      <c r="R858" s="265"/>
      <c r="S858" s="264"/>
      <c r="T858" s="265"/>
      <c r="U858" s="47"/>
      <c r="V858" s="47"/>
      <c r="W858" s="47"/>
      <c r="X858" s="47"/>
      <c r="Y858" s="47"/>
      <c r="Z858" s="47"/>
      <c r="AA858" s="47"/>
      <c r="AB858" s="47"/>
      <c r="AC858" s="47"/>
      <c r="AD858" s="47"/>
      <c r="AE858" s="47"/>
      <c r="AF858" s="47"/>
      <c r="AG858" s="47"/>
      <c r="AH858" s="47"/>
    </row>
    <row r="859" spans="1:34" ht="15.75" customHeight="1">
      <c r="A859" s="47"/>
      <c r="B859" s="62"/>
      <c r="C859" s="287"/>
      <c r="D859" s="290"/>
      <c r="E859" s="273"/>
      <c r="F859" s="83" t="s">
        <v>59</v>
      </c>
      <c r="G859" s="190"/>
      <c r="H859" s="192"/>
      <c r="I859" s="190"/>
      <c r="J859" s="192"/>
      <c r="K859" s="95"/>
      <c r="L859" s="190"/>
      <c r="M859" s="192"/>
      <c r="N859" s="96"/>
      <c r="O859" s="190"/>
      <c r="P859" s="192"/>
      <c r="Q859" s="190"/>
      <c r="R859" s="192"/>
      <c r="S859" s="190"/>
      <c r="T859" s="192"/>
      <c r="U859" s="47"/>
      <c r="V859" s="47"/>
      <c r="W859" s="47"/>
      <c r="X859" s="47"/>
      <c r="Y859" s="47"/>
      <c r="Z859" s="47"/>
      <c r="AA859" s="47"/>
      <c r="AB859" s="47"/>
      <c r="AC859" s="47"/>
      <c r="AD859" s="47"/>
      <c r="AE859" s="47"/>
      <c r="AF859" s="47"/>
      <c r="AG859" s="47"/>
      <c r="AH859" s="47"/>
    </row>
    <row r="860" spans="1:34" ht="15.75" customHeight="1">
      <c r="A860" s="47"/>
      <c r="B860" s="62"/>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row>
    <row r="861" spans="1:34" ht="15.75" customHeight="1">
      <c r="A861" s="47"/>
      <c r="B861" s="62" t="s">
        <v>3833</v>
      </c>
      <c r="C861" s="47" t="s">
        <v>3835</v>
      </c>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row>
    <row r="862" spans="1:34" ht="15.75" customHeight="1" thickBot="1">
      <c r="A862" s="47"/>
      <c r="B862" s="62"/>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row>
    <row r="863" spans="1:34" ht="16.5" customHeight="1" thickBot="1">
      <c r="A863" s="47"/>
      <c r="B863" s="62"/>
      <c r="C863" s="276"/>
      <c r="D863" s="277"/>
      <c r="E863" s="271"/>
      <c r="F863" s="288" t="s">
        <v>280</v>
      </c>
      <c r="G863" s="286" t="s">
        <v>289</v>
      </c>
      <c r="H863" s="271"/>
      <c r="I863" s="186" t="s">
        <v>4811</v>
      </c>
      <c r="J863" s="187"/>
      <c r="K863" s="187"/>
      <c r="L863" s="187"/>
      <c r="M863" s="188"/>
      <c r="N863" s="186" t="s">
        <v>4812</v>
      </c>
      <c r="O863" s="187"/>
      <c r="P863" s="187"/>
      <c r="Q863" s="187"/>
      <c r="R863" s="188"/>
      <c r="S863" s="270" t="s">
        <v>290</v>
      </c>
      <c r="T863" s="271"/>
      <c r="U863" s="58"/>
      <c r="V863" s="98"/>
      <c r="W863" s="98"/>
      <c r="X863" s="47"/>
      <c r="Y863" s="47"/>
      <c r="Z863" s="47"/>
      <c r="AA863" s="47"/>
      <c r="AB863" s="47"/>
      <c r="AC863" s="47"/>
      <c r="AD863" s="47"/>
      <c r="AE863" s="47"/>
      <c r="AF863" s="47"/>
      <c r="AG863" s="47"/>
      <c r="AH863" s="47"/>
    </row>
    <row r="864" spans="1:34" ht="15.75" customHeight="1" thickBot="1">
      <c r="A864" s="47"/>
      <c r="B864" s="62"/>
      <c r="C864" s="287"/>
      <c r="D864" s="290"/>
      <c r="E864" s="273"/>
      <c r="F864" s="289"/>
      <c r="G864" s="287"/>
      <c r="H864" s="273"/>
      <c r="I864" s="274" t="s">
        <v>283</v>
      </c>
      <c r="J864" s="198"/>
      <c r="K864" s="90" t="s">
        <v>471</v>
      </c>
      <c r="L864" s="275" t="s">
        <v>284</v>
      </c>
      <c r="M864" s="198"/>
      <c r="N864" s="90" t="s">
        <v>283</v>
      </c>
      <c r="O864" s="186" t="s">
        <v>471</v>
      </c>
      <c r="P864" s="188"/>
      <c r="Q864" s="275" t="s">
        <v>284</v>
      </c>
      <c r="R864" s="198"/>
      <c r="S864" s="272"/>
      <c r="T864" s="273"/>
      <c r="U864" s="58"/>
      <c r="V864" s="98"/>
      <c r="W864" s="98"/>
      <c r="X864" s="47"/>
      <c r="Y864" s="47"/>
      <c r="Z864" s="47"/>
      <c r="AA864" s="47"/>
      <c r="AB864" s="47"/>
      <c r="AC864" s="47"/>
      <c r="AD864" s="47"/>
      <c r="AE864" s="47"/>
      <c r="AF864" s="47"/>
      <c r="AG864" s="47"/>
      <c r="AH864" s="47"/>
    </row>
    <row r="865" spans="1:34" ht="15.75" customHeight="1">
      <c r="A865" s="47"/>
      <c r="B865" s="62"/>
      <c r="C865" s="276" t="s">
        <v>4810</v>
      </c>
      <c r="D865" s="277"/>
      <c r="E865" s="271"/>
      <c r="F865" s="82" t="s">
        <v>55</v>
      </c>
      <c r="G865" s="266"/>
      <c r="H865" s="267"/>
      <c r="I865" s="266"/>
      <c r="J865" s="267"/>
      <c r="K865" s="91"/>
      <c r="L865" s="266"/>
      <c r="M865" s="267"/>
      <c r="N865" s="92"/>
      <c r="O865" s="266"/>
      <c r="P865" s="267"/>
      <c r="Q865" s="266"/>
      <c r="R865" s="267"/>
      <c r="S865" s="266"/>
      <c r="T865" s="267"/>
      <c r="U865" s="47"/>
      <c r="V865" s="47"/>
      <c r="W865" s="47"/>
      <c r="X865" s="47"/>
      <c r="Y865" s="47"/>
      <c r="Z865" s="47"/>
      <c r="AA865" s="47"/>
      <c r="AB865" s="47"/>
      <c r="AC865" s="47"/>
      <c r="AD865" s="47"/>
      <c r="AE865" s="47"/>
      <c r="AF865" s="47"/>
      <c r="AG865" s="47"/>
      <c r="AH865" s="47"/>
    </row>
    <row r="866" spans="1:34" ht="15.75" customHeight="1">
      <c r="A866" s="47"/>
      <c r="B866" s="62"/>
      <c r="C866" s="278"/>
      <c r="D866" s="215"/>
      <c r="E866" s="279"/>
      <c r="F866" s="47" t="s">
        <v>56</v>
      </c>
      <c r="G866" s="264"/>
      <c r="H866" s="265"/>
      <c r="I866" s="264"/>
      <c r="J866" s="265"/>
      <c r="K866" s="93"/>
      <c r="L866" s="264"/>
      <c r="M866" s="265"/>
      <c r="N866" s="94"/>
      <c r="O866" s="264"/>
      <c r="P866" s="265"/>
      <c r="Q866" s="264"/>
      <c r="R866" s="265"/>
      <c r="S866" s="264"/>
      <c r="T866" s="265"/>
      <c r="U866" s="47"/>
      <c r="V866" s="47"/>
      <c r="W866" s="47"/>
      <c r="X866" s="47"/>
      <c r="Y866" s="47"/>
      <c r="Z866" s="47"/>
      <c r="AA866" s="47"/>
      <c r="AB866" s="47"/>
      <c r="AC866" s="47"/>
      <c r="AD866" s="47"/>
      <c r="AE866" s="47"/>
      <c r="AF866" s="47"/>
      <c r="AG866" s="47"/>
      <c r="AH866" s="47"/>
    </row>
    <row r="867" spans="1:34" ht="15.75" customHeight="1">
      <c r="A867" s="47"/>
      <c r="B867" s="62"/>
      <c r="C867" s="278"/>
      <c r="D867" s="215"/>
      <c r="E867" s="279"/>
      <c r="F867" s="47" t="s">
        <v>57</v>
      </c>
      <c r="G867" s="264"/>
      <c r="H867" s="265"/>
      <c r="I867" s="264"/>
      <c r="J867" s="265"/>
      <c r="K867" s="93"/>
      <c r="L867" s="264"/>
      <c r="M867" s="265"/>
      <c r="N867" s="94"/>
      <c r="O867" s="264"/>
      <c r="P867" s="265"/>
      <c r="Q867" s="264"/>
      <c r="R867" s="265"/>
      <c r="S867" s="264"/>
      <c r="T867" s="265"/>
      <c r="U867" s="47"/>
      <c r="V867" s="47"/>
      <c r="W867" s="47"/>
      <c r="X867" s="47"/>
      <c r="Y867" s="47"/>
      <c r="Z867" s="47"/>
      <c r="AA867" s="47"/>
      <c r="AB867" s="47"/>
      <c r="AC867" s="47"/>
      <c r="AD867" s="47"/>
      <c r="AE867" s="47"/>
      <c r="AF867" s="47"/>
      <c r="AG867" s="47"/>
      <c r="AH867" s="47"/>
    </row>
    <row r="868" spans="1:34" ht="15.75" customHeight="1" thickBot="1">
      <c r="A868" s="47"/>
      <c r="B868" s="62"/>
      <c r="C868" s="287"/>
      <c r="D868" s="290"/>
      <c r="E868" s="273"/>
      <c r="F868" s="83" t="s">
        <v>59</v>
      </c>
      <c r="G868" s="190"/>
      <c r="H868" s="192"/>
      <c r="I868" s="190"/>
      <c r="J868" s="192"/>
      <c r="K868" s="95"/>
      <c r="L868" s="190"/>
      <c r="M868" s="192"/>
      <c r="N868" s="96"/>
      <c r="O868" s="190"/>
      <c r="P868" s="192"/>
      <c r="Q868" s="190"/>
      <c r="R868" s="192"/>
      <c r="S868" s="190"/>
      <c r="T868" s="192"/>
      <c r="U868" s="47"/>
      <c r="V868" s="47"/>
      <c r="W868" s="47"/>
      <c r="X868" s="47"/>
      <c r="Y868" s="47"/>
      <c r="Z868" s="47"/>
      <c r="AA868" s="47"/>
      <c r="AB868" s="47"/>
      <c r="AC868" s="47"/>
      <c r="AD868" s="47"/>
      <c r="AE868" s="47"/>
      <c r="AF868" s="47"/>
      <c r="AG868" s="47"/>
      <c r="AH868" s="47"/>
    </row>
    <row r="869" spans="1:34" ht="15.75" customHeight="1">
      <c r="A869" s="47"/>
      <c r="B869" s="62"/>
      <c r="C869" s="276" t="s">
        <v>296</v>
      </c>
      <c r="D869" s="277"/>
      <c r="E869" s="271"/>
      <c r="F869" s="82" t="s">
        <v>55</v>
      </c>
      <c r="G869" s="266"/>
      <c r="H869" s="267"/>
      <c r="I869" s="266"/>
      <c r="J869" s="267"/>
      <c r="K869" s="91"/>
      <c r="L869" s="266"/>
      <c r="M869" s="267"/>
      <c r="N869" s="92"/>
      <c r="O869" s="266"/>
      <c r="P869" s="267"/>
      <c r="Q869" s="266"/>
      <c r="R869" s="267"/>
      <c r="S869" s="266"/>
      <c r="T869" s="267"/>
      <c r="U869" s="47"/>
      <c r="V869" s="47"/>
      <c r="W869" s="47"/>
      <c r="X869" s="47"/>
      <c r="Y869" s="47"/>
      <c r="Z869" s="47"/>
      <c r="AA869" s="47"/>
      <c r="AB869" s="47"/>
      <c r="AC869" s="47"/>
      <c r="AD869" s="47"/>
      <c r="AE869" s="47"/>
      <c r="AF869" s="47"/>
      <c r="AG869" s="47"/>
      <c r="AH869" s="47"/>
    </row>
    <row r="870" spans="1:34" ht="15.75" customHeight="1">
      <c r="A870" s="47"/>
      <c r="B870" s="62"/>
      <c r="C870" s="278"/>
      <c r="D870" s="215"/>
      <c r="E870" s="279"/>
      <c r="F870" s="47" t="s">
        <v>56</v>
      </c>
      <c r="G870" s="264"/>
      <c r="H870" s="265"/>
      <c r="I870" s="264"/>
      <c r="J870" s="265"/>
      <c r="K870" s="93"/>
      <c r="L870" s="264"/>
      <c r="M870" s="265"/>
      <c r="N870" s="94"/>
      <c r="O870" s="264"/>
      <c r="P870" s="265"/>
      <c r="Q870" s="264"/>
      <c r="R870" s="265"/>
      <c r="S870" s="264"/>
      <c r="T870" s="265"/>
      <c r="U870" s="47"/>
      <c r="V870" s="47"/>
      <c r="W870" s="47"/>
      <c r="X870" s="47"/>
      <c r="Y870" s="47"/>
      <c r="Z870" s="47"/>
      <c r="AA870" s="47"/>
      <c r="AB870" s="47"/>
      <c r="AC870" s="47"/>
      <c r="AD870" s="47"/>
      <c r="AE870" s="47"/>
      <c r="AF870" s="47"/>
      <c r="AG870" s="47"/>
      <c r="AH870" s="47"/>
    </row>
    <row r="871" spans="1:34" ht="15.75" customHeight="1">
      <c r="A871" s="47"/>
      <c r="B871" s="62"/>
      <c r="C871" s="278"/>
      <c r="D871" s="215"/>
      <c r="E871" s="279"/>
      <c r="F871" s="47" t="s">
        <v>57</v>
      </c>
      <c r="G871" s="264"/>
      <c r="H871" s="265"/>
      <c r="I871" s="264"/>
      <c r="J871" s="265"/>
      <c r="K871" s="93"/>
      <c r="L871" s="264"/>
      <c r="M871" s="265"/>
      <c r="N871" s="94"/>
      <c r="O871" s="264"/>
      <c r="P871" s="265"/>
      <c r="Q871" s="264"/>
      <c r="R871" s="265"/>
      <c r="S871" s="264"/>
      <c r="T871" s="265"/>
      <c r="U871" s="47"/>
      <c r="V871" s="47"/>
      <c r="W871" s="47"/>
      <c r="X871" s="47"/>
      <c r="Y871" s="47"/>
      <c r="Z871" s="47"/>
      <c r="AA871" s="47"/>
      <c r="AB871" s="47"/>
      <c r="AC871" s="47"/>
      <c r="AD871" s="47"/>
      <c r="AE871" s="47"/>
      <c r="AF871" s="47"/>
      <c r="AG871" s="47"/>
      <c r="AH871" s="47"/>
    </row>
    <row r="872" spans="1:34" ht="15.75" customHeight="1">
      <c r="A872" s="47"/>
      <c r="B872" s="62"/>
      <c r="C872" s="280"/>
      <c r="D872" s="211"/>
      <c r="E872" s="281"/>
      <c r="F872" s="47" t="s">
        <v>59</v>
      </c>
      <c r="G872" s="268"/>
      <c r="H872" s="269"/>
      <c r="I872" s="268"/>
      <c r="J872" s="269"/>
      <c r="K872" s="97"/>
      <c r="L872" s="268"/>
      <c r="M872" s="269"/>
      <c r="N872" s="96"/>
      <c r="O872" s="190"/>
      <c r="P872" s="192"/>
      <c r="Q872" s="268"/>
      <c r="R872" s="269"/>
      <c r="S872" s="268"/>
      <c r="T872" s="269"/>
      <c r="U872" s="47"/>
      <c r="V872" s="47"/>
      <c r="W872" s="47"/>
      <c r="X872" s="47"/>
      <c r="Y872" s="47"/>
      <c r="Z872" s="47"/>
      <c r="AA872" s="47"/>
      <c r="AB872" s="47"/>
      <c r="AC872" s="47"/>
      <c r="AD872" s="47"/>
      <c r="AE872" s="47"/>
      <c r="AF872" s="47"/>
      <c r="AG872" s="47"/>
      <c r="AH872" s="47"/>
    </row>
    <row r="873" spans="1:34" ht="15.75" customHeight="1">
      <c r="A873" s="47"/>
      <c r="B873" s="62"/>
      <c r="C873" s="276" t="s">
        <v>299</v>
      </c>
      <c r="D873" s="277"/>
      <c r="E873" s="271"/>
      <c r="F873" s="82" t="s">
        <v>55</v>
      </c>
      <c r="G873" s="266"/>
      <c r="H873" s="267"/>
      <c r="I873" s="266"/>
      <c r="J873" s="267"/>
      <c r="K873" s="91"/>
      <c r="L873" s="266"/>
      <c r="M873" s="267"/>
      <c r="N873" s="92"/>
      <c r="O873" s="266"/>
      <c r="P873" s="267"/>
      <c r="Q873" s="266"/>
      <c r="R873" s="267"/>
      <c r="S873" s="266"/>
      <c r="T873" s="267"/>
      <c r="U873" s="47"/>
      <c r="V873" s="47"/>
      <c r="W873" s="47"/>
      <c r="X873" s="47"/>
      <c r="Y873" s="47"/>
      <c r="Z873" s="47"/>
      <c r="AA873" s="47"/>
      <c r="AB873" s="47"/>
      <c r="AC873" s="47"/>
      <c r="AD873" s="47"/>
      <c r="AE873" s="47"/>
      <c r="AF873" s="47"/>
      <c r="AG873" s="47"/>
      <c r="AH873" s="47"/>
    </row>
    <row r="874" spans="1:34" ht="15.75" customHeight="1">
      <c r="A874" s="47"/>
      <c r="B874" s="62"/>
      <c r="C874" s="278"/>
      <c r="D874" s="215"/>
      <c r="E874" s="279"/>
      <c r="F874" s="47" t="s">
        <v>56</v>
      </c>
      <c r="G874" s="264"/>
      <c r="H874" s="265"/>
      <c r="I874" s="264"/>
      <c r="J874" s="265"/>
      <c r="K874" s="93"/>
      <c r="L874" s="264"/>
      <c r="M874" s="265"/>
      <c r="N874" s="94"/>
      <c r="O874" s="264"/>
      <c r="P874" s="265"/>
      <c r="Q874" s="264"/>
      <c r="R874" s="265"/>
      <c r="S874" s="264"/>
      <c r="T874" s="265"/>
      <c r="U874" s="47"/>
      <c r="V874" s="47"/>
      <c r="W874" s="47"/>
      <c r="X874" s="47"/>
      <c r="Y874" s="47"/>
      <c r="Z874" s="47"/>
      <c r="AA874" s="47"/>
      <c r="AB874" s="47"/>
      <c r="AC874" s="47"/>
      <c r="AD874" s="47"/>
      <c r="AE874" s="47"/>
      <c r="AF874" s="47"/>
      <c r="AG874" s="47"/>
      <c r="AH874" s="47"/>
    </row>
    <row r="875" spans="1:34" ht="15.75" customHeight="1">
      <c r="A875" s="47"/>
      <c r="B875" s="62"/>
      <c r="C875" s="278"/>
      <c r="D875" s="215"/>
      <c r="E875" s="279"/>
      <c r="F875" s="47" t="s">
        <v>57</v>
      </c>
      <c r="G875" s="264"/>
      <c r="H875" s="265"/>
      <c r="I875" s="264"/>
      <c r="J875" s="265"/>
      <c r="K875" s="93"/>
      <c r="L875" s="264"/>
      <c r="M875" s="265"/>
      <c r="N875" s="94"/>
      <c r="O875" s="264"/>
      <c r="P875" s="265"/>
      <c r="Q875" s="264"/>
      <c r="R875" s="265"/>
      <c r="S875" s="264"/>
      <c r="T875" s="265"/>
      <c r="U875" s="47"/>
      <c r="V875" s="47"/>
      <c r="W875" s="47"/>
      <c r="X875" s="47"/>
      <c r="Y875" s="47"/>
      <c r="Z875" s="47"/>
      <c r="AA875" s="47"/>
      <c r="AB875" s="47"/>
      <c r="AC875" s="47"/>
      <c r="AD875" s="47"/>
      <c r="AE875" s="47"/>
      <c r="AF875" s="47"/>
      <c r="AG875" s="47"/>
      <c r="AH875" s="47"/>
    </row>
    <row r="876" spans="1:34" ht="15.75" customHeight="1">
      <c r="A876" s="47"/>
      <c r="B876" s="62"/>
      <c r="C876" s="280"/>
      <c r="D876" s="211"/>
      <c r="E876" s="281"/>
      <c r="F876" s="47" t="s">
        <v>59</v>
      </c>
      <c r="G876" s="268"/>
      <c r="H876" s="269"/>
      <c r="I876" s="268"/>
      <c r="J876" s="269"/>
      <c r="K876" s="97"/>
      <c r="L876" s="268"/>
      <c r="M876" s="269"/>
      <c r="N876" s="96"/>
      <c r="O876" s="190"/>
      <c r="P876" s="192"/>
      <c r="Q876" s="268"/>
      <c r="R876" s="269"/>
      <c r="S876" s="268"/>
      <c r="T876" s="269"/>
      <c r="U876" s="47"/>
      <c r="V876" s="47"/>
      <c r="W876" s="47"/>
      <c r="X876" s="47"/>
      <c r="Y876" s="47"/>
      <c r="Z876" s="47"/>
      <c r="AA876" s="47"/>
      <c r="AB876" s="47"/>
      <c r="AC876" s="47"/>
      <c r="AD876" s="47"/>
      <c r="AE876" s="47"/>
      <c r="AF876" s="47"/>
      <c r="AG876" s="47"/>
      <c r="AH876" s="47"/>
    </row>
    <row r="877" spans="1:34" ht="15.75" customHeight="1">
      <c r="A877" s="47"/>
      <c r="B877" s="62"/>
      <c r="C877" s="276" t="s">
        <v>301</v>
      </c>
      <c r="D877" s="277"/>
      <c r="E877" s="271"/>
      <c r="F877" s="82" t="s">
        <v>55</v>
      </c>
      <c r="G877" s="266"/>
      <c r="H877" s="267"/>
      <c r="I877" s="266"/>
      <c r="J877" s="267"/>
      <c r="K877" s="91"/>
      <c r="L877" s="266"/>
      <c r="M877" s="267"/>
      <c r="N877" s="92"/>
      <c r="O877" s="266"/>
      <c r="P877" s="267"/>
      <c r="Q877" s="266"/>
      <c r="R877" s="267"/>
      <c r="S877" s="266"/>
      <c r="T877" s="267"/>
      <c r="U877" s="47"/>
      <c r="V877" s="47"/>
      <c r="W877" s="47"/>
      <c r="X877" s="47"/>
      <c r="Y877" s="47"/>
      <c r="Z877" s="47"/>
      <c r="AA877" s="47"/>
      <c r="AB877" s="47"/>
      <c r="AC877" s="47"/>
      <c r="AD877" s="47"/>
      <c r="AE877" s="47"/>
      <c r="AF877" s="47"/>
      <c r="AG877" s="47"/>
      <c r="AH877" s="47"/>
    </row>
    <row r="878" spans="1:34" ht="15.75" customHeight="1">
      <c r="A878" s="47"/>
      <c r="B878" s="62"/>
      <c r="C878" s="278"/>
      <c r="D878" s="215"/>
      <c r="E878" s="279"/>
      <c r="F878" s="47" t="s">
        <v>56</v>
      </c>
      <c r="G878" s="264"/>
      <c r="H878" s="265"/>
      <c r="I878" s="264"/>
      <c r="J878" s="265"/>
      <c r="K878" s="93"/>
      <c r="L878" s="264"/>
      <c r="M878" s="265"/>
      <c r="N878" s="94"/>
      <c r="O878" s="264"/>
      <c r="P878" s="265"/>
      <c r="Q878" s="264"/>
      <c r="R878" s="265"/>
      <c r="S878" s="264"/>
      <c r="T878" s="265"/>
      <c r="U878" s="47"/>
      <c r="V878" s="47"/>
      <c r="W878" s="47"/>
      <c r="X878" s="47"/>
      <c r="Y878" s="47"/>
      <c r="Z878" s="47"/>
      <c r="AA878" s="47"/>
      <c r="AB878" s="47"/>
      <c r="AC878" s="47"/>
      <c r="AD878" s="47"/>
      <c r="AE878" s="47"/>
      <c r="AF878" s="47"/>
      <c r="AG878" s="47"/>
      <c r="AH878" s="47"/>
    </row>
    <row r="879" spans="1:34" ht="15.75" customHeight="1">
      <c r="A879" s="47"/>
      <c r="B879" s="62"/>
      <c r="C879" s="278"/>
      <c r="D879" s="215"/>
      <c r="E879" s="279"/>
      <c r="F879" s="47" t="s">
        <v>57</v>
      </c>
      <c r="G879" s="264"/>
      <c r="H879" s="265"/>
      <c r="I879" s="264"/>
      <c r="J879" s="265"/>
      <c r="K879" s="93"/>
      <c r="L879" s="264"/>
      <c r="M879" s="265"/>
      <c r="N879" s="94"/>
      <c r="O879" s="264"/>
      <c r="P879" s="265"/>
      <c r="Q879" s="264"/>
      <c r="R879" s="265"/>
      <c r="S879" s="264"/>
      <c r="T879" s="265"/>
      <c r="U879" s="47"/>
      <c r="V879" s="47"/>
      <c r="W879" s="47"/>
      <c r="X879" s="47"/>
      <c r="Y879" s="47"/>
      <c r="Z879" s="47"/>
      <c r="AA879" s="47"/>
      <c r="AB879" s="47"/>
      <c r="AC879" s="47"/>
      <c r="AD879" s="47"/>
      <c r="AE879" s="47"/>
      <c r="AF879" s="47"/>
      <c r="AG879" s="47"/>
      <c r="AH879" s="47"/>
    </row>
    <row r="880" spans="1:34" ht="15.75" customHeight="1">
      <c r="A880" s="47"/>
      <c r="B880" s="62"/>
      <c r="C880" s="280"/>
      <c r="D880" s="211"/>
      <c r="E880" s="281"/>
      <c r="F880" s="47" t="s">
        <v>59</v>
      </c>
      <c r="G880" s="268"/>
      <c r="H880" s="269"/>
      <c r="I880" s="268"/>
      <c r="J880" s="269"/>
      <c r="K880" s="97"/>
      <c r="L880" s="268"/>
      <c r="M880" s="269"/>
      <c r="N880" s="96"/>
      <c r="O880" s="190"/>
      <c r="P880" s="192"/>
      <c r="Q880" s="268"/>
      <c r="R880" s="269"/>
      <c r="S880" s="268"/>
      <c r="T880" s="269"/>
      <c r="U880" s="47"/>
      <c r="V880" s="47"/>
      <c r="W880" s="47"/>
      <c r="X880" s="47"/>
      <c r="Y880" s="47"/>
      <c r="Z880" s="47"/>
      <c r="AA880" s="47"/>
      <c r="AB880" s="47"/>
      <c r="AC880" s="47"/>
      <c r="AD880" s="47"/>
      <c r="AE880" s="47"/>
      <c r="AF880" s="47"/>
      <c r="AG880" s="47"/>
      <c r="AH880" s="47"/>
    </row>
    <row r="881" spans="1:34" ht="15.75" customHeight="1">
      <c r="A881" s="47"/>
      <c r="B881" s="62"/>
      <c r="C881" s="276" t="s">
        <v>304</v>
      </c>
      <c r="D881" s="277"/>
      <c r="E881" s="271"/>
      <c r="F881" s="82" t="s">
        <v>55</v>
      </c>
      <c r="G881" s="266"/>
      <c r="H881" s="267"/>
      <c r="I881" s="266"/>
      <c r="J881" s="267"/>
      <c r="K881" s="91"/>
      <c r="L881" s="266"/>
      <c r="M881" s="267"/>
      <c r="N881" s="92"/>
      <c r="O881" s="266"/>
      <c r="P881" s="267"/>
      <c r="Q881" s="266"/>
      <c r="R881" s="267"/>
      <c r="S881" s="266"/>
      <c r="T881" s="267"/>
      <c r="U881" s="47"/>
      <c r="V881" s="47"/>
      <c r="W881" s="47"/>
      <c r="X881" s="47"/>
      <c r="Y881" s="47"/>
      <c r="Z881" s="47"/>
      <c r="AA881" s="47"/>
      <c r="AB881" s="47"/>
      <c r="AC881" s="47"/>
      <c r="AD881" s="47"/>
      <c r="AE881" s="47"/>
      <c r="AF881" s="47"/>
      <c r="AG881" s="47"/>
      <c r="AH881" s="47"/>
    </row>
    <row r="882" spans="1:34" ht="15.75" customHeight="1">
      <c r="A882" s="47"/>
      <c r="B882" s="62"/>
      <c r="C882" s="278"/>
      <c r="D882" s="215"/>
      <c r="E882" s="279"/>
      <c r="F882" s="47" t="s">
        <v>56</v>
      </c>
      <c r="G882" s="264"/>
      <c r="H882" s="265"/>
      <c r="I882" s="264"/>
      <c r="J882" s="265"/>
      <c r="K882" s="93"/>
      <c r="L882" s="264"/>
      <c r="M882" s="265"/>
      <c r="N882" s="94"/>
      <c r="O882" s="264"/>
      <c r="P882" s="265"/>
      <c r="Q882" s="264"/>
      <c r="R882" s="265"/>
      <c r="S882" s="264"/>
      <c r="T882" s="265"/>
      <c r="U882" s="47"/>
      <c r="V882" s="47"/>
      <c r="W882" s="47"/>
      <c r="X882" s="47"/>
      <c r="Y882" s="47"/>
      <c r="Z882" s="47"/>
      <c r="AA882" s="47"/>
      <c r="AB882" s="47"/>
      <c r="AC882" s="47"/>
      <c r="AD882" s="47"/>
      <c r="AE882" s="47"/>
      <c r="AF882" s="47"/>
      <c r="AG882" s="47"/>
      <c r="AH882" s="47"/>
    </row>
    <row r="883" spans="1:34" ht="15.75" customHeight="1">
      <c r="A883" s="47"/>
      <c r="B883" s="62"/>
      <c r="C883" s="278"/>
      <c r="D883" s="215"/>
      <c r="E883" s="279"/>
      <c r="F883" s="47" t="s">
        <v>57</v>
      </c>
      <c r="G883" s="264"/>
      <c r="H883" s="265"/>
      <c r="I883" s="264"/>
      <c r="J883" s="265"/>
      <c r="K883" s="93"/>
      <c r="L883" s="264"/>
      <c r="M883" s="265"/>
      <c r="N883" s="94"/>
      <c r="O883" s="264"/>
      <c r="P883" s="265"/>
      <c r="Q883" s="264"/>
      <c r="R883" s="265"/>
      <c r="S883" s="264"/>
      <c r="T883" s="265"/>
      <c r="U883" s="47"/>
      <c r="V883" s="47"/>
      <c r="W883" s="47"/>
      <c r="X883" s="47"/>
      <c r="Y883" s="47"/>
      <c r="Z883" s="47"/>
      <c r="AA883" s="47"/>
      <c r="AB883" s="47"/>
      <c r="AC883" s="47"/>
      <c r="AD883" s="47"/>
      <c r="AE883" s="47"/>
      <c r="AF883" s="47"/>
      <c r="AG883" s="47"/>
      <c r="AH883" s="47"/>
    </row>
    <row r="884" spans="1:34" ht="15.75" customHeight="1">
      <c r="A884" s="47"/>
      <c r="B884" s="62"/>
      <c r="C884" s="280"/>
      <c r="D884" s="211"/>
      <c r="E884" s="281"/>
      <c r="F884" s="47" t="s">
        <v>59</v>
      </c>
      <c r="G884" s="268"/>
      <c r="H884" s="269"/>
      <c r="I884" s="268"/>
      <c r="J884" s="269"/>
      <c r="K884" s="97"/>
      <c r="L884" s="268"/>
      <c r="M884" s="269"/>
      <c r="N884" s="96"/>
      <c r="O884" s="190"/>
      <c r="P884" s="192"/>
      <c r="Q884" s="268"/>
      <c r="R884" s="269"/>
      <c r="S884" s="268"/>
      <c r="T884" s="269"/>
      <c r="U884" s="47"/>
      <c r="V884" s="47"/>
      <c r="W884" s="47"/>
      <c r="X884" s="47"/>
      <c r="Y884" s="47"/>
      <c r="Z884" s="47"/>
      <c r="AA884" s="47"/>
      <c r="AB884" s="47"/>
      <c r="AC884" s="47"/>
      <c r="AD884" s="47"/>
      <c r="AE884" s="47"/>
      <c r="AF884" s="47"/>
      <c r="AG884" s="47"/>
      <c r="AH884" s="47"/>
    </row>
    <row r="885" spans="1:34" ht="15.75" customHeight="1">
      <c r="A885" s="47"/>
      <c r="B885" s="62"/>
      <c r="C885" s="276" t="s">
        <v>306</v>
      </c>
      <c r="D885" s="277"/>
      <c r="E885" s="271"/>
      <c r="F885" s="82" t="s">
        <v>55</v>
      </c>
      <c r="G885" s="266"/>
      <c r="H885" s="267"/>
      <c r="I885" s="266"/>
      <c r="J885" s="267"/>
      <c r="K885" s="91"/>
      <c r="L885" s="266"/>
      <c r="M885" s="267"/>
      <c r="N885" s="92"/>
      <c r="O885" s="266"/>
      <c r="P885" s="267"/>
      <c r="Q885" s="266"/>
      <c r="R885" s="267"/>
      <c r="S885" s="266"/>
      <c r="T885" s="267"/>
      <c r="U885" s="47"/>
      <c r="V885" s="47"/>
      <c r="W885" s="47"/>
      <c r="X885" s="47"/>
      <c r="Y885" s="47"/>
      <c r="Z885" s="47"/>
      <c r="AA885" s="47"/>
      <c r="AB885" s="47"/>
      <c r="AC885" s="47"/>
      <c r="AD885" s="47"/>
      <c r="AE885" s="47"/>
      <c r="AF885" s="47"/>
      <c r="AG885" s="47"/>
      <c r="AH885" s="47"/>
    </row>
    <row r="886" spans="1:34" ht="15.75" customHeight="1">
      <c r="A886" s="47"/>
      <c r="B886" s="62"/>
      <c r="C886" s="278"/>
      <c r="D886" s="215"/>
      <c r="E886" s="279"/>
      <c r="F886" s="47" t="s">
        <v>56</v>
      </c>
      <c r="G886" s="264"/>
      <c r="H886" s="265"/>
      <c r="I886" s="264"/>
      <c r="J886" s="265"/>
      <c r="K886" s="93"/>
      <c r="L886" s="264"/>
      <c r="M886" s="265"/>
      <c r="N886" s="94"/>
      <c r="O886" s="264"/>
      <c r="P886" s="265"/>
      <c r="Q886" s="264"/>
      <c r="R886" s="265"/>
      <c r="S886" s="264"/>
      <c r="T886" s="265"/>
      <c r="U886" s="47"/>
      <c r="V886" s="47"/>
      <c r="W886" s="47"/>
      <c r="X886" s="47"/>
      <c r="Y886" s="47"/>
      <c r="Z886" s="47"/>
      <c r="AA886" s="47"/>
      <c r="AB886" s="47"/>
      <c r="AC886" s="47"/>
      <c r="AD886" s="47"/>
      <c r="AE886" s="47"/>
      <c r="AF886" s="47"/>
      <c r="AG886" s="47"/>
      <c r="AH886" s="47"/>
    </row>
    <row r="887" spans="1:34" ht="15.75" customHeight="1">
      <c r="A887" s="47"/>
      <c r="B887" s="62"/>
      <c r="C887" s="278"/>
      <c r="D887" s="215"/>
      <c r="E887" s="279"/>
      <c r="F887" s="47" t="s">
        <v>57</v>
      </c>
      <c r="G887" s="264"/>
      <c r="H887" s="265"/>
      <c r="I887" s="264"/>
      <c r="J887" s="265"/>
      <c r="K887" s="93"/>
      <c r="L887" s="264"/>
      <c r="M887" s="265"/>
      <c r="N887" s="94"/>
      <c r="O887" s="264"/>
      <c r="P887" s="265"/>
      <c r="Q887" s="264"/>
      <c r="R887" s="265"/>
      <c r="S887" s="264"/>
      <c r="T887" s="265"/>
      <c r="U887" s="47"/>
      <c r="V887" s="47"/>
      <c r="W887" s="47"/>
      <c r="X887" s="47"/>
      <c r="Y887" s="47"/>
      <c r="Z887" s="47"/>
      <c r="AA887" s="47"/>
      <c r="AB887" s="47"/>
      <c r="AC887" s="47"/>
      <c r="AD887" s="47"/>
      <c r="AE887" s="47"/>
      <c r="AF887" s="47"/>
      <c r="AG887" s="47"/>
      <c r="AH887" s="47"/>
    </row>
    <row r="888" spans="1:34" ht="15.75" customHeight="1">
      <c r="A888" s="47"/>
      <c r="B888" s="62"/>
      <c r="C888" s="280"/>
      <c r="D888" s="211"/>
      <c r="E888" s="281"/>
      <c r="F888" s="47" t="s">
        <v>59</v>
      </c>
      <c r="G888" s="268"/>
      <c r="H888" s="269"/>
      <c r="I888" s="268"/>
      <c r="J888" s="269"/>
      <c r="K888" s="97"/>
      <c r="L888" s="268"/>
      <c r="M888" s="269"/>
      <c r="N888" s="96"/>
      <c r="O888" s="190"/>
      <c r="P888" s="192"/>
      <c r="Q888" s="268"/>
      <c r="R888" s="269"/>
      <c r="S888" s="268"/>
      <c r="T888" s="269"/>
      <c r="U888" s="47"/>
      <c r="V888" s="47"/>
      <c r="W888" s="47"/>
      <c r="X888" s="47"/>
      <c r="Y888" s="47"/>
      <c r="Z888" s="47"/>
      <c r="AA888" s="47"/>
      <c r="AB888" s="47"/>
      <c r="AC888" s="47"/>
      <c r="AD888" s="47"/>
      <c r="AE888" s="47"/>
      <c r="AF888" s="47"/>
      <c r="AG888" s="47"/>
      <c r="AH888" s="47"/>
    </row>
    <row r="889" spans="1:34" ht="15.75" customHeight="1">
      <c r="A889" s="47"/>
      <c r="B889" s="62"/>
      <c r="C889" s="276" t="s">
        <v>308</v>
      </c>
      <c r="D889" s="277"/>
      <c r="E889" s="271"/>
      <c r="F889" s="82" t="s">
        <v>55</v>
      </c>
      <c r="G889" s="266"/>
      <c r="H889" s="267"/>
      <c r="I889" s="266"/>
      <c r="J889" s="267"/>
      <c r="K889" s="91"/>
      <c r="L889" s="266"/>
      <c r="M889" s="267"/>
      <c r="N889" s="92"/>
      <c r="O889" s="266"/>
      <c r="P889" s="267"/>
      <c r="Q889" s="266"/>
      <c r="R889" s="267"/>
      <c r="S889" s="266"/>
      <c r="T889" s="267"/>
      <c r="U889" s="47"/>
      <c r="V889" s="47"/>
      <c r="W889" s="47"/>
      <c r="X889" s="47"/>
      <c r="Y889" s="47"/>
      <c r="Z889" s="47"/>
      <c r="AA889" s="47"/>
      <c r="AB889" s="47"/>
      <c r="AC889" s="47"/>
      <c r="AD889" s="47"/>
      <c r="AE889" s="47"/>
      <c r="AF889" s="47"/>
      <c r="AG889" s="47"/>
      <c r="AH889" s="47"/>
    </row>
    <row r="890" spans="1:34" ht="15.75" customHeight="1">
      <c r="A890" s="47"/>
      <c r="B890" s="62"/>
      <c r="C890" s="278"/>
      <c r="D890" s="215"/>
      <c r="E890" s="279"/>
      <c r="F890" s="47" t="s">
        <v>56</v>
      </c>
      <c r="G890" s="264"/>
      <c r="H890" s="265"/>
      <c r="I890" s="264"/>
      <c r="J890" s="265"/>
      <c r="K890" s="93"/>
      <c r="L890" s="264"/>
      <c r="M890" s="265"/>
      <c r="N890" s="94"/>
      <c r="O890" s="264"/>
      <c r="P890" s="265"/>
      <c r="Q890" s="264"/>
      <c r="R890" s="265"/>
      <c r="S890" s="264"/>
      <c r="T890" s="265"/>
      <c r="U890" s="47"/>
      <c r="V890" s="47"/>
      <c r="W890" s="47"/>
      <c r="X890" s="47"/>
      <c r="Y890" s="47"/>
      <c r="Z890" s="47"/>
      <c r="AA890" s="47"/>
      <c r="AB890" s="47"/>
      <c r="AC890" s="47"/>
      <c r="AD890" s="47"/>
      <c r="AE890" s="47"/>
      <c r="AF890" s="47"/>
      <c r="AG890" s="47"/>
      <c r="AH890" s="47"/>
    </row>
    <row r="891" spans="1:34" ht="15.75" customHeight="1">
      <c r="A891" s="47"/>
      <c r="B891" s="62"/>
      <c r="C891" s="278"/>
      <c r="D891" s="215"/>
      <c r="E891" s="279"/>
      <c r="F891" s="47" t="s">
        <v>57</v>
      </c>
      <c r="G891" s="264"/>
      <c r="H891" s="265"/>
      <c r="I891" s="264"/>
      <c r="J891" s="265"/>
      <c r="K891" s="93"/>
      <c r="L891" s="264"/>
      <c r="M891" s="265"/>
      <c r="N891" s="94"/>
      <c r="O891" s="264"/>
      <c r="P891" s="265"/>
      <c r="Q891" s="264"/>
      <c r="R891" s="265"/>
      <c r="S891" s="264"/>
      <c r="T891" s="265"/>
      <c r="U891" s="47"/>
      <c r="V891" s="47"/>
      <c r="W891" s="47"/>
      <c r="X891" s="47"/>
      <c r="Y891" s="47"/>
      <c r="Z891" s="47"/>
      <c r="AA891" s="47"/>
      <c r="AB891" s="47"/>
      <c r="AC891" s="47"/>
      <c r="AD891" s="47"/>
      <c r="AE891" s="47"/>
      <c r="AF891" s="47"/>
      <c r="AG891" s="47"/>
      <c r="AH891" s="47"/>
    </row>
    <row r="892" spans="1:34" ht="15.75" customHeight="1">
      <c r="A892" s="47"/>
      <c r="B892" s="62"/>
      <c r="C892" s="287"/>
      <c r="D892" s="290"/>
      <c r="E892" s="273"/>
      <c r="F892" s="83" t="s">
        <v>59</v>
      </c>
      <c r="G892" s="190"/>
      <c r="H892" s="192"/>
      <c r="I892" s="190"/>
      <c r="J892" s="192"/>
      <c r="K892" s="95"/>
      <c r="L892" s="190"/>
      <c r="M892" s="192"/>
      <c r="N892" s="96"/>
      <c r="O892" s="190"/>
      <c r="P892" s="192"/>
      <c r="Q892" s="190"/>
      <c r="R892" s="192"/>
      <c r="S892" s="190"/>
      <c r="T892" s="192"/>
      <c r="U892" s="47"/>
      <c r="V892" s="47"/>
      <c r="W892" s="47"/>
      <c r="X892" s="47"/>
      <c r="Y892" s="47"/>
      <c r="Z892" s="47"/>
      <c r="AA892" s="47"/>
      <c r="AB892" s="47"/>
      <c r="AC892" s="47"/>
      <c r="AD892" s="47"/>
      <c r="AE892" s="47"/>
      <c r="AF892" s="47"/>
      <c r="AG892" s="47"/>
      <c r="AH892" s="47"/>
    </row>
    <row r="893" spans="1:34" ht="15.75" customHeight="1">
      <c r="A893" s="47"/>
      <c r="B893" s="62"/>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row>
    <row r="894" spans="1:34" ht="15.75" customHeight="1">
      <c r="A894" s="47"/>
      <c r="B894" s="62"/>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row>
    <row r="895" spans="1:34" ht="15.75" customHeight="1">
      <c r="A895" s="47"/>
      <c r="B895" s="62" t="s">
        <v>4676</v>
      </c>
      <c r="C895" s="47" t="s">
        <v>4677</v>
      </c>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row>
    <row r="896" spans="1:34" ht="15.75" customHeight="1" thickBot="1">
      <c r="A896" s="47"/>
      <c r="B896" s="62"/>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row>
    <row r="897" spans="1:34" ht="16.5" customHeight="1" thickBot="1">
      <c r="A897" s="47"/>
      <c r="B897" s="62"/>
      <c r="C897" s="276"/>
      <c r="D897" s="277"/>
      <c r="E897" s="271"/>
      <c r="F897" s="288" t="s">
        <v>280</v>
      </c>
      <c r="G897" s="286" t="s">
        <v>289</v>
      </c>
      <c r="H897" s="271"/>
      <c r="I897" s="186" t="s">
        <v>4811</v>
      </c>
      <c r="J897" s="187"/>
      <c r="K897" s="187"/>
      <c r="L897" s="187"/>
      <c r="M897" s="188"/>
      <c r="N897" s="186" t="s">
        <v>4812</v>
      </c>
      <c r="O897" s="187"/>
      <c r="P897" s="187"/>
      <c r="Q897" s="187"/>
      <c r="R897" s="188"/>
      <c r="S897" s="270" t="s">
        <v>290</v>
      </c>
      <c r="T897" s="271"/>
      <c r="U897" s="58"/>
      <c r="V897" s="84"/>
      <c r="W897" s="84"/>
      <c r="X897" s="47"/>
      <c r="Y897" s="47"/>
      <c r="Z897" s="47"/>
      <c r="AA897" s="47"/>
      <c r="AB897" s="47"/>
      <c r="AC897" s="47"/>
      <c r="AD897" s="47"/>
      <c r="AE897" s="47"/>
      <c r="AF897" s="47"/>
      <c r="AG897" s="47"/>
      <c r="AH897" s="47"/>
    </row>
    <row r="898" spans="1:34" ht="15.75" customHeight="1" thickBot="1">
      <c r="A898" s="47"/>
      <c r="B898" s="62"/>
      <c r="C898" s="287"/>
      <c r="D898" s="290"/>
      <c r="E898" s="273"/>
      <c r="F898" s="289"/>
      <c r="G898" s="287"/>
      <c r="H898" s="273"/>
      <c r="I898" s="274" t="s">
        <v>283</v>
      </c>
      <c r="J898" s="198"/>
      <c r="K898" s="90" t="s">
        <v>471</v>
      </c>
      <c r="L898" s="275" t="s">
        <v>284</v>
      </c>
      <c r="M898" s="198"/>
      <c r="N898" s="90" t="s">
        <v>283</v>
      </c>
      <c r="O898" s="186" t="s">
        <v>471</v>
      </c>
      <c r="P898" s="188"/>
      <c r="Q898" s="275" t="s">
        <v>284</v>
      </c>
      <c r="R898" s="198"/>
      <c r="S898" s="272"/>
      <c r="T898" s="273"/>
      <c r="U898" s="58"/>
      <c r="V898" s="84"/>
      <c r="W898" s="84"/>
      <c r="X898" s="47"/>
      <c r="Y898" s="47"/>
      <c r="Z898" s="47"/>
      <c r="AA898" s="47"/>
      <c r="AB898" s="47"/>
      <c r="AC898" s="47"/>
      <c r="AD898" s="47"/>
      <c r="AE898" s="47"/>
      <c r="AF898" s="47"/>
      <c r="AG898" s="47"/>
      <c r="AH898" s="47"/>
    </row>
    <row r="899" spans="1:34" ht="15.75" customHeight="1">
      <c r="A899" s="47"/>
      <c r="B899" s="62"/>
      <c r="C899" s="276" t="s">
        <v>4810</v>
      </c>
      <c r="D899" s="277"/>
      <c r="E899" s="271"/>
      <c r="F899" s="82" t="s">
        <v>55</v>
      </c>
      <c r="G899" s="266"/>
      <c r="H899" s="267"/>
      <c r="I899" s="266"/>
      <c r="J899" s="267"/>
      <c r="K899" s="91"/>
      <c r="L899" s="266"/>
      <c r="M899" s="267"/>
      <c r="N899" s="92"/>
      <c r="O899" s="266"/>
      <c r="P899" s="267"/>
      <c r="Q899" s="266"/>
      <c r="R899" s="267"/>
      <c r="S899" s="266"/>
      <c r="T899" s="267"/>
      <c r="U899" s="47"/>
      <c r="V899" s="47"/>
      <c r="W899" s="47"/>
      <c r="X899" s="47"/>
      <c r="Y899" s="47"/>
      <c r="Z899" s="47"/>
      <c r="AA899" s="47"/>
      <c r="AB899" s="47"/>
      <c r="AC899" s="47"/>
      <c r="AD899" s="47"/>
      <c r="AE899" s="47"/>
      <c r="AF899" s="47"/>
      <c r="AG899" s="47"/>
      <c r="AH899" s="47"/>
    </row>
    <row r="900" spans="1:34" ht="15.75" customHeight="1">
      <c r="A900" s="47"/>
      <c r="B900" s="62"/>
      <c r="C900" s="278"/>
      <c r="D900" s="215"/>
      <c r="E900" s="279"/>
      <c r="F900" s="47" t="s">
        <v>56</v>
      </c>
      <c r="G900" s="264"/>
      <c r="H900" s="265"/>
      <c r="I900" s="264"/>
      <c r="J900" s="265"/>
      <c r="K900" s="93"/>
      <c r="L900" s="264"/>
      <c r="M900" s="265"/>
      <c r="N900" s="94"/>
      <c r="O900" s="264"/>
      <c r="P900" s="265"/>
      <c r="Q900" s="264"/>
      <c r="R900" s="265"/>
      <c r="S900" s="264"/>
      <c r="T900" s="265"/>
      <c r="U900" s="47"/>
      <c r="V900" s="47"/>
      <c r="W900" s="47"/>
      <c r="X900" s="47"/>
      <c r="Y900" s="47"/>
      <c r="Z900" s="47"/>
      <c r="AA900" s="47"/>
      <c r="AB900" s="47"/>
      <c r="AC900" s="47"/>
      <c r="AD900" s="47"/>
      <c r="AE900" s="47"/>
      <c r="AF900" s="47"/>
      <c r="AG900" s="47"/>
      <c r="AH900" s="47"/>
    </row>
    <row r="901" spans="1:34" ht="15.75" customHeight="1">
      <c r="A901" s="47"/>
      <c r="B901" s="62"/>
      <c r="C901" s="278"/>
      <c r="D901" s="215"/>
      <c r="E901" s="279"/>
      <c r="F901" s="47" t="s">
        <v>57</v>
      </c>
      <c r="G901" s="264"/>
      <c r="H901" s="265"/>
      <c r="I901" s="264"/>
      <c r="J901" s="265"/>
      <c r="K901" s="93"/>
      <c r="L901" s="264"/>
      <c r="M901" s="265"/>
      <c r="N901" s="94"/>
      <c r="O901" s="264"/>
      <c r="P901" s="265"/>
      <c r="Q901" s="264"/>
      <c r="R901" s="265"/>
      <c r="S901" s="264"/>
      <c r="T901" s="265"/>
      <c r="U901" s="47"/>
      <c r="V901" s="47"/>
      <c r="W901" s="47"/>
      <c r="X901" s="47"/>
      <c r="Y901" s="47"/>
      <c r="Z901" s="47"/>
      <c r="AA901" s="47"/>
      <c r="AB901" s="47"/>
      <c r="AC901" s="47"/>
      <c r="AD901" s="47"/>
      <c r="AE901" s="47"/>
      <c r="AF901" s="47"/>
      <c r="AG901" s="47"/>
      <c r="AH901" s="47"/>
    </row>
    <row r="902" spans="1:34" ht="15.75" customHeight="1" thickBot="1">
      <c r="A902" s="47"/>
      <c r="B902" s="62"/>
      <c r="C902" s="287"/>
      <c r="D902" s="290"/>
      <c r="E902" s="273"/>
      <c r="F902" s="83" t="s">
        <v>59</v>
      </c>
      <c r="G902" s="190"/>
      <c r="H902" s="192"/>
      <c r="I902" s="190"/>
      <c r="J902" s="192"/>
      <c r="K902" s="95"/>
      <c r="L902" s="190"/>
      <c r="M902" s="192"/>
      <c r="N902" s="96"/>
      <c r="O902" s="190"/>
      <c r="P902" s="192"/>
      <c r="Q902" s="190"/>
      <c r="R902" s="192"/>
      <c r="S902" s="190"/>
      <c r="T902" s="192"/>
      <c r="U902" s="47"/>
      <c r="V902" s="47"/>
      <c r="W902" s="47"/>
      <c r="X902" s="47"/>
      <c r="Y902" s="47"/>
      <c r="Z902" s="47"/>
      <c r="AA902" s="47"/>
      <c r="AB902" s="47"/>
      <c r="AC902" s="47"/>
      <c r="AD902" s="47"/>
      <c r="AE902" s="47"/>
      <c r="AF902" s="47"/>
      <c r="AG902" s="47"/>
      <c r="AH902" s="47"/>
    </row>
    <row r="903" spans="1:34" ht="15.75" customHeight="1">
      <c r="A903" s="47"/>
      <c r="B903" s="62"/>
      <c r="C903" s="276" t="s">
        <v>296</v>
      </c>
      <c r="D903" s="277"/>
      <c r="E903" s="271"/>
      <c r="F903" s="82" t="s">
        <v>55</v>
      </c>
      <c r="G903" s="266"/>
      <c r="H903" s="267"/>
      <c r="I903" s="266"/>
      <c r="J903" s="267"/>
      <c r="K903" s="91"/>
      <c r="L903" s="266"/>
      <c r="M903" s="267"/>
      <c r="N903" s="92"/>
      <c r="O903" s="266"/>
      <c r="P903" s="267"/>
      <c r="Q903" s="266"/>
      <c r="R903" s="267"/>
      <c r="S903" s="266"/>
      <c r="T903" s="267"/>
      <c r="U903" s="47"/>
      <c r="V903" s="47"/>
      <c r="W903" s="47"/>
      <c r="X903" s="47"/>
      <c r="Y903" s="47"/>
      <c r="Z903" s="47"/>
      <c r="AA903" s="47"/>
      <c r="AB903" s="47"/>
      <c r="AC903" s="47"/>
      <c r="AD903" s="47"/>
      <c r="AE903" s="47"/>
      <c r="AF903" s="47"/>
      <c r="AG903" s="47"/>
      <c r="AH903" s="47"/>
    </row>
    <row r="904" spans="1:34" ht="15.75" customHeight="1">
      <c r="A904" s="47"/>
      <c r="B904" s="62"/>
      <c r="C904" s="278"/>
      <c r="D904" s="215"/>
      <c r="E904" s="279"/>
      <c r="F904" s="47" t="s">
        <v>56</v>
      </c>
      <c r="G904" s="264"/>
      <c r="H904" s="265"/>
      <c r="I904" s="264"/>
      <c r="J904" s="265"/>
      <c r="K904" s="93"/>
      <c r="L904" s="264"/>
      <c r="M904" s="265"/>
      <c r="N904" s="94"/>
      <c r="O904" s="264"/>
      <c r="P904" s="265"/>
      <c r="Q904" s="264"/>
      <c r="R904" s="265"/>
      <c r="S904" s="264"/>
      <c r="T904" s="265"/>
      <c r="U904" s="47"/>
      <c r="V904" s="47"/>
      <c r="W904" s="47"/>
      <c r="X904" s="47"/>
      <c r="Y904" s="47"/>
      <c r="Z904" s="47"/>
      <c r="AA904" s="47"/>
      <c r="AB904" s="47"/>
      <c r="AC904" s="47"/>
      <c r="AD904" s="47"/>
      <c r="AE904" s="47"/>
      <c r="AF904" s="47"/>
      <c r="AG904" s="47"/>
      <c r="AH904" s="47"/>
    </row>
    <row r="905" spans="1:34" ht="15.75" customHeight="1">
      <c r="A905" s="47"/>
      <c r="B905" s="62"/>
      <c r="C905" s="278"/>
      <c r="D905" s="215"/>
      <c r="E905" s="279"/>
      <c r="F905" s="47" t="s">
        <v>57</v>
      </c>
      <c r="G905" s="264"/>
      <c r="H905" s="265"/>
      <c r="I905" s="264"/>
      <c r="J905" s="265"/>
      <c r="K905" s="93"/>
      <c r="L905" s="264"/>
      <c r="M905" s="265"/>
      <c r="N905" s="94"/>
      <c r="O905" s="264"/>
      <c r="P905" s="265"/>
      <c r="Q905" s="264"/>
      <c r="R905" s="265"/>
      <c r="S905" s="264"/>
      <c r="T905" s="265"/>
      <c r="U905" s="47"/>
      <c r="V905" s="47"/>
      <c r="W905" s="47"/>
      <c r="X905" s="47"/>
      <c r="Y905" s="47"/>
      <c r="Z905" s="47"/>
      <c r="AA905" s="47"/>
      <c r="AB905" s="47"/>
      <c r="AC905" s="47"/>
      <c r="AD905" s="47"/>
      <c r="AE905" s="47"/>
      <c r="AF905" s="47"/>
      <c r="AG905" s="47"/>
      <c r="AH905" s="47"/>
    </row>
    <row r="906" spans="1:34" ht="15.75" customHeight="1">
      <c r="A906" s="47"/>
      <c r="B906" s="62"/>
      <c r="C906" s="280"/>
      <c r="D906" s="211"/>
      <c r="E906" s="281"/>
      <c r="F906" s="47" t="s">
        <v>59</v>
      </c>
      <c r="G906" s="268"/>
      <c r="H906" s="269"/>
      <c r="I906" s="268"/>
      <c r="J906" s="269"/>
      <c r="K906" s="97"/>
      <c r="L906" s="268"/>
      <c r="M906" s="269"/>
      <c r="N906" s="96"/>
      <c r="O906" s="190"/>
      <c r="P906" s="192"/>
      <c r="Q906" s="268"/>
      <c r="R906" s="269"/>
      <c r="S906" s="268"/>
      <c r="T906" s="269"/>
      <c r="U906" s="47"/>
      <c r="V906" s="47"/>
      <c r="W906" s="47"/>
      <c r="X906" s="47"/>
      <c r="Y906" s="47"/>
      <c r="Z906" s="47"/>
      <c r="AA906" s="47"/>
      <c r="AB906" s="47"/>
      <c r="AC906" s="47"/>
      <c r="AD906" s="47"/>
      <c r="AE906" s="47"/>
      <c r="AF906" s="47"/>
      <c r="AG906" s="47"/>
      <c r="AH906" s="47"/>
    </row>
    <row r="907" spans="1:34" ht="15.75" customHeight="1">
      <c r="A907" s="47"/>
      <c r="B907" s="62"/>
      <c r="C907" s="276" t="s">
        <v>299</v>
      </c>
      <c r="D907" s="277"/>
      <c r="E907" s="271"/>
      <c r="F907" s="82" t="s">
        <v>55</v>
      </c>
      <c r="G907" s="266"/>
      <c r="H907" s="267"/>
      <c r="I907" s="266"/>
      <c r="J907" s="267"/>
      <c r="K907" s="91"/>
      <c r="L907" s="266"/>
      <c r="M907" s="267"/>
      <c r="N907" s="92"/>
      <c r="O907" s="266"/>
      <c r="P907" s="267"/>
      <c r="Q907" s="266"/>
      <c r="R907" s="267"/>
      <c r="S907" s="266"/>
      <c r="T907" s="267"/>
      <c r="U907" s="47"/>
      <c r="V907" s="47"/>
      <c r="W907" s="47"/>
      <c r="X907" s="47"/>
      <c r="Y907" s="47"/>
      <c r="Z907" s="47"/>
      <c r="AA907" s="47"/>
      <c r="AB907" s="47"/>
      <c r="AC907" s="47"/>
      <c r="AD907" s="47"/>
      <c r="AE907" s="47"/>
      <c r="AF907" s="47"/>
      <c r="AG907" s="47"/>
      <c r="AH907" s="47"/>
    </row>
    <row r="908" spans="1:34" ht="15.75" customHeight="1">
      <c r="A908" s="47"/>
      <c r="B908" s="62"/>
      <c r="C908" s="278"/>
      <c r="D908" s="215"/>
      <c r="E908" s="279"/>
      <c r="F908" s="47" t="s">
        <v>56</v>
      </c>
      <c r="G908" s="264"/>
      <c r="H908" s="265"/>
      <c r="I908" s="264"/>
      <c r="J908" s="265"/>
      <c r="K908" s="93"/>
      <c r="L908" s="264"/>
      <c r="M908" s="265"/>
      <c r="N908" s="94"/>
      <c r="O908" s="264"/>
      <c r="P908" s="265"/>
      <c r="Q908" s="264"/>
      <c r="R908" s="265"/>
      <c r="S908" s="264"/>
      <c r="T908" s="265"/>
      <c r="U908" s="47"/>
      <c r="V908" s="47"/>
      <c r="W908" s="47"/>
      <c r="X908" s="47"/>
      <c r="Y908" s="47"/>
      <c r="Z908" s="47"/>
      <c r="AA908" s="47"/>
      <c r="AB908" s="47"/>
      <c r="AC908" s="47"/>
      <c r="AD908" s="47"/>
      <c r="AE908" s="47"/>
      <c r="AF908" s="47"/>
      <c r="AG908" s="47"/>
      <c r="AH908" s="47"/>
    </row>
    <row r="909" spans="1:34" ht="15.75" customHeight="1">
      <c r="A909" s="47"/>
      <c r="B909" s="62"/>
      <c r="C909" s="278"/>
      <c r="D909" s="215"/>
      <c r="E909" s="279"/>
      <c r="F909" s="47" t="s">
        <v>57</v>
      </c>
      <c r="G909" s="264"/>
      <c r="H909" s="265"/>
      <c r="I909" s="264"/>
      <c r="J909" s="265"/>
      <c r="K909" s="93"/>
      <c r="L909" s="264"/>
      <c r="M909" s="265"/>
      <c r="N909" s="94"/>
      <c r="O909" s="264"/>
      <c r="P909" s="265"/>
      <c r="Q909" s="264"/>
      <c r="R909" s="265"/>
      <c r="S909" s="264"/>
      <c r="T909" s="265"/>
      <c r="U909" s="47"/>
      <c r="V909" s="47"/>
      <c r="W909" s="47"/>
      <c r="X909" s="47"/>
      <c r="Y909" s="47"/>
      <c r="Z909" s="47"/>
      <c r="AA909" s="47"/>
      <c r="AB909" s="47"/>
      <c r="AC909" s="47"/>
      <c r="AD909" s="47"/>
      <c r="AE909" s="47"/>
      <c r="AF909" s="47"/>
      <c r="AG909" s="47"/>
      <c r="AH909" s="47"/>
    </row>
    <row r="910" spans="1:34" ht="15.75" customHeight="1">
      <c r="A910" s="47"/>
      <c r="B910" s="62"/>
      <c r="C910" s="280"/>
      <c r="D910" s="211"/>
      <c r="E910" s="281"/>
      <c r="F910" s="47" t="s">
        <v>59</v>
      </c>
      <c r="G910" s="268"/>
      <c r="H910" s="269"/>
      <c r="I910" s="268"/>
      <c r="J910" s="269"/>
      <c r="K910" s="97"/>
      <c r="L910" s="268"/>
      <c r="M910" s="269"/>
      <c r="N910" s="96"/>
      <c r="O910" s="190"/>
      <c r="P910" s="192"/>
      <c r="Q910" s="268"/>
      <c r="R910" s="269"/>
      <c r="S910" s="268"/>
      <c r="T910" s="269"/>
      <c r="U910" s="47"/>
      <c r="V910" s="47"/>
      <c r="W910" s="47"/>
      <c r="X910" s="47"/>
      <c r="Y910" s="47"/>
      <c r="Z910" s="47"/>
      <c r="AA910" s="47"/>
      <c r="AB910" s="47"/>
      <c r="AC910" s="47"/>
      <c r="AD910" s="47"/>
      <c r="AE910" s="47"/>
      <c r="AF910" s="47"/>
      <c r="AG910" s="47"/>
      <c r="AH910" s="47"/>
    </row>
    <row r="911" spans="1:34" ht="15.75" customHeight="1">
      <c r="A911" s="47"/>
      <c r="B911" s="62"/>
      <c r="C911" s="276" t="s">
        <v>301</v>
      </c>
      <c r="D911" s="277"/>
      <c r="E911" s="271"/>
      <c r="F911" s="82" t="s">
        <v>55</v>
      </c>
      <c r="G911" s="266"/>
      <c r="H911" s="267"/>
      <c r="I911" s="266"/>
      <c r="J911" s="267"/>
      <c r="K911" s="91"/>
      <c r="L911" s="266"/>
      <c r="M911" s="267"/>
      <c r="N911" s="92"/>
      <c r="O911" s="266"/>
      <c r="P911" s="267"/>
      <c r="Q911" s="266"/>
      <c r="R911" s="267"/>
      <c r="S911" s="266"/>
      <c r="T911" s="267"/>
      <c r="U911" s="47"/>
      <c r="V911" s="47"/>
      <c r="W911" s="47"/>
      <c r="X911" s="47"/>
      <c r="Y911" s="47"/>
      <c r="Z911" s="47"/>
      <c r="AA911" s="47"/>
      <c r="AB911" s="47"/>
      <c r="AC911" s="47"/>
      <c r="AD911" s="47"/>
      <c r="AE911" s="47"/>
      <c r="AF911" s="47"/>
      <c r="AG911" s="47"/>
      <c r="AH911" s="47"/>
    </row>
    <row r="912" spans="1:34" ht="15.75" customHeight="1">
      <c r="A912" s="47"/>
      <c r="B912" s="62"/>
      <c r="C912" s="278"/>
      <c r="D912" s="215"/>
      <c r="E912" s="279"/>
      <c r="F912" s="47" t="s">
        <v>56</v>
      </c>
      <c r="G912" s="264"/>
      <c r="H912" s="265"/>
      <c r="I912" s="264"/>
      <c r="J912" s="265"/>
      <c r="K912" s="93"/>
      <c r="L912" s="264"/>
      <c r="M912" s="265"/>
      <c r="N912" s="94"/>
      <c r="O912" s="264"/>
      <c r="P912" s="265"/>
      <c r="Q912" s="264"/>
      <c r="R912" s="265"/>
      <c r="S912" s="264"/>
      <c r="T912" s="265"/>
      <c r="U912" s="47"/>
      <c r="V912" s="47"/>
      <c r="W912" s="47"/>
      <c r="X912" s="47"/>
      <c r="Y912" s="47"/>
      <c r="Z912" s="47"/>
      <c r="AA912" s="47"/>
      <c r="AB912" s="47"/>
      <c r="AC912" s="47"/>
      <c r="AD912" s="47"/>
      <c r="AE912" s="47"/>
      <c r="AF912" s="47"/>
      <c r="AG912" s="47"/>
      <c r="AH912" s="47"/>
    </row>
    <row r="913" spans="1:34" ht="15.75" customHeight="1">
      <c r="A913" s="47"/>
      <c r="B913" s="62"/>
      <c r="C913" s="278"/>
      <c r="D913" s="215"/>
      <c r="E913" s="279"/>
      <c r="F913" s="47" t="s">
        <v>57</v>
      </c>
      <c r="G913" s="264"/>
      <c r="H913" s="265"/>
      <c r="I913" s="264"/>
      <c r="J913" s="265"/>
      <c r="K913" s="93"/>
      <c r="L913" s="264"/>
      <c r="M913" s="265"/>
      <c r="N913" s="94"/>
      <c r="O913" s="264"/>
      <c r="P913" s="265"/>
      <c r="Q913" s="264"/>
      <c r="R913" s="265"/>
      <c r="S913" s="264"/>
      <c r="T913" s="265"/>
      <c r="U913" s="47"/>
      <c r="V913" s="47"/>
      <c r="W913" s="47"/>
      <c r="X913" s="47"/>
      <c r="Y913" s="47"/>
      <c r="Z913" s="47"/>
      <c r="AA913" s="47"/>
      <c r="AB913" s="47"/>
      <c r="AC913" s="47"/>
      <c r="AD913" s="47"/>
      <c r="AE913" s="47"/>
      <c r="AF913" s="47"/>
      <c r="AG913" s="47"/>
      <c r="AH913" s="47"/>
    </row>
    <row r="914" spans="1:34" ht="15.75" customHeight="1" thickBot="1">
      <c r="A914" s="47"/>
      <c r="B914" s="62"/>
      <c r="C914" s="280"/>
      <c r="D914" s="224"/>
      <c r="E914" s="311"/>
      <c r="F914" s="73" t="s">
        <v>59</v>
      </c>
      <c r="G914" s="294"/>
      <c r="H914" s="269"/>
      <c r="I914" s="294"/>
      <c r="J914" s="269"/>
      <c r="K914" s="114"/>
      <c r="L914" s="294"/>
      <c r="M914" s="269"/>
      <c r="N914" s="115"/>
      <c r="O914" s="294"/>
      <c r="P914" s="269"/>
      <c r="Q914" s="294"/>
      <c r="R914" s="269"/>
      <c r="S914" s="294"/>
      <c r="T914" s="269"/>
      <c r="U914" s="47"/>
      <c r="V914" s="47"/>
      <c r="W914" s="47"/>
      <c r="X914" s="47"/>
      <c r="Y914" s="47"/>
      <c r="Z914" s="47"/>
      <c r="AA914" s="47"/>
      <c r="AB914" s="47"/>
      <c r="AC914" s="47"/>
      <c r="AD914" s="47"/>
      <c r="AE914" s="47"/>
      <c r="AF914" s="47"/>
      <c r="AG914" s="47"/>
      <c r="AH914" s="47"/>
    </row>
    <row r="915" spans="1:34" ht="15.75" customHeight="1">
      <c r="A915" s="47"/>
      <c r="B915" s="62"/>
      <c r="C915" s="347" t="s">
        <v>4829</v>
      </c>
      <c r="D915" s="348"/>
      <c r="E915" s="349"/>
      <c r="F915" s="116" t="s">
        <v>55</v>
      </c>
      <c r="G915" s="341"/>
      <c r="H915" s="342"/>
      <c r="I915" s="341"/>
      <c r="J915" s="342"/>
      <c r="K915" s="117"/>
      <c r="L915" s="341"/>
      <c r="M915" s="342"/>
      <c r="N915" s="118"/>
      <c r="O915" s="341"/>
      <c r="P915" s="342"/>
      <c r="Q915" s="341"/>
      <c r="R915" s="342"/>
      <c r="S915" s="341"/>
      <c r="T915" s="354"/>
      <c r="U915" s="47"/>
      <c r="V915" s="47"/>
      <c r="W915" s="47"/>
      <c r="X915" s="47"/>
      <c r="Y915" s="47"/>
      <c r="Z915" s="47"/>
      <c r="AA915" s="47"/>
      <c r="AB915" s="47"/>
      <c r="AC915" s="47"/>
      <c r="AD915" s="47"/>
      <c r="AE915" s="47"/>
      <c r="AF915" s="47"/>
      <c r="AG915" s="47"/>
      <c r="AH915" s="47"/>
    </row>
    <row r="916" spans="1:34" ht="15.75" customHeight="1">
      <c r="A916" s="47"/>
      <c r="B916" s="62"/>
      <c r="C916" s="350"/>
      <c r="D916" s="351"/>
      <c r="E916" s="311"/>
      <c r="F916" s="73" t="s">
        <v>56</v>
      </c>
      <c r="G916" s="343"/>
      <c r="H916" s="344"/>
      <c r="I916" s="343"/>
      <c r="J916" s="344"/>
      <c r="K916" s="93"/>
      <c r="L916" s="343"/>
      <c r="M916" s="344"/>
      <c r="N916" s="94"/>
      <c r="O916" s="343"/>
      <c r="P916" s="344"/>
      <c r="Q916" s="343"/>
      <c r="R916" s="344"/>
      <c r="S916" s="343"/>
      <c r="T916" s="356"/>
      <c r="U916" s="47"/>
      <c r="V916" s="47"/>
      <c r="W916" s="47"/>
      <c r="X916" s="47"/>
      <c r="Y916" s="47"/>
      <c r="Z916" s="47"/>
      <c r="AA916" s="47"/>
      <c r="AB916" s="47"/>
      <c r="AC916" s="47"/>
      <c r="AD916" s="47"/>
      <c r="AE916" s="47"/>
      <c r="AF916" s="47"/>
      <c r="AG916" s="47"/>
      <c r="AH916" s="47"/>
    </row>
    <row r="917" spans="1:34" ht="15.75" customHeight="1">
      <c r="A917" s="47"/>
      <c r="B917" s="62"/>
      <c r="C917" s="350"/>
      <c r="D917" s="351"/>
      <c r="E917" s="311"/>
      <c r="F917" s="73" t="s">
        <v>57</v>
      </c>
      <c r="G917" s="343"/>
      <c r="H917" s="344"/>
      <c r="I917" s="343"/>
      <c r="J917" s="344"/>
      <c r="K917" s="93"/>
      <c r="L917" s="343"/>
      <c r="M917" s="344"/>
      <c r="N917" s="94"/>
      <c r="O917" s="343"/>
      <c r="P917" s="344"/>
      <c r="Q917" s="343"/>
      <c r="R917" s="344"/>
      <c r="S917" s="343"/>
      <c r="T917" s="356"/>
      <c r="U917" s="47"/>
      <c r="V917" s="47"/>
      <c r="W917" s="47"/>
      <c r="X917" s="47"/>
      <c r="Y917" s="47"/>
      <c r="Z917" s="47"/>
      <c r="AA917" s="47"/>
      <c r="AB917" s="47"/>
      <c r="AC917" s="47"/>
      <c r="AD917" s="47"/>
      <c r="AE917" s="47"/>
      <c r="AF917" s="47"/>
      <c r="AG917" s="47"/>
      <c r="AH917" s="47"/>
    </row>
    <row r="918" spans="1:34" ht="15.75" customHeight="1" thickBot="1">
      <c r="A918" s="47"/>
      <c r="B918" s="62"/>
      <c r="C918" s="352"/>
      <c r="D918" s="353"/>
      <c r="E918" s="326"/>
      <c r="F918" s="119" t="s">
        <v>59</v>
      </c>
      <c r="G918" s="345"/>
      <c r="H918" s="346"/>
      <c r="I918" s="345"/>
      <c r="J918" s="346"/>
      <c r="K918" s="120"/>
      <c r="L918" s="345"/>
      <c r="M918" s="346"/>
      <c r="N918" s="121"/>
      <c r="O918" s="345"/>
      <c r="P918" s="346"/>
      <c r="Q918" s="345"/>
      <c r="R918" s="346"/>
      <c r="S918" s="345"/>
      <c r="T918" s="355"/>
      <c r="U918" s="47"/>
      <c r="V918" s="47"/>
      <c r="W918" s="47"/>
      <c r="X918" s="47"/>
      <c r="Y918" s="47"/>
      <c r="Z918" s="47"/>
      <c r="AA918" s="47"/>
      <c r="AB918" s="47"/>
      <c r="AC918" s="47"/>
      <c r="AD918" s="47"/>
      <c r="AE918" s="47"/>
      <c r="AF918" s="47"/>
      <c r="AG918" s="47"/>
      <c r="AH918" s="47"/>
    </row>
    <row r="919" spans="1:34" ht="15.75" customHeight="1">
      <c r="A919" s="47"/>
      <c r="B919" s="62"/>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row>
    <row r="920" spans="1:34" ht="15.75" customHeight="1">
      <c r="A920" s="47"/>
      <c r="B920" s="62"/>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row>
    <row r="921" spans="1:34" ht="15.75" customHeight="1">
      <c r="A921" s="47"/>
      <c r="B921" s="62" t="s">
        <v>4686</v>
      </c>
      <c r="C921" s="47" t="s">
        <v>4687</v>
      </c>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row>
    <row r="922" spans="1:34" ht="15.75" customHeight="1" thickBot="1">
      <c r="A922" s="47"/>
      <c r="B922" s="62"/>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row>
    <row r="923" spans="1:34" ht="16.5" customHeight="1" thickBot="1">
      <c r="A923" s="47"/>
      <c r="B923" s="62"/>
      <c r="C923" s="276"/>
      <c r="D923" s="277"/>
      <c r="E923" s="271"/>
      <c r="F923" s="288" t="s">
        <v>280</v>
      </c>
      <c r="G923" s="286" t="s">
        <v>289</v>
      </c>
      <c r="H923" s="271"/>
      <c r="I923" s="186" t="s">
        <v>4811</v>
      </c>
      <c r="J923" s="187"/>
      <c r="K923" s="187"/>
      <c r="L923" s="187"/>
      <c r="M923" s="188"/>
      <c r="N923" s="186" t="s">
        <v>4812</v>
      </c>
      <c r="O923" s="187"/>
      <c r="P923" s="187"/>
      <c r="Q923" s="187"/>
      <c r="R923" s="188"/>
      <c r="S923" s="270" t="s">
        <v>290</v>
      </c>
      <c r="T923" s="271"/>
      <c r="U923" s="58"/>
      <c r="V923" s="84"/>
      <c r="W923" s="84"/>
      <c r="X923" s="47"/>
      <c r="Y923" s="47"/>
      <c r="Z923" s="47"/>
      <c r="AA923" s="47"/>
      <c r="AB923" s="47"/>
      <c r="AC923" s="47"/>
      <c r="AD923" s="47"/>
      <c r="AE923" s="47"/>
      <c r="AF923" s="47"/>
      <c r="AG923" s="47"/>
      <c r="AH923" s="47"/>
    </row>
    <row r="924" spans="1:34" ht="15.75" customHeight="1" thickBot="1">
      <c r="A924" s="47"/>
      <c r="B924" s="62"/>
      <c r="C924" s="287"/>
      <c r="D924" s="290"/>
      <c r="E924" s="273"/>
      <c r="F924" s="289"/>
      <c r="G924" s="287"/>
      <c r="H924" s="273"/>
      <c r="I924" s="274" t="s">
        <v>283</v>
      </c>
      <c r="J924" s="198"/>
      <c r="K924" s="90" t="s">
        <v>471</v>
      </c>
      <c r="L924" s="275" t="s">
        <v>284</v>
      </c>
      <c r="M924" s="198"/>
      <c r="N924" s="90" t="s">
        <v>283</v>
      </c>
      <c r="O924" s="186" t="s">
        <v>471</v>
      </c>
      <c r="P924" s="188"/>
      <c r="Q924" s="275" t="s">
        <v>284</v>
      </c>
      <c r="R924" s="198"/>
      <c r="S924" s="272"/>
      <c r="T924" s="273"/>
      <c r="U924" s="58"/>
      <c r="V924" s="84"/>
      <c r="W924" s="84"/>
      <c r="X924" s="47"/>
      <c r="Y924" s="47"/>
      <c r="Z924" s="47"/>
      <c r="AA924" s="47"/>
      <c r="AB924" s="47"/>
      <c r="AC924" s="47"/>
      <c r="AD924" s="47"/>
      <c r="AE924" s="47"/>
      <c r="AF924" s="47"/>
      <c r="AG924" s="47"/>
      <c r="AH924" s="47"/>
    </row>
    <row r="925" spans="1:34" ht="15.75" customHeight="1">
      <c r="A925" s="47"/>
      <c r="B925" s="62"/>
      <c r="C925" s="276" t="s">
        <v>4830</v>
      </c>
      <c r="D925" s="277"/>
      <c r="E925" s="271"/>
      <c r="F925" s="82" t="s">
        <v>55</v>
      </c>
      <c r="G925" s="266"/>
      <c r="H925" s="267"/>
      <c r="I925" s="266"/>
      <c r="J925" s="267"/>
      <c r="K925" s="91"/>
      <c r="L925" s="266"/>
      <c r="M925" s="267"/>
      <c r="N925" s="92"/>
      <c r="O925" s="266"/>
      <c r="P925" s="267"/>
      <c r="Q925" s="266"/>
      <c r="R925" s="267"/>
      <c r="S925" s="266"/>
      <c r="T925" s="267"/>
      <c r="U925" s="47"/>
      <c r="V925" s="47"/>
      <c r="W925" s="47"/>
      <c r="X925" s="47"/>
      <c r="Y925" s="47"/>
      <c r="Z925" s="47"/>
      <c r="AA925" s="47"/>
      <c r="AB925" s="47"/>
      <c r="AC925" s="47"/>
      <c r="AD925" s="47"/>
      <c r="AE925" s="47"/>
      <c r="AF925" s="47"/>
      <c r="AG925" s="47"/>
      <c r="AH925" s="47"/>
    </row>
    <row r="926" spans="1:34" ht="15.75" customHeight="1">
      <c r="A926" s="47"/>
      <c r="B926" s="62"/>
      <c r="C926" s="278"/>
      <c r="D926" s="215"/>
      <c r="E926" s="279"/>
      <c r="F926" s="47" t="s">
        <v>56</v>
      </c>
      <c r="G926" s="264"/>
      <c r="H926" s="265"/>
      <c r="I926" s="264"/>
      <c r="J926" s="265"/>
      <c r="K926" s="93"/>
      <c r="L926" s="264"/>
      <c r="M926" s="265"/>
      <c r="N926" s="94"/>
      <c r="O926" s="264"/>
      <c r="P926" s="265"/>
      <c r="Q926" s="264"/>
      <c r="R926" s="265"/>
      <c r="S926" s="264"/>
      <c r="T926" s="265"/>
      <c r="U926" s="47"/>
      <c r="V926" s="47"/>
      <c r="W926" s="47"/>
      <c r="X926" s="47"/>
      <c r="Y926" s="47"/>
      <c r="Z926" s="47"/>
      <c r="AA926" s="47"/>
      <c r="AB926" s="47"/>
      <c r="AC926" s="47"/>
      <c r="AD926" s="47"/>
      <c r="AE926" s="47"/>
      <c r="AF926" s="47"/>
      <c r="AG926" s="47"/>
      <c r="AH926" s="47"/>
    </row>
    <row r="927" spans="1:34" ht="15.75" customHeight="1">
      <c r="A927" s="47"/>
      <c r="B927" s="62"/>
      <c r="C927" s="278"/>
      <c r="D927" s="215"/>
      <c r="E927" s="279"/>
      <c r="F927" s="47" t="s">
        <v>57</v>
      </c>
      <c r="G927" s="264"/>
      <c r="H927" s="265"/>
      <c r="I927" s="264"/>
      <c r="J927" s="265"/>
      <c r="K927" s="93"/>
      <c r="L927" s="264"/>
      <c r="M927" s="265"/>
      <c r="N927" s="94"/>
      <c r="O927" s="264"/>
      <c r="P927" s="265"/>
      <c r="Q927" s="264"/>
      <c r="R927" s="265"/>
      <c r="S927" s="264"/>
      <c r="T927" s="265"/>
      <c r="U927" s="47"/>
      <c r="V927" s="47"/>
      <c r="W927" s="47"/>
      <c r="X927" s="47"/>
      <c r="Y927" s="47"/>
      <c r="Z927" s="47"/>
      <c r="AA927" s="47"/>
      <c r="AB927" s="47"/>
      <c r="AC927" s="47"/>
      <c r="AD927" s="47"/>
      <c r="AE927" s="47"/>
      <c r="AF927" s="47"/>
      <c r="AG927" s="47"/>
      <c r="AH927" s="47"/>
    </row>
    <row r="928" spans="1:34" ht="15.75" customHeight="1">
      <c r="A928" s="47"/>
      <c r="B928" s="62"/>
      <c r="C928" s="280"/>
      <c r="D928" s="211"/>
      <c r="E928" s="281"/>
      <c r="F928" s="47" t="s">
        <v>59</v>
      </c>
      <c r="G928" s="268"/>
      <c r="H928" s="269"/>
      <c r="I928" s="268"/>
      <c r="J928" s="269"/>
      <c r="K928" s="97"/>
      <c r="L928" s="268"/>
      <c r="M928" s="269"/>
      <c r="N928" s="96"/>
      <c r="O928" s="190"/>
      <c r="P928" s="192"/>
      <c r="Q928" s="268"/>
      <c r="R928" s="269"/>
      <c r="S928" s="268"/>
      <c r="T928" s="269"/>
      <c r="U928" s="47"/>
      <c r="V928" s="47"/>
      <c r="W928" s="47"/>
      <c r="X928" s="47"/>
      <c r="Y928" s="47"/>
      <c r="Z928" s="47"/>
      <c r="AA928" s="47"/>
      <c r="AB928" s="47"/>
      <c r="AC928" s="47"/>
      <c r="AD928" s="47"/>
      <c r="AE928" s="47"/>
      <c r="AF928" s="47"/>
      <c r="AG928" s="47"/>
      <c r="AH928" s="47"/>
    </row>
    <row r="929" spans="1:34" ht="15.75" customHeight="1">
      <c r="A929" s="47"/>
      <c r="B929" s="62"/>
      <c r="C929" s="276" t="s">
        <v>306</v>
      </c>
      <c r="D929" s="277"/>
      <c r="E929" s="271"/>
      <c r="F929" s="82" t="s">
        <v>55</v>
      </c>
      <c r="G929" s="266"/>
      <c r="H929" s="267"/>
      <c r="I929" s="266"/>
      <c r="J929" s="267"/>
      <c r="K929" s="91"/>
      <c r="L929" s="266"/>
      <c r="M929" s="267"/>
      <c r="N929" s="92"/>
      <c r="O929" s="266"/>
      <c r="P929" s="267"/>
      <c r="Q929" s="266"/>
      <c r="R929" s="267"/>
      <c r="S929" s="266"/>
      <c r="T929" s="267"/>
      <c r="U929" s="47"/>
      <c r="V929" s="47"/>
      <c r="W929" s="47"/>
      <c r="X929" s="47"/>
      <c r="Y929" s="47"/>
      <c r="Z929" s="47"/>
      <c r="AA929" s="47"/>
      <c r="AB929" s="47"/>
      <c r="AC929" s="47"/>
      <c r="AD929" s="47"/>
      <c r="AE929" s="47"/>
      <c r="AF929" s="47"/>
      <c r="AG929" s="47"/>
      <c r="AH929" s="47"/>
    </row>
    <row r="930" spans="1:34" ht="15.75" customHeight="1">
      <c r="A930" s="47"/>
      <c r="B930" s="62"/>
      <c r="C930" s="278"/>
      <c r="D930" s="215"/>
      <c r="E930" s="279"/>
      <c r="F930" s="47" t="s">
        <v>56</v>
      </c>
      <c r="G930" s="264"/>
      <c r="H930" s="265"/>
      <c r="I930" s="264"/>
      <c r="J930" s="265"/>
      <c r="K930" s="93"/>
      <c r="L930" s="264"/>
      <c r="M930" s="265"/>
      <c r="N930" s="94"/>
      <c r="O930" s="264"/>
      <c r="P930" s="265"/>
      <c r="Q930" s="264"/>
      <c r="R930" s="265"/>
      <c r="S930" s="264"/>
      <c r="T930" s="265"/>
      <c r="U930" s="47"/>
      <c r="V930" s="47"/>
      <c r="W930" s="47"/>
      <c r="X930" s="47"/>
      <c r="Y930" s="47"/>
      <c r="Z930" s="47"/>
      <c r="AA930" s="47"/>
      <c r="AB930" s="47"/>
      <c r="AC930" s="47"/>
      <c r="AD930" s="47"/>
      <c r="AE930" s="47"/>
      <c r="AF930" s="47"/>
      <c r="AG930" s="47"/>
      <c r="AH930" s="47"/>
    </row>
    <row r="931" spans="1:34" ht="15.75" customHeight="1">
      <c r="A931" s="47"/>
      <c r="B931" s="62"/>
      <c r="C931" s="278"/>
      <c r="D931" s="215"/>
      <c r="E931" s="279"/>
      <c r="F931" s="47" t="s">
        <v>57</v>
      </c>
      <c r="G931" s="264"/>
      <c r="H931" s="265"/>
      <c r="I931" s="264"/>
      <c r="J931" s="265"/>
      <c r="K931" s="93"/>
      <c r="L931" s="264"/>
      <c r="M931" s="265"/>
      <c r="N931" s="94"/>
      <c r="O931" s="264"/>
      <c r="P931" s="265"/>
      <c r="Q931" s="264"/>
      <c r="R931" s="265"/>
      <c r="S931" s="264"/>
      <c r="T931" s="265"/>
      <c r="U931" s="47"/>
      <c r="V931" s="47"/>
      <c r="W931" s="47"/>
      <c r="X931" s="47"/>
      <c r="Y931" s="47"/>
      <c r="Z931" s="47"/>
      <c r="AA931" s="47"/>
      <c r="AB931" s="47"/>
      <c r="AC931" s="47"/>
      <c r="AD931" s="47"/>
      <c r="AE931" s="47"/>
      <c r="AF931" s="47"/>
      <c r="AG931" s="47"/>
      <c r="AH931" s="47"/>
    </row>
    <row r="932" spans="1:34" ht="15.75" customHeight="1">
      <c r="A932" s="47"/>
      <c r="B932" s="62"/>
      <c r="C932" s="280"/>
      <c r="D932" s="211"/>
      <c r="E932" s="281"/>
      <c r="F932" s="47" t="s">
        <v>59</v>
      </c>
      <c r="G932" s="268"/>
      <c r="H932" s="269"/>
      <c r="I932" s="268"/>
      <c r="J932" s="269"/>
      <c r="K932" s="97"/>
      <c r="L932" s="268"/>
      <c r="M932" s="269"/>
      <c r="N932" s="96"/>
      <c r="O932" s="190"/>
      <c r="P932" s="192"/>
      <c r="Q932" s="268"/>
      <c r="R932" s="269"/>
      <c r="S932" s="268"/>
      <c r="T932" s="269"/>
      <c r="U932" s="47"/>
      <c r="V932" s="47"/>
      <c r="W932" s="47"/>
      <c r="X932" s="47"/>
      <c r="Y932" s="47"/>
      <c r="Z932" s="47"/>
      <c r="AA932" s="47"/>
      <c r="AB932" s="47"/>
      <c r="AC932" s="47"/>
      <c r="AD932" s="47"/>
      <c r="AE932" s="47"/>
      <c r="AF932" s="47"/>
      <c r="AG932" s="47"/>
      <c r="AH932" s="47"/>
    </row>
    <row r="933" spans="1:34" ht="15.75" customHeight="1">
      <c r="A933" s="47"/>
      <c r="B933" s="62"/>
      <c r="C933" s="276" t="s">
        <v>308</v>
      </c>
      <c r="D933" s="277"/>
      <c r="E933" s="271"/>
      <c r="F933" s="82" t="s">
        <v>55</v>
      </c>
      <c r="G933" s="266"/>
      <c r="H933" s="267"/>
      <c r="I933" s="266"/>
      <c r="J933" s="267"/>
      <c r="K933" s="91"/>
      <c r="L933" s="266"/>
      <c r="M933" s="267"/>
      <c r="N933" s="92"/>
      <c r="O933" s="266"/>
      <c r="P933" s="267"/>
      <c r="Q933" s="266"/>
      <c r="R933" s="267"/>
      <c r="S933" s="266"/>
      <c r="T933" s="267"/>
      <c r="U933" s="47"/>
      <c r="V933" s="47"/>
      <c r="W933" s="47"/>
      <c r="X933" s="47"/>
      <c r="Y933" s="47"/>
      <c r="Z933" s="47"/>
      <c r="AA933" s="47"/>
      <c r="AB933" s="47"/>
      <c r="AC933" s="47"/>
      <c r="AD933" s="47"/>
      <c r="AE933" s="47"/>
      <c r="AF933" s="47"/>
      <c r="AG933" s="47"/>
      <c r="AH933" s="47"/>
    </row>
    <row r="934" spans="1:34" ht="15.75" customHeight="1">
      <c r="A934" s="47"/>
      <c r="B934" s="62"/>
      <c r="C934" s="278"/>
      <c r="D934" s="215"/>
      <c r="E934" s="279"/>
      <c r="F934" s="47" t="s">
        <v>56</v>
      </c>
      <c r="G934" s="264"/>
      <c r="H934" s="265"/>
      <c r="I934" s="264"/>
      <c r="J934" s="265"/>
      <c r="K934" s="93"/>
      <c r="L934" s="264"/>
      <c r="M934" s="265"/>
      <c r="N934" s="94"/>
      <c r="O934" s="264"/>
      <c r="P934" s="265"/>
      <c r="Q934" s="264"/>
      <c r="R934" s="265"/>
      <c r="S934" s="264"/>
      <c r="T934" s="265"/>
      <c r="U934" s="47"/>
      <c r="V934" s="47"/>
      <c r="W934" s="47"/>
      <c r="X934" s="47"/>
      <c r="Y934" s="47"/>
      <c r="Z934" s="47"/>
      <c r="AA934" s="47"/>
      <c r="AB934" s="47"/>
      <c r="AC934" s="47"/>
      <c r="AD934" s="47"/>
      <c r="AE934" s="47"/>
      <c r="AF934" s="47"/>
      <c r="AG934" s="47"/>
      <c r="AH934" s="47"/>
    </row>
    <row r="935" spans="1:34" ht="15.75" customHeight="1">
      <c r="A935" s="47"/>
      <c r="B935" s="62"/>
      <c r="C935" s="278"/>
      <c r="D935" s="215"/>
      <c r="E935" s="279"/>
      <c r="F935" s="47" t="s">
        <v>57</v>
      </c>
      <c r="G935" s="264"/>
      <c r="H935" s="265"/>
      <c r="I935" s="264"/>
      <c r="J935" s="265"/>
      <c r="K935" s="93"/>
      <c r="L935" s="264"/>
      <c r="M935" s="265"/>
      <c r="N935" s="94"/>
      <c r="O935" s="264"/>
      <c r="P935" s="265"/>
      <c r="Q935" s="264"/>
      <c r="R935" s="265"/>
      <c r="S935" s="264"/>
      <c r="T935" s="265"/>
      <c r="U935" s="47"/>
      <c r="V935" s="47"/>
      <c r="W935" s="47"/>
      <c r="X935" s="47"/>
      <c r="Y935" s="47"/>
      <c r="Z935" s="47"/>
      <c r="AA935" s="47"/>
      <c r="AB935" s="47"/>
      <c r="AC935" s="47"/>
      <c r="AD935" s="47"/>
      <c r="AE935" s="47"/>
      <c r="AF935" s="47"/>
      <c r="AG935" s="47"/>
      <c r="AH935" s="47"/>
    </row>
    <row r="936" spans="1:34" ht="15.75" customHeight="1">
      <c r="A936" s="47"/>
      <c r="B936" s="62"/>
      <c r="C936" s="287"/>
      <c r="D936" s="290"/>
      <c r="E936" s="273"/>
      <c r="F936" s="83" t="s">
        <v>59</v>
      </c>
      <c r="G936" s="190"/>
      <c r="H936" s="192"/>
      <c r="I936" s="190"/>
      <c r="J936" s="192"/>
      <c r="K936" s="95"/>
      <c r="L936" s="190"/>
      <c r="M936" s="192"/>
      <c r="N936" s="96"/>
      <c r="O936" s="190"/>
      <c r="P936" s="192"/>
      <c r="Q936" s="190"/>
      <c r="R936" s="192"/>
      <c r="S936" s="190"/>
      <c r="T936" s="192"/>
      <c r="U936" s="47"/>
      <c r="V936" s="47"/>
      <c r="W936" s="47"/>
      <c r="X936" s="47"/>
      <c r="Y936" s="47"/>
      <c r="Z936" s="47"/>
      <c r="AA936" s="47"/>
      <c r="AB936" s="47"/>
      <c r="AC936" s="47"/>
      <c r="AD936" s="47"/>
      <c r="AE936" s="47"/>
      <c r="AF936" s="47"/>
      <c r="AG936" s="47"/>
      <c r="AH936" s="47"/>
    </row>
    <row r="937" spans="1:34" ht="15.75" customHeight="1">
      <c r="A937" s="47"/>
      <c r="B937" s="62"/>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row>
    <row r="938" spans="1:34" ht="15.75" customHeight="1">
      <c r="A938" s="47"/>
      <c r="B938" s="62"/>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row>
    <row r="939" spans="1:34" ht="15.75" customHeight="1">
      <c r="A939" s="47"/>
      <c r="B939" s="62" t="s">
        <v>4688</v>
      </c>
      <c r="C939" s="47" t="s">
        <v>4689</v>
      </c>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row>
    <row r="940" spans="1:34" ht="15.75" customHeight="1" thickBot="1">
      <c r="A940" s="47"/>
      <c r="B940" s="62"/>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row>
    <row r="941" spans="1:34" ht="16.5" customHeight="1" thickBot="1">
      <c r="A941" s="47"/>
      <c r="B941" s="62"/>
      <c r="C941" s="276"/>
      <c r="D941" s="277"/>
      <c r="E941" s="271"/>
      <c r="F941" s="288" t="s">
        <v>280</v>
      </c>
      <c r="G941" s="286" t="s">
        <v>289</v>
      </c>
      <c r="H941" s="271"/>
      <c r="I941" s="186" t="s">
        <v>4811</v>
      </c>
      <c r="J941" s="187"/>
      <c r="K941" s="187"/>
      <c r="L941" s="187"/>
      <c r="M941" s="188"/>
      <c r="N941" s="186" t="s">
        <v>4812</v>
      </c>
      <c r="O941" s="187"/>
      <c r="P941" s="187"/>
      <c r="Q941" s="187"/>
      <c r="R941" s="188"/>
      <c r="S941" s="270" t="s">
        <v>290</v>
      </c>
      <c r="T941" s="271"/>
      <c r="U941" s="58"/>
      <c r="V941" s="84"/>
      <c r="W941" s="84"/>
      <c r="X941" s="47"/>
      <c r="Y941" s="47"/>
      <c r="Z941" s="47"/>
      <c r="AA941" s="47"/>
      <c r="AB941" s="47"/>
      <c r="AC941" s="47"/>
      <c r="AD941" s="47"/>
      <c r="AE941" s="47"/>
      <c r="AF941" s="47"/>
      <c r="AG941" s="47"/>
      <c r="AH941" s="47"/>
    </row>
    <row r="942" spans="1:34" ht="15.75" customHeight="1" thickBot="1">
      <c r="A942" s="47"/>
      <c r="B942" s="62"/>
      <c r="C942" s="287"/>
      <c r="D942" s="290"/>
      <c r="E942" s="273"/>
      <c r="F942" s="289"/>
      <c r="G942" s="287"/>
      <c r="H942" s="273"/>
      <c r="I942" s="274" t="s">
        <v>283</v>
      </c>
      <c r="J942" s="198"/>
      <c r="K942" s="90" t="s">
        <v>471</v>
      </c>
      <c r="L942" s="275" t="s">
        <v>284</v>
      </c>
      <c r="M942" s="198"/>
      <c r="N942" s="90" t="s">
        <v>283</v>
      </c>
      <c r="O942" s="186" t="s">
        <v>471</v>
      </c>
      <c r="P942" s="188"/>
      <c r="Q942" s="275" t="s">
        <v>284</v>
      </c>
      <c r="R942" s="198"/>
      <c r="S942" s="272"/>
      <c r="T942" s="273"/>
      <c r="U942" s="58"/>
      <c r="V942" s="84"/>
      <c r="W942" s="84"/>
      <c r="X942" s="47"/>
      <c r="Y942" s="47"/>
      <c r="Z942" s="47"/>
      <c r="AA942" s="47"/>
      <c r="AB942" s="47"/>
      <c r="AC942" s="47"/>
      <c r="AD942" s="47"/>
      <c r="AE942" s="47"/>
      <c r="AF942" s="47"/>
      <c r="AG942" s="47"/>
      <c r="AH942" s="47"/>
    </row>
    <row r="943" spans="1:34" ht="15.75" customHeight="1">
      <c r="A943" s="47"/>
      <c r="B943" s="62"/>
      <c r="C943" s="276" t="s">
        <v>4810</v>
      </c>
      <c r="D943" s="277"/>
      <c r="E943" s="271"/>
      <c r="F943" s="82" t="s">
        <v>55</v>
      </c>
      <c r="G943" s="266"/>
      <c r="H943" s="267"/>
      <c r="I943" s="266"/>
      <c r="J943" s="267"/>
      <c r="K943" s="91"/>
      <c r="L943" s="266"/>
      <c r="M943" s="267"/>
      <c r="N943" s="92"/>
      <c r="O943" s="266"/>
      <c r="P943" s="267"/>
      <c r="Q943" s="266"/>
      <c r="R943" s="267"/>
      <c r="S943" s="266"/>
      <c r="T943" s="267"/>
      <c r="U943" s="47"/>
      <c r="V943" s="47"/>
      <c r="W943" s="47"/>
      <c r="X943" s="47"/>
      <c r="Y943" s="47"/>
      <c r="Z943" s="47"/>
      <c r="AA943" s="47"/>
      <c r="AB943" s="47"/>
      <c r="AC943" s="47"/>
      <c r="AD943" s="47"/>
      <c r="AE943" s="47"/>
      <c r="AF943" s="47"/>
      <c r="AG943" s="47"/>
      <c r="AH943" s="47"/>
    </row>
    <row r="944" spans="1:34" ht="15.75" customHeight="1">
      <c r="A944" s="47"/>
      <c r="B944" s="62"/>
      <c r="C944" s="278"/>
      <c r="D944" s="215"/>
      <c r="E944" s="279"/>
      <c r="F944" s="47" t="s">
        <v>56</v>
      </c>
      <c r="G944" s="264"/>
      <c r="H944" s="265"/>
      <c r="I944" s="264"/>
      <c r="J944" s="265"/>
      <c r="K944" s="93"/>
      <c r="L944" s="264"/>
      <c r="M944" s="265"/>
      <c r="N944" s="94"/>
      <c r="O944" s="264"/>
      <c r="P944" s="265"/>
      <c r="Q944" s="264"/>
      <c r="R944" s="265"/>
      <c r="S944" s="264"/>
      <c r="T944" s="265"/>
      <c r="U944" s="47"/>
      <c r="V944" s="47"/>
      <c r="W944" s="47"/>
      <c r="X944" s="47"/>
      <c r="Y944" s="47"/>
      <c r="Z944" s="47"/>
      <c r="AA944" s="47"/>
      <c r="AB944" s="47"/>
      <c r="AC944" s="47"/>
      <c r="AD944" s="47"/>
      <c r="AE944" s="47"/>
      <c r="AF944" s="47"/>
      <c r="AG944" s="47"/>
      <c r="AH944" s="47"/>
    </row>
    <row r="945" spans="1:34" ht="15.75" customHeight="1">
      <c r="A945" s="47"/>
      <c r="B945" s="62"/>
      <c r="C945" s="278"/>
      <c r="D945" s="215"/>
      <c r="E945" s="279"/>
      <c r="F945" s="47" t="s">
        <v>57</v>
      </c>
      <c r="G945" s="264"/>
      <c r="H945" s="265"/>
      <c r="I945" s="264"/>
      <c r="J945" s="265"/>
      <c r="K945" s="93"/>
      <c r="L945" s="264"/>
      <c r="M945" s="265"/>
      <c r="N945" s="94"/>
      <c r="O945" s="264"/>
      <c r="P945" s="265"/>
      <c r="Q945" s="264"/>
      <c r="R945" s="265"/>
      <c r="S945" s="264"/>
      <c r="T945" s="265"/>
      <c r="U945" s="47"/>
      <c r="V945" s="47"/>
      <c r="W945" s="47"/>
      <c r="X945" s="47"/>
      <c r="Y945" s="47"/>
      <c r="Z945" s="47"/>
      <c r="AA945" s="47"/>
      <c r="AB945" s="47"/>
      <c r="AC945" s="47"/>
      <c r="AD945" s="47"/>
      <c r="AE945" s="47"/>
      <c r="AF945" s="47"/>
      <c r="AG945" s="47"/>
      <c r="AH945" s="47"/>
    </row>
    <row r="946" spans="1:34" ht="15.75" customHeight="1" thickBot="1">
      <c r="A946" s="47"/>
      <c r="B946" s="62"/>
      <c r="C946" s="287"/>
      <c r="D946" s="290"/>
      <c r="E946" s="273"/>
      <c r="F946" s="83" t="s">
        <v>59</v>
      </c>
      <c r="G946" s="190"/>
      <c r="H946" s="192"/>
      <c r="I946" s="190"/>
      <c r="J946" s="192"/>
      <c r="K946" s="95"/>
      <c r="L946" s="190"/>
      <c r="M946" s="192"/>
      <c r="N946" s="96"/>
      <c r="O946" s="190"/>
      <c r="P946" s="192"/>
      <c r="Q946" s="190"/>
      <c r="R946" s="192"/>
      <c r="S946" s="190"/>
      <c r="T946" s="192"/>
      <c r="U946" s="47"/>
      <c r="V946" s="47"/>
      <c r="W946" s="47"/>
      <c r="X946" s="47"/>
      <c r="Y946" s="47"/>
      <c r="Z946" s="47"/>
      <c r="AA946" s="47"/>
      <c r="AB946" s="47"/>
      <c r="AC946" s="47"/>
      <c r="AD946" s="47"/>
      <c r="AE946" s="47"/>
      <c r="AF946" s="47"/>
      <c r="AG946" s="47"/>
      <c r="AH946" s="47"/>
    </row>
    <row r="947" spans="1:34" ht="15.75" customHeight="1">
      <c r="A947" s="47"/>
      <c r="B947" s="62"/>
      <c r="C947" s="276" t="s">
        <v>296</v>
      </c>
      <c r="D947" s="277"/>
      <c r="E947" s="271"/>
      <c r="F947" s="82" t="s">
        <v>55</v>
      </c>
      <c r="G947" s="266"/>
      <c r="H947" s="267"/>
      <c r="I947" s="266"/>
      <c r="J947" s="267"/>
      <c r="K947" s="91"/>
      <c r="L947" s="266"/>
      <c r="M947" s="267"/>
      <c r="N947" s="92"/>
      <c r="O947" s="266"/>
      <c r="P947" s="267"/>
      <c r="Q947" s="266"/>
      <c r="R947" s="267"/>
      <c r="S947" s="266"/>
      <c r="T947" s="267"/>
      <c r="U947" s="47"/>
      <c r="V947" s="47"/>
      <c r="W947" s="47"/>
      <c r="X947" s="47"/>
      <c r="Y947" s="47"/>
      <c r="Z947" s="47"/>
      <c r="AA947" s="47"/>
      <c r="AB947" s="47"/>
      <c r="AC947" s="47"/>
      <c r="AD947" s="47"/>
      <c r="AE947" s="47"/>
      <c r="AF947" s="47"/>
      <c r="AG947" s="47"/>
      <c r="AH947" s="47"/>
    </row>
    <row r="948" spans="1:34" ht="15.75" customHeight="1">
      <c r="A948" s="47"/>
      <c r="B948" s="62"/>
      <c r="C948" s="278"/>
      <c r="D948" s="215"/>
      <c r="E948" s="279"/>
      <c r="F948" s="47" t="s">
        <v>56</v>
      </c>
      <c r="G948" s="264"/>
      <c r="H948" s="265"/>
      <c r="I948" s="264"/>
      <c r="J948" s="265"/>
      <c r="K948" s="93"/>
      <c r="L948" s="264"/>
      <c r="M948" s="265"/>
      <c r="N948" s="94"/>
      <c r="O948" s="264"/>
      <c r="P948" s="265"/>
      <c r="Q948" s="264"/>
      <c r="R948" s="265"/>
      <c r="S948" s="264"/>
      <c r="T948" s="265"/>
      <c r="U948" s="47"/>
      <c r="V948" s="47"/>
      <c r="W948" s="47"/>
      <c r="X948" s="47"/>
      <c r="Y948" s="47"/>
      <c r="Z948" s="47"/>
      <c r="AA948" s="47"/>
      <c r="AB948" s="47"/>
      <c r="AC948" s="47"/>
      <c r="AD948" s="47"/>
      <c r="AE948" s="47"/>
      <c r="AF948" s="47"/>
      <c r="AG948" s="47"/>
      <c r="AH948" s="47"/>
    </row>
    <row r="949" spans="1:34" ht="15.75" customHeight="1">
      <c r="A949" s="47"/>
      <c r="B949" s="62"/>
      <c r="C949" s="278"/>
      <c r="D949" s="215"/>
      <c r="E949" s="279"/>
      <c r="F949" s="47" t="s">
        <v>57</v>
      </c>
      <c r="G949" s="264"/>
      <c r="H949" s="265"/>
      <c r="I949" s="264"/>
      <c r="J949" s="265"/>
      <c r="K949" s="93"/>
      <c r="L949" s="264"/>
      <c r="M949" s="265"/>
      <c r="N949" s="94"/>
      <c r="O949" s="264"/>
      <c r="P949" s="265"/>
      <c r="Q949" s="264"/>
      <c r="R949" s="265"/>
      <c r="S949" s="264"/>
      <c r="T949" s="265"/>
      <c r="U949" s="47"/>
      <c r="V949" s="47"/>
      <c r="W949" s="47"/>
      <c r="X949" s="47"/>
      <c r="Y949" s="47"/>
      <c r="Z949" s="47"/>
      <c r="AA949" s="47"/>
      <c r="AB949" s="47"/>
      <c r="AC949" s="47"/>
      <c r="AD949" s="47"/>
      <c r="AE949" s="47"/>
      <c r="AF949" s="47"/>
      <c r="AG949" s="47"/>
      <c r="AH949" s="47"/>
    </row>
    <row r="950" spans="1:34" ht="15.75" customHeight="1">
      <c r="A950" s="47"/>
      <c r="B950" s="62"/>
      <c r="C950" s="280"/>
      <c r="D950" s="211"/>
      <c r="E950" s="281"/>
      <c r="F950" s="47" t="s">
        <v>59</v>
      </c>
      <c r="G950" s="268"/>
      <c r="H950" s="269"/>
      <c r="I950" s="268"/>
      <c r="J950" s="269"/>
      <c r="K950" s="97"/>
      <c r="L950" s="268"/>
      <c r="M950" s="269"/>
      <c r="N950" s="96"/>
      <c r="O950" s="190"/>
      <c r="P950" s="192"/>
      <c r="Q950" s="268"/>
      <c r="R950" s="269"/>
      <c r="S950" s="268"/>
      <c r="T950" s="269"/>
      <c r="U950" s="47"/>
      <c r="V950" s="47"/>
      <c r="W950" s="47"/>
      <c r="X950" s="47"/>
      <c r="Y950" s="47"/>
      <c r="Z950" s="47"/>
      <c r="AA950" s="47"/>
      <c r="AB950" s="47"/>
      <c r="AC950" s="47"/>
      <c r="AD950" s="47"/>
      <c r="AE950" s="47"/>
      <c r="AF950" s="47"/>
      <c r="AG950" s="47"/>
      <c r="AH950" s="47"/>
    </row>
    <row r="951" spans="1:34" ht="15.75" customHeight="1">
      <c r="A951" s="47"/>
      <c r="B951" s="62"/>
      <c r="C951" s="276" t="s">
        <v>299</v>
      </c>
      <c r="D951" s="277"/>
      <c r="E951" s="271"/>
      <c r="F951" s="82" t="s">
        <v>55</v>
      </c>
      <c r="G951" s="266"/>
      <c r="H951" s="267"/>
      <c r="I951" s="266"/>
      <c r="J951" s="267"/>
      <c r="K951" s="91"/>
      <c r="L951" s="266"/>
      <c r="M951" s="267"/>
      <c r="N951" s="92"/>
      <c r="O951" s="266"/>
      <c r="P951" s="267"/>
      <c r="Q951" s="266"/>
      <c r="R951" s="267"/>
      <c r="S951" s="266"/>
      <c r="T951" s="267"/>
      <c r="U951" s="47"/>
      <c r="V951" s="47"/>
      <c r="W951" s="47"/>
      <c r="X951" s="47"/>
      <c r="Y951" s="47"/>
      <c r="Z951" s="47"/>
      <c r="AA951" s="47"/>
      <c r="AB951" s="47"/>
      <c r="AC951" s="47"/>
      <c r="AD951" s="47"/>
      <c r="AE951" s="47"/>
      <c r="AF951" s="47"/>
      <c r="AG951" s="47"/>
      <c r="AH951" s="47"/>
    </row>
    <row r="952" spans="1:34" ht="15.75" customHeight="1">
      <c r="A952" s="47"/>
      <c r="B952" s="62"/>
      <c r="C952" s="278"/>
      <c r="D952" s="215"/>
      <c r="E952" s="279"/>
      <c r="F952" s="47" t="s">
        <v>56</v>
      </c>
      <c r="G952" s="264"/>
      <c r="H952" s="265"/>
      <c r="I952" s="264"/>
      <c r="J952" s="265"/>
      <c r="K952" s="93"/>
      <c r="L952" s="264"/>
      <c r="M952" s="265"/>
      <c r="N952" s="94"/>
      <c r="O952" s="264"/>
      <c r="P952" s="265"/>
      <c r="Q952" s="264"/>
      <c r="R952" s="265"/>
      <c r="S952" s="264"/>
      <c r="T952" s="265"/>
      <c r="U952" s="47"/>
      <c r="V952" s="47"/>
      <c r="W952" s="47"/>
      <c r="X952" s="47"/>
      <c r="Y952" s="47"/>
      <c r="Z952" s="47"/>
      <c r="AA952" s="47"/>
      <c r="AB952" s="47"/>
      <c r="AC952" s="47"/>
      <c r="AD952" s="47"/>
      <c r="AE952" s="47"/>
      <c r="AF952" s="47"/>
      <c r="AG952" s="47"/>
      <c r="AH952" s="47"/>
    </row>
    <row r="953" spans="1:34" ht="15.75" customHeight="1">
      <c r="A953" s="47"/>
      <c r="B953" s="62"/>
      <c r="C953" s="278"/>
      <c r="D953" s="215"/>
      <c r="E953" s="279"/>
      <c r="F953" s="47" t="s">
        <v>57</v>
      </c>
      <c r="G953" s="264"/>
      <c r="H953" s="265"/>
      <c r="I953" s="264"/>
      <c r="J953" s="265"/>
      <c r="K953" s="93"/>
      <c r="L953" s="264"/>
      <c r="M953" s="265"/>
      <c r="N953" s="94"/>
      <c r="O953" s="264"/>
      <c r="P953" s="265"/>
      <c r="Q953" s="264"/>
      <c r="R953" s="265"/>
      <c r="S953" s="264"/>
      <c r="T953" s="265"/>
      <c r="U953" s="47"/>
      <c r="V953" s="47"/>
      <c r="W953" s="47"/>
      <c r="X953" s="47"/>
      <c r="Y953" s="47"/>
      <c r="Z953" s="47"/>
      <c r="AA953" s="47"/>
      <c r="AB953" s="47"/>
      <c r="AC953" s="47"/>
      <c r="AD953" s="47"/>
      <c r="AE953" s="47"/>
      <c r="AF953" s="47"/>
      <c r="AG953" s="47"/>
      <c r="AH953" s="47"/>
    </row>
    <row r="954" spans="1:34" ht="15.75" customHeight="1">
      <c r="A954" s="47"/>
      <c r="B954" s="62"/>
      <c r="C954" s="280"/>
      <c r="D954" s="211"/>
      <c r="E954" s="281"/>
      <c r="F954" s="47" t="s">
        <v>59</v>
      </c>
      <c r="G954" s="268"/>
      <c r="H954" s="269"/>
      <c r="I954" s="268"/>
      <c r="J954" s="269"/>
      <c r="K954" s="97"/>
      <c r="L954" s="268"/>
      <c r="M954" s="269"/>
      <c r="N954" s="96"/>
      <c r="O954" s="190"/>
      <c r="P954" s="192"/>
      <c r="Q954" s="268"/>
      <c r="R954" s="269"/>
      <c r="S954" s="268"/>
      <c r="T954" s="269"/>
      <c r="U954" s="47"/>
      <c r="V954" s="47"/>
      <c r="W954" s="47"/>
      <c r="X954" s="47"/>
      <c r="Y954" s="47"/>
      <c r="Z954" s="47"/>
      <c r="AA954" s="47"/>
      <c r="AB954" s="47"/>
      <c r="AC954" s="47"/>
      <c r="AD954" s="47"/>
      <c r="AE954" s="47"/>
      <c r="AF954" s="47"/>
      <c r="AG954" s="47"/>
      <c r="AH954" s="47"/>
    </row>
    <row r="955" spans="1:34" ht="15.75" customHeight="1">
      <c r="A955" s="47"/>
      <c r="B955" s="62"/>
      <c r="C955" s="276" t="s">
        <v>301</v>
      </c>
      <c r="D955" s="277"/>
      <c r="E955" s="271"/>
      <c r="F955" s="82" t="s">
        <v>55</v>
      </c>
      <c r="G955" s="266"/>
      <c r="H955" s="267"/>
      <c r="I955" s="266"/>
      <c r="J955" s="267"/>
      <c r="K955" s="91"/>
      <c r="L955" s="266"/>
      <c r="M955" s="267"/>
      <c r="N955" s="92"/>
      <c r="O955" s="266"/>
      <c r="P955" s="267"/>
      <c r="Q955" s="266"/>
      <c r="R955" s="267"/>
      <c r="S955" s="266"/>
      <c r="T955" s="267"/>
      <c r="U955" s="47"/>
      <c r="V955" s="47"/>
      <c r="W955" s="47"/>
      <c r="X955" s="47"/>
      <c r="Y955" s="47"/>
      <c r="Z955" s="47"/>
      <c r="AA955" s="47"/>
      <c r="AB955" s="47"/>
      <c r="AC955" s="47"/>
      <c r="AD955" s="47"/>
      <c r="AE955" s="47"/>
      <c r="AF955" s="47"/>
      <c r="AG955" s="47"/>
      <c r="AH955" s="47"/>
    </row>
    <row r="956" spans="1:34" ht="15.75" customHeight="1">
      <c r="A956" s="47"/>
      <c r="B956" s="62"/>
      <c r="C956" s="278"/>
      <c r="D956" s="215"/>
      <c r="E956" s="279"/>
      <c r="F956" s="47" t="s">
        <v>56</v>
      </c>
      <c r="G956" s="264"/>
      <c r="H956" s="265"/>
      <c r="I956" s="264"/>
      <c r="J956" s="265"/>
      <c r="K956" s="93"/>
      <c r="L956" s="264"/>
      <c r="M956" s="265"/>
      <c r="N956" s="94"/>
      <c r="O956" s="264"/>
      <c r="P956" s="265"/>
      <c r="Q956" s="264"/>
      <c r="R956" s="265"/>
      <c r="S956" s="264"/>
      <c r="T956" s="265"/>
      <c r="U956" s="47"/>
      <c r="V956" s="47"/>
      <c r="W956" s="47"/>
      <c r="X956" s="47"/>
      <c r="Y956" s="47"/>
      <c r="Z956" s="47"/>
      <c r="AA956" s="47"/>
      <c r="AB956" s="47"/>
      <c r="AC956" s="47"/>
      <c r="AD956" s="47"/>
      <c r="AE956" s="47"/>
      <c r="AF956" s="47"/>
      <c r="AG956" s="47"/>
      <c r="AH956" s="47"/>
    </row>
    <row r="957" spans="1:34" ht="15.75" customHeight="1">
      <c r="A957" s="47"/>
      <c r="B957" s="62"/>
      <c r="C957" s="278"/>
      <c r="D957" s="215"/>
      <c r="E957" s="279"/>
      <c r="F957" s="47" t="s">
        <v>57</v>
      </c>
      <c r="G957" s="264"/>
      <c r="H957" s="265"/>
      <c r="I957" s="264"/>
      <c r="J957" s="265"/>
      <c r="K957" s="93"/>
      <c r="L957" s="264"/>
      <c r="M957" s="265"/>
      <c r="N957" s="94"/>
      <c r="O957" s="264"/>
      <c r="P957" s="265"/>
      <c r="Q957" s="264"/>
      <c r="R957" s="265"/>
      <c r="S957" s="264"/>
      <c r="T957" s="265"/>
      <c r="U957" s="47"/>
      <c r="V957" s="47"/>
      <c r="W957" s="47"/>
      <c r="X957" s="47"/>
      <c r="Y957" s="47"/>
      <c r="Z957" s="47"/>
      <c r="AA957" s="47"/>
      <c r="AB957" s="47"/>
      <c r="AC957" s="47"/>
      <c r="AD957" s="47"/>
      <c r="AE957" s="47"/>
      <c r="AF957" s="47"/>
      <c r="AG957" s="47"/>
      <c r="AH957" s="47"/>
    </row>
    <row r="958" spans="1:34" ht="15.75" customHeight="1">
      <c r="A958" s="47"/>
      <c r="B958" s="62"/>
      <c r="C958" s="280"/>
      <c r="D958" s="211"/>
      <c r="E958" s="281"/>
      <c r="F958" s="47" t="s">
        <v>59</v>
      </c>
      <c r="G958" s="268"/>
      <c r="H958" s="269"/>
      <c r="I958" s="268"/>
      <c r="J958" s="269"/>
      <c r="K958" s="97"/>
      <c r="L958" s="268"/>
      <c r="M958" s="269"/>
      <c r="N958" s="96"/>
      <c r="O958" s="190"/>
      <c r="P958" s="192"/>
      <c r="Q958" s="268"/>
      <c r="R958" s="269"/>
      <c r="S958" s="268"/>
      <c r="T958" s="269"/>
      <c r="U958" s="47"/>
      <c r="V958" s="47"/>
      <c r="W958" s="47"/>
      <c r="X958" s="47"/>
      <c r="Y958" s="47"/>
      <c r="Z958" s="47"/>
      <c r="AA958" s="47"/>
      <c r="AB958" s="47"/>
      <c r="AC958" s="47"/>
      <c r="AD958" s="47"/>
      <c r="AE958" s="47"/>
      <c r="AF958" s="47"/>
      <c r="AG958" s="47"/>
      <c r="AH958" s="47"/>
    </row>
    <row r="959" spans="1:34" ht="15.75" customHeight="1">
      <c r="A959" s="47"/>
      <c r="B959" s="62"/>
      <c r="C959" s="276" t="s">
        <v>304</v>
      </c>
      <c r="D959" s="277"/>
      <c r="E959" s="271"/>
      <c r="F959" s="82" t="s">
        <v>55</v>
      </c>
      <c r="G959" s="266"/>
      <c r="H959" s="267"/>
      <c r="I959" s="266"/>
      <c r="J959" s="267"/>
      <c r="K959" s="91"/>
      <c r="L959" s="266"/>
      <c r="M959" s="267"/>
      <c r="N959" s="92"/>
      <c r="O959" s="266"/>
      <c r="P959" s="267"/>
      <c r="Q959" s="266"/>
      <c r="R959" s="267"/>
      <c r="S959" s="266"/>
      <c r="T959" s="267"/>
      <c r="U959" s="47"/>
      <c r="V959" s="47"/>
      <c r="W959" s="47"/>
      <c r="X959" s="47"/>
      <c r="Y959" s="47"/>
      <c r="Z959" s="47"/>
      <c r="AA959" s="47"/>
      <c r="AB959" s="47"/>
      <c r="AC959" s="47"/>
      <c r="AD959" s="47"/>
      <c r="AE959" s="47"/>
      <c r="AF959" s="47"/>
      <c r="AG959" s="47"/>
      <c r="AH959" s="47"/>
    </row>
    <row r="960" spans="1:34" ht="15.75" customHeight="1">
      <c r="A960" s="47"/>
      <c r="B960" s="62"/>
      <c r="C960" s="278"/>
      <c r="D960" s="215"/>
      <c r="E960" s="279"/>
      <c r="F960" s="47" t="s">
        <v>56</v>
      </c>
      <c r="G960" s="264"/>
      <c r="H960" s="265"/>
      <c r="I960" s="264"/>
      <c r="J960" s="265"/>
      <c r="K960" s="93"/>
      <c r="L960" s="264"/>
      <c r="M960" s="265"/>
      <c r="N960" s="94"/>
      <c r="O960" s="264"/>
      <c r="P960" s="265"/>
      <c r="Q960" s="264"/>
      <c r="R960" s="265"/>
      <c r="S960" s="264"/>
      <c r="T960" s="265"/>
      <c r="U960" s="47"/>
      <c r="V960" s="47"/>
      <c r="W960" s="47"/>
      <c r="X960" s="47"/>
      <c r="Y960" s="47"/>
      <c r="Z960" s="47"/>
      <c r="AA960" s="47"/>
      <c r="AB960" s="47"/>
      <c r="AC960" s="47"/>
      <c r="AD960" s="47"/>
      <c r="AE960" s="47"/>
      <c r="AF960" s="47"/>
      <c r="AG960" s="47"/>
      <c r="AH960" s="47"/>
    </row>
    <row r="961" spans="1:34" ht="15.75" customHeight="1">
      <c r="A961" s="47"/>
      <c r="B961" s="62"/>
      <c r="C961" s="278"/>
      <c r="D961" s="215"/>
      <c r="E961" s="279"/>
      <c r="F961" s="47" t="s">
        <v>57</v>
      </c>
      <c r="G961" s="264"/>
      <c r="H961" s="265"/>
      <c r="I961" s="264"/>
      <c r="J961" s="265"/>
      <c r="K961" s="93"/>
      <c r="L961" s="264"/>
      <c r="M961" s="265"/>
      <c r="N961" s="94"/>
      <c r="O961" s="264"/>
      <c r="P961" s="265"/>
      <c r="Q961" s="264"/>
      <c r="R961" s="265"/>
      <c r="S961" s="264"/>
      <c r="T961" s="265"/>
      <c r="U961" s="47"/>
      <c r="V961" s="47"/>
      <c r="W961" s="47"/>
      <c r="X961" s="47"/>
      <c r="Y961" s="47"/>
      <c r="Z961" s="47"/>
      <c r="AA961" s="47"/>
      <c r="AB961" s="47"/>
      <c r="AC961" s="47"/>
      <c r="AD961" s="47"/>
      <c r="AE961" s="47"/>
      <c r="AF961" s="47"/>
      <c r="AG961" s="47"/>
      <c r="AH961" s="47"/>
    </row>
    <row r="962" spans="1:34" ht="15.75" customHeight="1">
      <c r="A962" s="47"/>
      <c r="B962" s="62"/>
      <c r="C962" s="280"/>
      <c r="D962" s="211"/>
      <c r="E962" s="281"/>
      <c r="F962" s="47" t="s">
        <v>59</v>
      </c>
      <c r="G962" s="268"/>
      <c r="H962" s="269"/>
      <c r="I962" s="268"/>
      <c r="J962" s="269"/>
      <c r="K962" s="97"/>
      <c r="L962" s="268"/>
      <c r="M962" s="269"/>
      <c r="N962" s="96"/>
      <c r="O962" s="190"/>
      <c r="P962" s="192"/>
      <c r="Q962" s="268"/>
      <c r="R962" s="269"/>
      <c r="S962" s="268"/>
      <c r="T962" s="269"/>
      <c r="U962" s="47"/>
      <c r="V962" s="47"/>
      <c r="W962" s="47"/>
      <c r="X962" s="47"/>
      <c r="Y962" s="47"/>
      <c r="Z962" s="47"/>
      <c r="AA962" s="47"/>
      <c r="AB962" s="47"/>
      <c r="AC962" s="47"/>
      <c r="AD962" s="47"/>
      <c r="AE962" s="47"/>
      <c r="AF962" s="47"/>
      <c r="AG962" s="47"/>
      <c r="AH962" s="47"/>
    </row>
    <row r="963" spans="1:34" ht="15.75" customHeight="1">
      <c r="A963" s="47"/>
      <c r="B963" s="62"/>
      <c r="C963" s="276" t="s">
        <v>306</v>
      </c>
      <c r="D963" s="277"/>
      <c r="E963" s="271"/>
      <c r="F963" s="82" t="s">
        <v>55</v>
      </c>
      <c r="G963" s="266"/>
      <c r="H963" s="267"/>
      <c r="I963" s="266"/>
      <c r="J963" s="267"/>
      <c r="K963" s="91"/>
      <c r="L963" s="266"/>
      <c r="M963" s="267"/>
      <c r="N963" s="92"/>
      <c r="O963" s="266"/>
      <c r="P963" s="267"/>
      <c r="Q963" s="266"/>
      <c r="R963" s="267"/>
      <c r="S963" s="266"/>
      <c r="T963" s="267"/>
      <c r="U963" s="47"/>
      <c r="V963" s="47"/>
      <c r="W963" s="47"/>
      <c r="X963" s="47"/>
      <c r="Y963" s="47"/>
      <c r="Z963" s="47"/>
      <c r="AA963" s="47"/>
      <c r="AB963" s="47"/>
      <c r="AC963" s="47"/>
      <c r="AD963" s="47"/>
      <c r="AE963" s="47"/>
      <c r="AF963" s="47"/>
      <c r="AG963" s="47"/>
      <c r="AH963" s="47"/>
    </row>
    <row r="964" spans="1:34" ht="15.75" customHeight="1">
      <c r="A964" s="47"/>
      <c r="B964" s="62"/>
      <c r="C964" s="278"/>
      <c r="D964" s="215"/>
      <c r="E964" s="279"/>
      <c r="F964" s="47" t="s">
        <v>56</v>
      </c>
      <c r="G964" s="264"/>
      <c r="H964" s="265"/>
      <c r="I964" s="264"/>
      <c r="J964" s="265"/>
      <c r="K964" s="93"/>
      <c r="L964" s="264"/>
      <c r="M964" s="265"/>
      <c r="N964" s="94"/>
      <c r="O964" s="264"/>
      <c r="P964" s="265"/>
      <c r="Q964" s="264"/>
      <c r="R964" s="265"/>
      <c r="S964" s="264"/>
      <c r="T964" s="265"/>
      <c r="U964" s="47"/>
      <c r="V964" s="47"/>
      <c r="W964" s="47"/>
      <c r="X964" s="47"/>
      <c r="Y964" s="47"/>
      <c r="Z964" s="47"/>
      <c r="AA964" s="47"/>
      <c r="AB964" s="47"/>
      <c r="AC964" s="47"/>
      <c r="AD964" s="47"/>
      <c r="AE964" s="47"/>
      <c r="AF964" s="47"/>
      <c r="AG964" s="47"/>
      <c r="AH964" s="47"/>
    </row>
    <row r="965" spans="1:34" ht="15.75" customHeight="1">
      <c r="A965" s="47"/>
      <c r="B965" s="62"/>
      <c r="C965" s="278"/>
      <c r="D965" s="215"/>
      <c r="E965" s="279"/>
      <c r="F965" s="47" t="s">
        <v>57</v>
      </c>
      <c r="G965" s="264"/>
      <c r="H965" s="265"/>
      <c r="I965" s="264"/>
      <c r="J965" s="265"/>
      <c r="K965" s="93"/>
      <c r="L965" s="264"/>
      <c r="M965" s="265"/>
      <c r="N965" s="94"/>
      <c r="O965" s="264"/>
      <c r="P965" s="265"/>
      <c r="Q965" s="264"/>
      <c r="R965" s="265"/>
      <c r="S965" s="264"/>
      <c r="T965" s="265"/>
      <c r="U965" s="47"/>
      <c r="V965" s="47"/>
      <c r="W965" s="47"/>
      <c r="X965" s="47"/>
      <c r="Y965" s="47"/>
      <c r="Z965" s="47"/>
      <c r="AA965" s="47"/>
      <c r="AB965" s="47"/>
      <c r="AC965" s="47"/>
      <c r="AD965" s="47"/>
      <c r="AE965" s="47"/>
      <c r="AF965" s="47"/>
      <c r="AG965" s="47"/>
      <c r="AH965" s="47"/>
    </row>
    <row r="966" spans="1:34" ht="15.75" customHeight="1">
      <c r="A966" s="47"/>
      <c r="B966" s="62"/>
      <c r="C966" s="280"/>
      <c r="D966" s="211"/>
      <c r="E966" s="281"/>
      <c r="F966" s="47" t="s">
        <v>59</v>
      </c>
      <c r="G966" s="268"/>
      <c r="H966" s="269"/>
      <c r="I966" s="268"/>
      <c r="J966" s="269"/>
      <c r="K966" s="97"/>
      <c r="L966" s="268"/>
      <c r="M966" s="269"/>
      <c r="N966" s="96"/>
      <c r="O966" s="190"/>
      <c r="P966" s="192"/>
      <c r="Q966" s="268"/>
      <c r="R966" s="269"/>
      <c r="S966" s="268"/>
      <c r="T966" s="269"/>
      <c r="U966" s="47"/>
      <c r="V966" s="47"/>
      <c r="W966" s="47"/>
      <c r="X966" s="47"/>
      <c r="Y966" s="47"/>
      <c r="Z966" s="47"/>
      <c r="AA966" s="47"/>
      <c r="AB966" s="47"/>
      <c r="AC966" s="47"/>
      <c r="AD966" s="47"/>
      <c r="AE966" s="47"/>
      <c r="AF966" s="47"/>
      <c r="AG966" s="47"/>
      <c r="AH966" s="47"/>
    </row>
    <row r="967" spans="1:34" ht="15.75" customHeight="1">
      <c r="A967" s="47"/>
      <c r="B967" s="62"/>
      <c r="C967" s="276" t="s">
        <v>308</v>
      </c>
      <c r="D967" s="277"/>
      <c r="E967" s="271"/>
      <c r="F967" s="82" t="s">
        <v>55</v>
      </c>
      <c r="G967" s="266"/>
      <c r="H967" s="267"/>
      <c r="I967" s="266"/>
      <c r="J967" s="267"/>
      <c r="K967" s="91"/>
      <c r="L967" s="266"/>
      <c r="M967" s="267"/>
      <c r="N967" s="92"/>
      <c r="O967" s="266"/>
      <c r="P967" s="267"/>
      <c r="Q967" s="266"/>
      <c r="R967" s="267"/>
      <c r="S967" s="266"/>
      <c r="T967" s="267"/>
      <c r="U967" s="47"/>
      <c r="V967" s="47"/>
      <c r="W967" s="47"/>
      <c r="X967" s="47"/>
      <c r="Y967" s="47"/>
      <c r="Z967" s="47"/>
      <c r="AA967" s="47"/>
      <c r="AB967" s="47"/>
      <c r="AC967" s="47"/>
      <c r="AD967" s="47"/>
      <c r="AE967" s="47"/>
      <c r="AF967" s="47"/>
      <c r="AG967" s="47"/>
      <c r="AH967" s="47"/>
    </row>
    <row r="968" spans="1:34" ht="15.75" customHeight="1">
      <c r="A968" s="47"/>
      <c r="B968" s="62"/>
      <c r="C968" s="278"/>
      <c r="D968" s="215"/>
      <c r="E968" s="279"/>
      <c r="F968" s="47" t="s">
        <v>56</v>
      </c>
      <c r="G968" s="264"/>
      <c r="H968" s="265"/>
      <c r="I968" s="264"/>
      <c r="J968" s="265"/>
      <c r="K968" s="93"/>
      <c r="L968" s="264"/>
      <c r="M968" s="265"/>
      <c r="N968" s="94"/>
      <c r="O968" s="264"/>
      <c r="P968" s="265"/>
      <c r="Q968" s="264"/>
      <c r="R968" s="265"/>
      <c r="S968" s="264"/>
      <c r="T968" s="265"/>
      <c r="U968" s="47"/>
      <c r="V968" s="47"/>
      <c r="W968" s="47"/>
      <c r="X968" s="47"/>
      <c r="Y968" s="47"/>
      <c r="Z968" s="47"/>
      <c r="AA968" s="47"/>
      <c r="AB968" s="47"/>
      <c r="AC968" s="47"/>
      <c r="AD968" s="47"/>
      <c r="AE968" s="47"/>
      <c r="AF968" s="47"/>
      <c r="AG968" s="47"/>
      <c r="AH968" s="47"/>
    </row>
    <row r="969" spans="1:34" ht="15.75" customHeight="1">
      <c r="A969" s="47"/>
      <c r="B969" s="62"/>
      <c r="C969" s="278"/>
      <c r="D969" s="215"/>
      <c r="E969" s="279"/>
      <c r="F969" s="47" t="s">
        <v>57</v>
      </c>
      <c r="G969" s="264"/>
      <c r="H969" s="265"/>
      <c r="I969" s="264"/>
      <c r="J969" s="265"/>
      <c r="K969" s="93"/>
      <c r="L969" s="264"/>
      <c r="M969" s="265"/>
      <c r="N969" s="94"/>
      <c r="O969" s="264"/>
      <c r="P969" s="265"/>
      <c r="Q969" s="264"/>
      <c r="R969" s="265"/>
      <c r="S969" s="264"/>
      <c r="T969" s="265"/>
      <c r="U969" s="47"/>
      <c r="V969" s="47"/>
      <c r="W969" s="47"/>
      <c r="X969" s="47"/>
      <c r="Y969" s="47"/>
      <c r="Z969" s="47"/>
      <c r="AA969" s="47"/>
      <c r="AB969" s="47"/>
      <c r="AC969" s="47"/>
      <c r="AD969" s="47"/>
      <c r="AE969" s="47"/>
      <c r="AF969" s="47"/>
      <c r="AG969" s="47"/>
      <c r="AH969" s="47"/>
    </row>
    <row r="970" spans="1:34" ht="15.75" customHeight="1">
      <c r="A970" s="47"/>
      <c r="B970" s="62"/>
      <c r="C970" s="287"/>
      <c r="D970" s="290"/>
      <c r="E970" s="273"/>
      <c r="F970" s="83" t="s">
        <v>59</v>
      </c>
      <c r="G970" s="190"/>
      <c r="H970" s="192"/>
      <c r="I970" s="190"/>
      <c r="J970" s="192"/>
      <c r="K970" s="95"/>
      <c r="L970" s="190"/>
      <c r="M970" s="192"/>
      <c r="N970" s="96"/>
      <c r="O970" s="190"/>
      <c r="P970" s="192"/>
      <c r="Q970" s="190"/>
      <c r="R970" s="192"/>
      <c r="S970" s="190"/>
      <c r="T970" s="192"/>
      <c r="U970" s="47"/>
      <c r="V970" s="47"/>
      <c r="W970" s="47"/>
      <c r="X970" s="47"/>
      <c r="Y970" s="47"/>
      <c r="Z970" s="47"/>
      <c r="AA970" s="47"/>
      <c r="AB970" s="47"/>
      <c r="AC970" s="47"/>
      <c r="AD970" s="47"/>
      <c r="AE970" s="47"/>
      <c r="AF970" s="47"/>
      <c r="AG970" s="47"/>
      <c r="AH970" s="47"/>
    </row>
    <row r="971" spans="1:34" ht="15.75" customHeight="1">
      <c r="A971" s="47"/>
      <c r="B971" s="62"/>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row>
    <row r="972" spans="1:34" ht="15.75" customHeight="1">
      <c r="A972" s="47"/>
      <c r="B972" s="62" t="s">
        <v>4690</v>
      </c>
      <c r="C972" s="47" t="s">
        <v>4691</v>
      </c>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row>
    <row r="973" spans="1:34" ht="15.75" customHeight="1" thickBot="1">
      <c r="A973" s="47"/>
      <c r="B973" s="62"/>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row>
    <row r="974" spans="1:34" ht="16.5" customHeight="1" thickBot="1">
      <c r="A974" s="47"/>
      <c r="B974" s="62"/>
      <c r="C974" s="276"/>
      <c r="D974" s="277"/>
      <c r="E974" s="271"/>
      <c r="F974" s="288" t="s">
        <v>280</v>
      </c>
      <c r="G974" s="286" t="s">
        <v>289</v>
      </c>
      <c r="H974" s="271"/>
      <c r="I974" s="186" t="s">
        <v>4811</v>
      </c>
      <c r="J974" s="187"/>
      <c r="K974" s="187"/>
      <c r="L974" s="187"/>
      <c r="M974" s="188"/>
      <c r="N974" s="186" t="s">
        <v>4812</v>
      </c>
      <c r="O974" s="187"/>
      <c r="P974" s="187"/>
      <c r="Q974" s="187"/>
      <c r="R974" s="188"/>
      <c r="S974" s="270" t="s">
        <v>290</v>
      </c>
      <c r="T974" s="271"/>
      <c r="U974" s="47"/>
      <c r="V974" s="47"/>
      <c r="W974" s="47"/>
      <c r="X974" s="47"/>
      <c r="Y974" s="47"/>
      <c r="Z974" s="47"/>
      <c r="AA974" s="47"/>
      <c r="AB974" s="47"/>
      <c r="AC974" s="47"/>
      <c r="AD974" s="47"/>
      <c r="AE974" s="47"/>
      <c r="AF974" s="47"/>
      <c r="AG974" s="47"/>
      <c r="AH974" s="47"/>
    </row>
    <row r="975" spans="1:34" ht="15.75" customHeight="1" thickBot="1">
      <c r="A975" s="47"/>
      <c r="B975" s="62"/>
      <c r="C975" s="287"/>
      <c r="D975" s="290"/>
      <c r="E975" s="273"/>
      <c r="F975" s="289"/>
      <c r="G975" s="287"/>
      <c r="H975" s="273"/>
      <c r="I975" s="274" t="s">
        <v>283</v>
      </c>
      <c r="J975" s="198"/>
      <c r="K975" s="90" t="s">
        <v>471</v>
      </c>
      <c r="L975" s="275" t="s">
        <v>284</v>
      </c>
      <c r="M975" s="198"/>
      <c r="N975" s="90" t="s">
        <v>283</v>
      </c>
      <c r="O975" s="186" t="s">
        <v>471</v>
      </c>
      <c r="P975" s="188"/>
      <c r="Q975" s="275" t="s">
        <v>284</v>
      </c>
      <c r="R975" s="198"/>
      <c r="S975" s="272"/>
      <c r="T975" s="273"/>
      <c r="U975" s="47"/>
      <c r="V975" s="47"/>
      <c r="W975" s="47"/>
      <c r="X975" s="47"/>
      <c r="Y975" s="47"/>
      <c r="Z975" s="47"/>
      <c r="AA975" s="47"/>
      <c r="AB975" s="47"/>
      <c r="AC975" s="47"/>
      <c r="AD975" s="47"/>
      <c r="AE975" s="47"/>
      <c r="AF975" s="47"/>
      <c r="AG975" s="47"/>
      <c r="AH975" s="47"/>
    </row>
    <row r="976" spans="1:34" ht="15.75" customHeight="1">
      <c r="A976" s="47"/>
      <c r="B976" s="62"/>
      <c r="C976" s="276" t="s">
        <v>4810</v>
      </c>
      <c r="D976" s="277"/>
      <c r="E976" s="271"/>
      <c r="F976" s="82" t="s">
        <v>55</v>
      </c>
      <c r="G976" s="266"/>
      <c r="H976" s="267"/>
      <c r="I976" s="266"/>
      <c r="J976" s="267"/>
      <c r="K976" s="91"/>
      <c r="L976" s="266"/>
      <c r="M976" s="267"/>
      <c r="N976" s="92"/>
      <c r="O976" s="266"/>
      <c r="P976" s="267"/>
      <c r="Q976" s="266"/>
      <c r="R976" s="267"/>
      <c r="S976" s="266"/>
      <c r="T976" s="267"/>
      <c r="U976" s="47"/>
      <c r="V976" s="47"/>
      <c r="W976" s="47"/>
      <c r="X976" s="47"/>
      <c r="Y976" s="47"/>
      <c r="Z976" s="47"/>
      <c r="AA976" s="47"/>
      <c r="AB976" s="47"/>
      <c r="AC976" s="47"/>
      <c r="AD976" s="47"/>
      <c r="AE976" s="47"/>
      <c r="AF976" s="47"/>
      <c r="AG976" s="47"/>
      <c r="AH976" s="47"/>
    </row>
    <row r="977" spans="1:34" ht="15.75" customHeight="1">
      <c r="A977" s="47"/>
      <c r="B977" s="62"/>
      <c r="C977" s="278"/>
      <c r="D977" s="215"/>
      <c r="E977" s="279"/>
      <c r="F977" s="47" t="s">
        <v>56</v>
      </c>
      <c r="G977" s="264"/>
      <c r="H977" s="265"/>
      <c r="I977" s="264"/>
      <c r="J977" s="265"/>
      <c r="K977" s="93"/>
      <c r="L977" s="264"/>
      <c r="M977" s="265"/>
      <c r="N977" s="94"/>
      <c r="O977" s="264"/>
      <c r="P977" s="265"/>
      <c r="Q977" s="264"/>
      <c r="R977" s="265"/>
      <c r="S977" s="264"/>
      <c r="T977" s="265"/>
      <c r="U977" s="47"/>
      <c r="V977" s="47"/>
      <c r="W977" s="47"/>
      <c r="X977" s="47"/>
      <c r="Y977" s="47"/>
      <c r="Z977" s="47"/>
      <c r="AA977" s="47"/>
      <c r="AB977" s="47"/>
      <c r="AC977" s="47"/>
      <c r="AD977" s="47"/>
      <c r="AE977" s="47"/>
      <c r="AF977" s="47"/>
      <c r="AG977" s="47"/>
      <c r="AH977" s="47"/>
    </row>
    <row r="978" spans="1:34" ht="15.75" customHeight="1">
      <c r="A978" s="47"/>
      <c r="B978" s="62"/>
      <c r="C978" s="278"/>
      <c r="D978" s="215"/>
      <c r="E978" s="279"/>
      <c r="F978" s="47" t="s">
        <v>57</v>
      </c>
      <c r="G978" s="264"/>
      <c r="H978" s="265"/>
      <c r="I978" s="264"/>
      <c r="J978" s="265"/>
      <c r="K978" s="93"/>
      <c r="L978" s="264"/>
      <c r="M978" s="265"/>
      <c r="N978" s="94"/>
      <c r="O978" s="264"/>
      <c r="P978" s="265"/>
      <c r="Q978" s="264"/>
      <c r="R978" s="265"/>
      <c r="S978" s="264"/>
      <c r="T978" s="265"/>
      <c r="U978" s="47"/>
      <c r="V978" s="47"/>
      <c r="W978" s="47"/>
      <c r="X978" s="47"/>
      <c r="Y978" s="47"/>
      <c r="Z978" s="47"/>
      <c r="AA978" s="47"/>
      <c r="AB978" s="47"/>
      <c r="AC978" s="47"/>
      <c r="AD978" s="47"/>
      <c r="AE978" s="47"/>
      <c r="AF978" s="47"/>
      <c r="AG978" s="47"/>
      <c r="AH978" s="47"/>
    </row>
    <row r="979" spans="1:34" ht="15.75" customHeight="1" thickBot="1">
      <c r="A979" s="47"/>
      <c r="B979" s="62"/>
      <c r="C979" s="287"/>
      <c r="D979" s="290"/>
      <c r="E979" s="273"/>
      <c r="F979" s="83" t="s">
        <v>59</v>
      </c>
      <c r="G979" s="190"/>
      <c r="H979" s="192"/>
      <c r="I979" s="190"/>
      <c r="J979" s="192"/>
      <c r="K979" s="95"/>
      <c r="L979" s="190"/>
      <c r="M979" s="192"/>
      <c r="N979" s="96"/>
      <c r="O979" s="190"/>
      <c r="P979" s="192"/>
      <c r="Q979" s="190"/>
      <c r="R979" s="192"/>
      <c r="S979" s="190"/>
      <c r="T979" s="192"/>
      <c r="U979" s="47"/>
      <c r="V979" s="47"/>
      <c r="W979" s="47"/>
      <c r="X979" s="47"/>
      <c r="Y979" s="47"/>
      <c r="Z979" s="47"/>
      <c r="AA979" s="47"/>
      <c r="AB979" s="47"/>
      <c r="AC979" s="47"/>
      <c r="AD979" s="47"/>
      <c r="AE979" s="47"/>
      <c r="AF979" s="47"/>
      <c r="AG979" s="47"/>
      <c r="AH979" s="47"/>
    </row>
    <row r="980" spans="1:34" ht="15.75" customHeight="1">
      <c r="A980" s="47"/>
      <c r="B980" s="62"/>
      <c r="C980" s="276" t="s">
        <v>296</v>
      </c>
      <c r="D980" s="277"/>
      <c r="E980" s="271"/>
      <c r="F980" s="82" t="s">
        <v>55</v>
      </c>
      <c r="G980" s="266"/>
      <c r="H980" s="267"/>
      <c r="I980" s="266"/>
      <c r="J980" s="267"/>
      <c r="K980" s="91"/>
      <c r="L980" s="266"/>
      <c r="M980" s="267"/>
      <c r="N980" s="92"/>
      <c r="O980" s="266"/>
      <c r="P980" s="267"/>
      <c r="Q980" s="266"/>
      <c r="R980" s="267"/>
      <c r="S980" s="266"/>
      <c r="T980" s="267"/>
      <c r="U980" s="47"/>
      <c r="V980" s="47"/>
      <c r="W980" s="47"/>
      <c r="X980" s="47"/>
      <c r="Y980" s="47"/>
      <c r="Z980" s="47"/>
      <c r="AA980" s="47"/>
      <c r="AB980" s="47"/>
      <c r="AC980" s="47"/>
      <c r="AD980" s="47"/>
      <c r="AE980" s="47"/>
      <c r="AF980" s="47"/>
      <c r="AG980" s="47"/>
      <c r="AH980" s="47"/>
    </row>
    <row r="981" spans="1:34" ht="15.75" customHeight="1">
      <c r="A981" s="47"/>
      <c r="B981" s="62"/>
      <c r="C981" s="278"/>
      <c r="D981" s="215"/>
      <c r="E981" s="279"/>
      <c r="F981" s="47" t="s">
        <v>56</v>
      </c>
      <c r="G981" s="264"/>
      <c r="H981" s="265"/>
      <c r="I981" s="264"/>
      <c r="J981" s="265"/>
      <c r="K981" s="93"/>
      <c r="L981" s="264"/>
      <c r="M981" s="265"/>
      <c r="N981" s="94"/>
      <c r="O981" s="264"/>
      <c r="P981" s="265"/>
      <c r="Q981" s="264"/>
      <c r="R981" s="265"/>
      <c r="S981" s="264"/>
      <c r="T981" s="265"/>
      <c r="U981" s="47"/>
      <c r="V981" s="47"/>
      <c r="W981" s="47"/>
      <c r="X981" s="47"/>
      <c r="Y981" s="47"/>
      <c r="Z981" s="47"/>
      <c r="AA981" s="47"/>
      <c r="AB981" s="47"/>
      <c r="AC981" s="47"/>
      <c r="AD981" s="47"/>
      <c r="AE981" s="47"/>
      <c r="AF981" s="47"/>
      <c r="AG981" s="47"/>
      <c r="AH981" s="47"/>
    </row>
    <row r="982" spans="1:34" ht="15.75" customHeight="1">
      <c r="A982" s="47"/>
      <c r="B982" s="62"/>
      <c r="C982" s="278"/>
      <c r="D982" s="215"/>
      <c r="E982" s="279"/>
      <c r="F982" s="47" t="s">
        <v>57</v>
      </c>
      <c r="G982" s="264"/>
      <c r="H982" s="265"/>
      <c r="I982" s="264"/>
      <c r="J982" s="265"/>
      <c r="K982" s="93"/>
      <c r="L982" s="264"/>
      <c r="M982" s="265"/>
      <c r="N982" s="94"/>
      <c r="O982" s="264"/>
      <c r="P982" s="265"/>
      <c r="Q982" s="264"/>
      <c r="R982" s="265"/>
      <c r="S982" s="264"/>
      <c r="T982" s="265"/>
      <c r="U982" s="47"/>
      <c r="V982" s="47"/>
      <c r="W982" s="47"/>
      <c r="X982" s="47"/>
      <c r="Y982" s="47"/>
      <c r="Z982" s="47"/>
      <c r="AA982" s="47"/>
      <c r="AB982" s="47"/>
      <c r="AC982" s="47"/>
      <c r="AD982" s="47"/>
      <c r="AE982" s="47"/>
      <c r="AF982" s="47"/>
      <c r="AG982" s="47"/>
      <c r="AH982" s="47"/>
    </row>
    <row r="983" spans="1:34" ht="15.75" customHeight="1">
      <c r="A983" s="47"/>
      <c r="B983" s="62"/>
      <c r="C983" s="280"/>
      <c r="D983" s="211"/>
      <c r="E983" s="281"/>
      <c r="F983" s="47" t="s">
        <v>59</v>
      </c>
      <c r="G983" s="268"/>
      <c r="H983" s="269"/>
      <c r="I983" s="268"/>
      <c r="J983" s="269"/>
      <c r="K983" s="97"/>
      <c r="L983" s="268"/>
      <c r="M983" s="269"/>
      <c r="N983" s="96"/>
      <c r="O983" s="190"/>
      <c r="P983" s="192"/>
      <c r="Q983" s="268"/>
      <c r="R983" s="269"/>
      <c r="S983" s="268"/>
      <c r="T983" s="269"/>
      <c r="U983" s="47"/>
      <c r="V983" s="47"/>
      <c r="W983" s="47"/>
      <c r="X983" s="47"/>
      <c r="Y983" s="47"/>
      <c r="Z983" s="47"/>
      <c r="AA983" s="47"/>
      <c r="AB983" s="47"/>
      <c r="AC983" s="47"/>
      <c r="AD983" s="47"/>
      <c r="AE983" s="47"/>
      <c r="AF983" s="47"/>
      <c r="AG983" s="47"/>
      <c r="AH983" s="47"/>
    </row>
    <row r="984" spans="1:34" ht="15.75" customHeight="1">
      <c r="A984" s="47"/>
      <c r="B984" s="62"/>
      <c r="C984" s="276" t="s">
        <v>299</v>
      </c>
      <c r="D984" s="277"/>
      <c r="E984" s="271"/>
      <c r="F984" s="82" t="s">
        <v>55</v>
      </c>
      <c r="G984" s="266"/>
      <c r="H984" s="267"/>
      <c r="I984" s="266"/>
      <c r="J984" s="267"/>
      <c r="K984" s="91"/>
      <c r="L984" s="266"/>
      <c r="M984" s="267"/>
      <c r="N984" s="92"/>
      <c r="O984" s="266"/>
      <c r="P984" s="267"/>
      <c r="Q984" s="266"/>
      <c r="R984" s="267"/>
      <c r="S984" s="266"/>
      <c r="T984" s="267"/>
      <c r="U984" s="47"/>
      <c r="V984" s="47"/>
      <c r="W984" s="47"/>
      <c r="X984" s="47"/>
      <c r="Y984" s="47"/>
      <c r="Z984" s="47"/>
      <c r="AA984" s="47"/>
      <c r="AB984" s="47"/>
      <c r="AC984" s="47"/>
      <c r="AD984" s="47"/>
      <c r="AE984" s="47"/>
      <c r="AF984" s="47"/>
      <c r="AG984" s="47"/>
      <c r="AH984" s="47"/>
    </row>
    <row r="985" spans="1:34" ht="15.75" customHeight="1">
      <c r="A985" s="47"/>
      <c r="B985" s="62"/>
      <c r="C985" s="278"/>
      <c r="D985" s="215"/>
      <c r="E985" s="279"/>
      <c r="F985" s="47" t="s">
        <v>56</v>
      </c>
      <c r="G985" s="264"/>
      <c r="H985" s="265"/>
      <c r="I985" s="264"/>
      <c r="J985" s="265"/>
      <c r="K985" s="93"/>
      <c r="L985" s="264"/>
      <c r="M985" s="265"/>
      <c r="N985" s="94"/>
      <c r="O985" s="264"/>
      <c r="P985" s="265"/>
      <c r="Q985" s="264"/>
      <c r="R985" s="265"/>
      <c r="S985" s="264"/>
      <c r="T985" s="265"/>
      <c r="U985" s="47"/>
      <c r="V985" s="47"/>
      <c r="W985" s="47"/>
      <c r="X985" s="47"/>
      <c r="Y985" s="47"/>
      <c r="Z985" s="47"/>
      <c r="AA985" s="47"/>
      <c r="AB985" s="47"/>
      <c r="AC985" s="47"/>
      <c r="AD985" s="47"/>
      <c r="AE985" s="47"/>
      <c r="AF985" s="47"/>
      <c r="AG985" s="47"/>
      <c r="AH985" s="47"/>
    </row>
    <row r="986" spans="1:34" ht="15.75" customHeight="1">
      <c r="A986" s="47"/>
      <c r="B986" s="62"/>
      <c r="C986" s="278"/>
      <c r="D986" s="215"/>
      <c r="E986" s="279"/>
      <c r="F986" s="47" t="s">
        <v>57</v>
      </c>
      <c r="G986" s="264"/>
      <c r="H986" s="265"/>
      <c r="I986" s="264"/>
      <c r="J986" s="265"/>
      <c r="K986" s="93"/>
      <c r="L986" s="264"/>
      <c r="M986" s="265"/>
      <c r="N986" s="94"/>
      <c r="O986" s="264"/>
      <c r="P986" s="265"/>
      <c r="Q986" s="264"/>
      <c r="R986" s="265"/>
      <c r="S986" s="264"/>
      <c r="T986" s="265"/>
      <c r="U986" s="47"/>
      <c r="V986" s="47"/>
      <c r="W986" s="47"/>
      <c r="X986" s="47"/>
      <c r="Y986" s="47"/>
      <c r="Z986" s="47"/>
      <c r="AA986" s="47"/>
      <c r="AB986" s="47"/>
      <c r="AC986" s="47"/>
      <c r="AD986" s="47"/>
      <c r="AE986" s="47"/>
      <c r="AF986" s="47"/>
      <c r="AG986" s="47"/>
      <c r="AH986" s="47"/>
    </row>
    <row r="987" spans="1:34" ht="15.75" customHeight="1">
      <c r="A987" s="47"/>
      <c r="B987" s="62"/>
      <c r="C987" s="280"/>
      <c r="D987" s="211"/>
      <c r="E987" s="281"/>
      <c r="F987" s="47" t="s">
        <v>59</v>
      </c>
      <c r="G987" s="268"/>
      <c r="H987" s="269"/>
      <c r="I987" s="268"/>
      <c r="J987" s="269"/>
      <c r="K987" s="97"/>
      <c r="L987" s="268"/>
      <c r="M987" s="269"/>
      <c r="N987" s="96"/>
      <c r="O987" s="190"/>
      <c r="P987" s="192"/>
      <c r="Q987" s="268"/>
      <c r="R987" s="269"/>
      <c r="S987" s="268"/>
      <c r="T987" s="269"/>
      <c r="U987" s="47"/>
      <c r="V987" s="47"/>
      <c r="W987" s="47"/>
      <c r="X987" s="47"/>
      <c r="Y987" s="47"/>
      <c r="Z987" s="47"/>
      <c r="AA987" s="47"/>
      <c r="AB987" s="47"/>
      <c r="AC987" s="47"/>
      <c r="AD987" s="47"/>
      <c r="AE987" s="47"/>
      <c r="AF987" s="47"/>
      <c r="AG987" s="47"/>
      <c r="AH987" s="47"/>
    </row>
    <row r="988" spans="1:34" ht="15.75" customHeight="1">
      <c r="A988" s="47"/>
      <c r="B988" s="62"/>
      <c r="C988" s="276" t="s">
        <v>301</v>
      </c>
      <c r="D988" s="277"/>
      <c r="E988" s="271"/>
      <c r="F988" s="82" t="s">
        <v>55</v>
      </c>
      <c r="G988" s="266"/>
      <c r="H988" s="267"/>
      <c r="I988" s="266"/>
      <c r="J988" s="267"/>
      <c r="K988" s="91"/>
      <c r="L988" s="266"/>
      <c r="M988" s="267"/>
      <c r="N988" s="92"/>
      <c r="O988" s="266"/>
      <c r="P988" s="267"/>
      <c r="Q988" s="266"/>
      <c r="R988" s="267"/>
      <c r="S988" s="266"/>
      <c r="T988" s="267"/>
      <c r="U988" s="47"/>
      <c r="V988" s="47"/>
      <c r="W988" s="47"/>
      <c r="X988" s="47"/>
      <c r="Y988" s="47"/>
      <c r="Z988" s="47"/>
      <c r="AA988" s="47"/>
      <c r="AB988" s="47"/>
      <c r="AC988" s="47"/>
      <c r="AD988" s="47"/>
      <c r="AE988" s="47"/>
      <c r="AF988" s="47"/>
      <c r="AG988" s="47"/>
      <c r="AH988" s="47"/>
    </row>
    <row r="989" spans="1:34" ht="15.75" customHeight="1">
      <c r="A989" s="47"/>
      <c r="B989" s="62"/>
      <c r="C989" s="278"/>
      <c r="D989" s="215"/>
      <c r="E989" s="279"/>
      <c r="F989" s="47" t="s">
        <v>56</v>
      </c>
      <c r="G989" s="264"/>
      <c r="H989" s="265"/>
      <c r="I989" s="264"/>
      <c r="J989" s="265"/>
      <c r="K989" s="93"/>
      <c r="L989" s="264"/>
      <c r="M989" s="265"/>
      <c r="N989" s="94"/>
      <c r="O989" s="264"/>
      <c r="P989" s="265"/>
      <c r="Q989" s="264"/>
      <c r="R989" s="265"/>
      <c r="S989" s="264"/>
      <c r="T989" s="265"/>
      <c r="U989" s="47"/>
      <c r="V989" s="47"/>
      <c r="W989" s="47"/>
      <c r="X989" s="47"/>
      <c r="Y989" s="47"/>
      <c r="Z989" s="47"/>
      <c r="AA989" s="47"/>
      <c r="AB989" s="47"/>
      <c r="AC989" s="47"/>
      <c r="AD989" s="47"/>
      <c r="AE989" s="47"/>
      <c r="AF989" s="47"/>
      <c r="AG989" s="47"/>
      <c r="AH989" s="47"/>
    </row>
    <row r="990" spans="1:34" ht="15.75" customHeight="1">
      <c r="A990" s="47"/>
      <c r="B990" s="62"/>
      <c r="C990" s="278"/>
      <c r="D990" s="215"/>
      <c r="E990" s="279"/>
      <c r="F990" s="47" t="s">
        <v>57</v>
      </c>
      <c r="G990" s="264"/>
      <c r="H990" s="265"/>
      <c r="I990" s="264"/>
      <c r="J990" s="265"/>
      <c r="K990" s="93"/>
      <c r="L990" s="264"/>
      <c r="M990" s="265"/>
      <c r="N990" s="94"/>
      <c r="O990" s="264"/>
      <c r="P990" s="265"/>
      <c r="Q990" s="264"/>
      <c r="R990" s="265"/>
      <c r="S990" s="264"/>
      <c r="T990" s="265"/>
      <c r="U990" s="47"/>
      <c r="V990" s="47"/>
      <c r="W990" s="47"/>
      <c r="X990" s="47"/>
      <c r="Y990" s="47"/>
      <c r="Z990" s="47"/>
      <c r="AA990" s="47"/>
      <c r="AB990" s="47"/>
      <c r="AC990" s="47"/>
      <c r="AD990" s="47"/>
      <c r="AE990" s="47"/>
      <c r="AF990" s="47"/>
      <c r="AG990" s="47"/>
      <c r="AH990" s="47"/>
    </row>
    <row r="991" spans="1:34" ht="15.75" customHeight="1">
      <c r="A991" s="47"/>
      <c r="B991" s="62"/>
      <c r="C991" s="280"/>
      <c r="D991" s="211"/>
      <c r="E991" s="281"/>
      <c r="F991" s="47" t="s">
        <v>59</v>
      </c>
      <c r="G991" s="268"/>
      <c r="H991" s="269"/>
      <c r="I991" s="268"/>
      <c r="J991" s="269"/>
      <c r="K991" s="97"/>
      <c r="L991" s="268"/>
      <c r="M991" s="269"/>
      <c r="N991" s="96"/>
      <c r="O991" s="190"/>
      <c r="P991" s="192"/>
      <c r="Q991" s="268"/>
      <c r="R991" s="269"/>
      <c r="S991" s="268"/>
      <c r="T991" s="269"/>
      <c r="U991" s="47"/>
      <c r="V991" s="47"/>
      <c r="W991" s="47"/>
      <c r="X991" s="47"/>
      <c r="Y991" s="47"/>
      <c r="Z991" s="47"/>
      <c r="AA991" s="47"/>
      <c r="AB991" s="47"/>
      <c r="AC991" s="47"/>
      <c r="AD991" s="47"/>
      <c r="AE991" s="47"/>
      <c r="AF991" s="47"/>
      <c r="AG991" s="47"/>
      <c r="AH991" s="47"/>
    </row>
    <row r="992" spans="1:34" ht="15.75" customHeight="1">
      <c r="A992" s="47"/>
      <c r="B992" s="62"/>
      <c r="C992" s="276" t="s">
        <v>304</v>
      </c>
      <c r="D992" s="277"/>
      <c r="E992" s="271"/>
      <c r="F992" s="82" t="s">
        <v>55</v>
      </c>
      <c r="G992" s="266"/>
      <c r="H992" s="267"/>
      <c r="I992" s="266"/>
      <c r="J992" s="267"/>
      <c r="K992" s="91"/>
      <c r="L992" s="266"/>
      <c r="M992" s="267"/>
      <c r="N992" s="92"/>
      <c r="O992" s="266"/>
      <c r="P992" s="267"/>
      <c r="Q992" s="266"/>
      <c r="R992" s="267"/>
      <c r="S992" s="266"/>
      <c r="T992" s="267"/>
      <c r="U992" s="47"/>
      <c r="V992" s="47"/>
      <c r="W992" s="47"/>
      <c r="X992" s="47"/>
      <c r="Y992" s="47"/>
      <c r="Z992" s="47"/>
      <c r="AA992" s="47"/>
      <c r="AB992" s="47"/>
      <c r="AC992" s="47"/>
      <c r="AD992" s="47"/>
      <c r="AE992" s="47"/>
      <c r="AF992" s="47"/>
      <c r="AG992" s="47"/>
      <c r="AH992" s="47"/>
    </row>
    <row r="993" spans="1:34" ht="15.75" customHeight="1">
      <c r="A993" s="47"/>
      <c r="B993" s="62"/>
      <c r="C993" s="278"/>
      <c r="D993" s="215"/>
      <c r="E993" s="279"/>
      <c r="F993" s="47" t="s">
        <v>56</v>
      </c>
      <c r="G993" s="264"/>
      <c r="H993" s="265"/>
      <c r="I993" s="264"/>
      <c r="J993" s="265"/>
      <c r="K993" s="93"/>
      <c r="L993" s="264"/>
      <c r="M993" s="265"/>
      <c r="N993" s="94"/>
      <c r="O993" s="264"/>
      <c r="P993" s="265"/>
      <c r="Q993" s="264"/>
      <c r="R993" s="265"/>
      <c r="S993" s="264"/>
      <c r="T993" s="265"/>
      <c r="U993" s="47"/>
      <c r="V993" s="47"/>
      <c r="W993" s="47"/>
      <c r="X993" s="47"/>
      <c r="Y993" s="47"/>
      <c r="Z993" s="47"/>
      <c r="AA993" s="47"/>
      <c r="AB993" s="47"/>
      <c r="AC993" s="47"/>
      <c r="AD993" s="47"/>
      <c r="AE993" s="47"/>
      <c r="AF993" s="47"/>
      <c r="AG993" s="47"/>
      <c r="AH993" s="47"/>
    </row>
    <row r="994" spans="1:34" ht="15.75" customHeight="1">
      <c r="A994" s="47"/>
      <c r="B994" s="62"/>
      <c r="C994" s="278"/>
      <c r="D994" s="215"/>
      <c r="E994" s="279"/>
      <c r="F994" s="47" t="s">
        <v>57</v>
      </c>
      <c r="G994" s="264"/>
      <c r="H994" s="265"/>
      <c r="I994" s="264"/>
      <c r="J994" s="265"/>
      <c r="K994" s="93"/>
      <c r="L994" s="264"/>
      <c r="M994" s="265"/>
      <c r="N994" s="94"/>
      <c r="O994" s="264"/>
      <c r="P994" s="265"/>
      <c r="Q994" s="264"/>
      <c r="R994" s="265"/>
      <c r="S994" s="264"/>
      <c r="T994" s="265"/>
      <c r="U994" s="47"/>
      <c r="V994" s="47"/>
      <c r="W994" s="47"/>
      <c r="X994" s="47"/>
      <c r="Y994" s="47"/>
      <c r="Z994" s="47"/>
      <c r="AA994" s="47"/>
      <c r="AB994" s="47"/>
      <c r="AC994" s="47"/>
      <c r="AD994" s="47"/>
      <c r="AE994" s="47"/>
      <c r="AF994" s="47"/>
      <c r="AG994" s="47"/>
      <c r="AH994" s="47"/>
    </row>
    <row r="995" spans="1:34" ht="15.75" customHeight="1">
      <c r="A995" s="47"/>
      <c r="B995" s="62"/>
      <c r="C995" s="280"/>
      <c r="D995" s="211"/>
      <c r="E995" s="281"/>
      <c r="F995" s="47" t="s">
        <v>59</v>
      </c>
      <c r="G995" s="268"/>
      <c r="H995" s="269"/>
      <c r="I995" s="268"/>
      <c r="J995" s="269"/>
      <c r="K995" s="97"/>
      <c r="L995" s="268"/>
      <c r="M995" s="269"/>
      <c r="N995" s="96"/>
      <c r="O995" s="190"/>
      <c r="P995" s="192"/>
      <c r="Q995" s="268"/>
      <c r="R995" s="269"/>
      <c r="S995" s="268"/>
      <c r="T995" s="269"/>
      <c r="U995" s="47"/>
      <c r="V995" s="47"/>
      <c r="W995" s="47"/>
      <c r="X995" s="47"/>
      <c r="Y995" s="47"/>
      <c r="Z995" s="47"/>
      <c r="AA995" s="47"/>
      <c r="AB995" s="47"/>
      <c r="AC995" s="47"/>
      <c r="AD995" s="47"/>
      <c r="AE995" s="47"/>
      <c r="AF995" s="47"/>
      <c r="AG995" s="47"/>
      <c r="AH995" s="47"/>
    </row>
    <row r="996" spans="1:34" ht="15.75" customHeight="1">
      <c r="A996" s="47"/>
      <c r="B996" s="62"/>
      <c r="C996" s="276" t="s">
        <v>306</v>
      </c>
      <c r="D996" s="277"/>
      <c r="E996" s="271"/>
      <c r="F996" s="82" t="s">
        <v>55</v>
      </c>
      <c r="G996" s="266"/>
      <c r="H996" s="267"/>
      <c r="I996" s="266"/>
      <c r="J996" s="267"/>
      <c r="K996" s="91"/>
      <c r="L996" s="266"/>
      <c r="M996" s="267"/>
      <c r="N996" s="92"/>
      <c r="O996" s="266"/>
      <c r="P996" s="267"/>
      <c r="Q996" s="266"/>
      <c r="R996" s="267"/>
      <c r="S996" s="266"/>
      <c r="T996" s="267"/>
      <c r="U996" s="47"/>
      <c r="V996" s="47"/>
      <c r="W996" s="47"/>
      <c r="X996" s="47"/>
      <c r="Y996" s="47"/>
      <c r="Z996" s="47"/>
      <c r="AA996" s="47"/>
      <c r="AB996" s="47"/>
      <c r="AC996" s="47"/>
      <c r="AD996" s="47"/>
      <c r="AE996" s="47"/>
      <c r="AF996" s="47"/>
      <c r="AG996" s="47"/>
      <c r="AH996" s="47"/>
    </row>
    <row r="997" spans="1:34" ht="15.75" customHeight="1">
      <c r="A997" s="47"/>
      <c r="B997" s="62"/>
      <c r="C997" s="278"/>
      <c r="D997" s="215"/>
      <c r="E997" s="279"/>
      <c r="F997" s="47" t="s">
        <v>56</v>
      </c>
      <c r="G997" s="264"/>
      <c r="H997" s="265"/>
      <c r="I997" s="264"/>
      <c r="J997" s="265"/>
      <c r="K997" s="93"/>
      <c r="L997" s="264"/>
      <c r="M997" s="265"/>
      <c r="N997" s="94"/>
      <c r="O997" s="264"/>
      <c r="P997" s="265"/>
      <c r="Q997" s="264"/>
      <c r="R997" s="265"/>
      <c r="S997" s="264"/>
      <c r="T997" s="265"/>
      <c r="U997" s="47"/>
      <c r="V997" s="47"/>
      <c r="W997" s="47"/>
      <c r="X997" s="47"/>
      <c r="Y997" s="47"/>
      <c r="Z997" s="47"/>
      <c r="AA997" s="47"/>
      <c r="AB997" s="47"/>
      <c r="AC997" s="47"/>
      <c r="AD997" s="47"/>
      <c r="AE997" s="47"/>
      <c r="AF997" s="47"/>
      <c r="AG997" s="47"/>
      <c r="AH997" s="47"/>
    </row>
    <row r="998" spans="1:34" ht="15.75" customHeight="1">
      <c r="A998" s="47"/>
      <c r="B998" s="62"/>
      <c r="C998" s="278"/>
      <c r="D998" s="215"/>
      <c r="E998" s="279"/>
      <c r="F998" s="47" t="s">
        <v>57</v>
      </c>
      <c r="G998" s="264"/>
      <c r="H998" s="265"/>
      <c r="I998" s="264"/>
      <c r="J998" s="265"/>
      <c r="K998" s="93"/>
      <c r="L998" s="264"/>
      <c r="M998" s="265"/>
      <c r="N998" s="94"/>
      <c r="O998" s="264"/>
      <c r="P998" s="265"/>
      <c r="Q998" s="264"/>
      <c r="R998" s="265"/>
      <c r="S998" s="264"/>
      <c r="T998" s="265"/>
      <c r="U998" s="47"/>
      <c r="V998" s="47"/>
      <c r="W998" s="47"/>
      <c r="X998" s="47"/>
      <c r="Y998" s="47"/>
      <c r="Z998" s="47"/>
      <c r="AA998" s="47"/>
      <c r="AB998" s="47"/>
      <c r="AC998" s="47"/>
      <c r="AD998" s="47"/>
      <c r="AE998" s="47"/>
      <c r="AF998" s="47"/>
      <c r="AG998" s="47"/>
      <c r="AH998" s="47"/>
    </row>
    <row r="999" spans="1:34" ht="15.75" customHeight="1">
      <c r="A999" s="47"/>
      <c r="B999" s="62"/>
      <c r="C999" s="280"/>
      <c r="D999" s="211"/>
      <c r="E999" s="281"/>
      <c r="F999" s="47" t="s">
        <v>59</v>
      </c>
      <c r="G999" s="268"/>
      <c r="H999" s="269"/>
      <c r="I999" s="268"/>
      <c r="J999" s="269"/>
      <c r="K999" s="97"/>
      <c r="L999" s="268"/>
      <c r="M999" s="269"/>
      <c r="N999" s="96"/>
      <c r="O999" s="190"/>
      <c r="P999" s="192"/>
      <c r="Q999" s="268"/>
      <c r="R999" s="269"/>
      <c r="S999" s="268"/>
      <c r="T999" s="269"/>
      <c r="U999" s="47"/>
      <c r="V999" s="47"/>
      <c r="W999" s="47"/>
      <c r="X999" s="47"/>
      <c r="Y999" s="47"/>
      <c r="Z999" s="47"/>
      <c r="AA999" s="47"/>
      <c r="AB999" s="47"/>
      <c r="AC999" s="47"/>
      <c r="AD999" s="47"/>
      <c r="AE999" s="47"/>
      <c r="AF999" s="47"/>
      <c r="AG999" s="47"/>
      <c r="AH999" s="47"/>
    </row>
    <row r="1000" spans="1:34" ht="15.75" customHeight="1">
      <c r="A1000" s="47"/>
      <c r="B1000" s="62"/>
      <c r="C1000" s="276" t="s">
        <v>308</v>
      </c>
      <c r="D1000" s="277"/>
      <c r="E1000" s="271"/>
      <c r="F1000" s="82" t="s">
        <v>55</v>
      </c>
      <c r="G1000" s="266"/>
      <c r="H1000" s="267"/>
      <c r="I1000" s="266"/>
      <c r="J1000" s="267"/>
      <c r="K1000" s="91"/>
      <c r="L1000" s="266"/>
      <c r="M1000" s="267"/>
      <c r="N1000" s="92"/>
      <c r="O1000" s="266"/>
      <c r="P1000" s="267"/>
      <c r="Q1000" s="266"/>
      <c r="R1000" s="267"/>
      <c r="S1000" s="266"/>
      <c r="T1000" s="267"/>
      <c r="U1000" s="47"/>
      <c r="V1000" s="47"/>
      <c r="W1000" s="47"/>
      <c r="X1000" s="47"/>
      <c r="Y1000" s="47"/>
      <c r="Z1000" s="47"/>
      <c r="AA1000" s="47"/>
      <c r="AB1000" s="47"/>
      <c r="AC1000" s="47"/>
      <c r="AD1000" s="47"/>
      <c r="AE1000" s="47"/>
      <c r="AF1000" s="47"/>
      <c r="AG1000" s="47"/>
      <c r="AH1000" s="47"/>
    </row>
    <row r="1001" spans="1:34" ht="15.75" customHeight="1">
      <c r="A1001" s="47"/>
      <c r="B1001" s="62"/>
      <c r="C1001" s="278"/>
      <c r="D1001" s="215"/>
      <c r="E1001" s="279"/>
      <c r="F1001" s="47" t="s">
        <v>56</v>
      </c>
      <c r="G1001" s="264"/>
      <c r="H1001" s="265"/>
      <c r="I1001" s="264"/>
      <c r="J1001" s="265"/>
      <c r="K1001" s="93"/>
      <c r="L1001" s="264"/>
      <c r="M1001" s="265"/>
      <c r="N1001" s="94"/>
      <c r="O1001" s="264"/>
      <c r="P1001" s="265"/>
      <c r="Q1001" s="264"/>
      <c r="R1001" s="265"/>
      <c r="S1001" s="264"/>
      <c r="T1001" s="265"/>
      <c r="U1001" s="47"/>
      <c r="V1001" s="47"/>
      <c r="W1001" s="47"/>
      <c r="X1001" s="47"/>
      <c r="Y1001" s="47"/>
      <c r="Z1001" s="47"/>
      <c r="AA1001" s="47"/>
      <c r="AB1001" s="47"/>
      <c r="AC1001" s="47"/>
      <c r="AD1001" s="47"/>
      <c r="AE1001" s="47"/>
      <c r="AF1001" s="47"/>
      <c r="AG1001" s="47"/>
      <c r="AH1001" s="47"/>
    </row>
    <row r="1002" spans="1:34" ht="15.75" customHeight="1">
      <c r="A1002" s="47"/>
      <c r="B1002" s="62"/>
      <c r="C1002" s="278"/>
      <c r="D1002" s="215"/>
      <c r="E1002" s="279"/>
      <c r="F1002" s="47" t="s">
        <v>57</v>
      </c>
      <c r="G1002" s="264"/>
      <c r="H1002" s="265"/>
      <c r="I1002" s="264"/>
      <c r="J1002" s="265"/>
      <c r="K1002" s="93"/>
      <c r="L1002" s="264"/>
      <c r="M1002" s="265"/>
      <c r="N1002" s="94"/>
      <c r="O1002" s="264"/>
      <c r="P1002" s="265"/>
      <c r="Q1002" s="264"/>
      <c r="R1002" s="265"/>
      <c r="S1002" s="264"/>
      <c r="T1002" s="265"/>
      <c r="U1002" s="47"/>
      <c r="V1002" s="47"/>
      <c r="W1002" s="47"/>
      <c r="X1002" s="47"/>
      <c r="Y1002" s="47"/>
      <c r="Z1002" s="47"/>
      <c r="AA1002" s="47"/>
      <c r="AB1002" s="47"/>
      <c r="AC1002" s="47"/>
      <c r="AD1002" s="47"/>
      <c r="AE1002" s="47"/>
      <c r="AF1002" s="47"/>
      <c r="AG1002" s="47"/>
      <c r="AH1002" s="47"/>
    </row>
    <row r="1003" spans="1:34" ht="15.75" customHeight="1">
      <c r="A1003" s="47"/>
      <c r="B1003" s="62"/>
      <c r="C1003" s="287"/>
      <c r="D1003" s="290"/>
      <c r="E1003" s="273"/>
      <c r="F1003" s="83" t="s">
        <v>59</v>
      </c>
      <c r="G1003" s="190"/>
      <c r="H1003" s="192"/>
      <c r="I1003" s="190"/>
      <c r="J1003" s="192"/>
      <c r="K1003" s="95"/>
      <c r="L1003" s="190"/>
      <c r="M1003" s="192"/>
      <c r="N1003" s="96"/>
      <c r="O1003" s="190"/>
      <c r="P1003" s="192"/>
      <c r="Q1003" s="190"/>
      <c r="R1003" s="192"/>
      <c r="S1003" s="190"/>
      <c r="T1003" s="192"/>
      <c r="U1003" s="47"/>
      <c r="V1003" s="47"/>
      <c r="W1003" s="47"/>
      <c r="X1003" s="47"/>
      <c r="Y1003" s="47"/>
      <c r="Z1003" s="47"/>
      <c r="AA1003" s="47"/>
      <c r="AB1003" s="47"/>
      <c r="AC1003" s="47"/>
      <c r="AD1003" s="47"/>
      <c r="AE1003" s="47"/>
      <c r="AF1003" s="47"/>
      <c r="AG1003" s="47"/>
      <c r="AH1003" s="47"/>
    </row>
    <row r="1004" spans="1:34" ht="15.75" customHeight="1">
      <c r="A1004" s="47"/>
      <c r="B1004" s="62"/>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c r="AF1004" s="47"/>
      <c r="AG1004" s="47"/>
      <c r="AH1004" s="47"/>
    </row>
    <row r="1005" spans="1:34" ht="15.75" customHeight="1">
      <c r="A1005" s="47"/>
      <c r="B1005" s="62" t="s">
        <v>4692</v>
      </c>
      <c r="C1005" s="47" t="s">
        <v>4693</v>
      </c>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c r="AF1005" s="47"/>
      <c r="AG1005" s="47"/>
      <c r="AH1005" s="47"/>
    </row>
    <row r="1006" spans="1:34" ht="15.75" customHeight="1" thickBot="1">
      <c r="A1006" s="47"/>
      <c r="B1006" s="62"/>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c r="AG1006" s="47"/>
      <c r="AH1006" s="47"/>
    </row>
    <row r="1007" spans="1:34" ht="16.5" customHeight="1" thickBot="1">
      <c r="A1007" s="47"/>
      <c r="B1007" s="62"/>
      <c r="C1007" s="276"/>
      <c r="D1007" s="277"/>
      <c r="E1007" s="271"/>
      <c r="F1007" s="288" t="s">
        <v>280</v>
      </c>
      <c r="G1007" s="286" t="s">
        <v>289</v>
      </c>
      <c r="H1007" s="271"/>
      <c r="I1007" s="186" t="s">
        <v>4811</v>
      </c>
      <c r="J1007" s="187"/>
      <c r="K1007" s="187"/>
      <c r="L1007" s="187"/>
      <c r="M1007" s="188"/>
      <c r="N1007" s="186" t="s">
        <v>4812</v>
      </c>
      <c r="O1007" s="187"/>
      <c r="P1007" s="187"/>
      <c r="Q1007" s="187"/>
      <c r="R1007" s="188"/>
      <c r="S1007" s="270" t="s">
        <v>290</v>
      </c>
      <c r="T1007" s="271"/>
      <c r="U1007" s="47"/>
      <c r="V1007" s="47"/>
      <c r="W1007" s="47"/>
      <c r="X1007" s="47"/>
      <c r="Y1007" s="47"/>
      <c r="Z1007" s="47"/>
      <c r="AA1007" s="47"/>
      <c r="AB1007" s="47"/>
      <c r="AC1007" s="47"/>
      <c r="AD1007" s="47"/>
      <c r="AE1007" s="47"/>
      <c r="AF1007" s="47"/>
      <c r="AG1007" s="47"/>
      <c r="AH1007" s="47"/>
    </row>
    <row r="1008" spans="1:34" ht="15.75" customHeight="1" thickBot="1">
      <c r="A1008" s="47"/>
      <c r="B1008" s="62"/>
      <c r="C1008" s="287"/>
      <c r="D1008" s="290"/>
      <c r="E1008" s="273"/>
      <c r="F1008" s="289"/>
      <c r="G1008" s="287"/>
      <c r="H1008" s="273"/>
      <c r="I1008" s="274" t="s">
        <v>283</v>
      </c>
      <c r="J1008" s="198"/>
      <c r="K1008" s="90" t="s">
        <v>471</v>
      </c>
      <c r="L1008" s="275" t="s">
        <v>284</v>
      </c>
      <c r="M1008" s="198"/>
      <c r="N1008" s="90" t="s">
        <v>283</v>
      </c>
      <c r="O1008" s="186" t="s">
        <v>471</v>
      </c>
      <c r="P1008" s="188"/>
      <c r="Q1008" s="275" t="s">
        <v>284</v>
      </c>
      <c r="R1008" s="198"/>
      <c r="S1008" s="272"/>
      <c r="T1008" s="273"/>
      <c r="U1008" s="47"/>
      <c r="V1008" s="47"/>
      <c r="W1008" s="47"/>
      <c r="X1008" s="47"/>
      <c r="Y1008" s="47"/>
      <c r="Z1008" s="47"/>
      <c r="AA1008" s="47"/>
      <c r="AB1008" s="47"/>
      <c r="AC1008" s="47"/>
      <c r="AD1008" s="47"/>
      <c r="AE1008" s="47"/>
      <c r="AF1008" s="47"/>
      <c r="AG1008" s="47"/>
      <c r="AH1008" s="47"/>
    </row>
    <row r="1009" spans="1:34" ht="15.75" customHeight="1">
      <c r="A1009" s="47"/>
      <c r="B1009" s="62"/>
      <c r="C1009" s="276" t="s">
        <v>4810</v>
      </c>
      <c r="D1009" s="277"/>
      <c r="E1009" s="271"/>
      <c r="F1009" s="82" t="s">
        <v>55</v>
      </c>
      <c r="G1009" s="266"/>
      <c r="H1009" s="267"/>
      <c r="I1009" s="266"/>
      <c r="J1009" s="267"/>
      <c r="K1009" s="91"/>
      <c r="L1009" s="266"/>
      <c r="M1009" s="267"/>
      <c r="N1009" s="92"/>
      <c r="O1009" s="266"/>
      <c r="P1009" s="267"/>
      <c r="Q1009" s="266"/>
      <c r="R1009" s="267"/>
      <c r="S1009" s="266"/>
      <c r="T1009" s="267"/>
      <c r="U1009" s="47"/>
      <c r="V1009" s="47"/>
      <c r="W1009" s="47"/>
      <c r="X1009" s="47"/>
      <c r="Y1009" s="47"/>
      <c r="Z1009" s="47"/>
      <c r="AA1009" s="47"/>
      <c r="AB1009" s="47"/>
      <c r="AC1009" s="47"/>
      <c r="AD1009" s="47"/>
      <c r="AE1009" s="47"/>
      <c r="AF1009" s="47"/>
      <c r="AG1009" s="47"/>
      <c r="AH1009" s="47"/>
    </row>
    <row r="1010" spans="1:34" ht="15.75" customHeight="1">
      <c r="A1010" s="47"/>
      <c r="B1010" s="62"/>
      <c r="C1010" s="278"/>
      <c r="D1010" s="215"/>
      <c r="E1010" s="279"/>
      <c r="F1010" s="47" t="s">
        <v>56</v>
      </c>
      <c r="G1010" s="264"/>
      <c r="H1010" s="265"/>
      <c r="I1010" s="264"/>
      <c r="J1010" s="265"/>
      <c r="K1010" s="93"/>
      <c r="L1010" s="264"/>
      <c r="M1010" s="265"/>
      <c r="N1010" s="94"/>
      <c r="O1010" s="264"/>
      <c r="P1010" s="265"/>
      <c r="Q1010" s="264"/>
      <c r="R1010" s="265"/>
      <c r="S1010" s="264"/>
      <c r="T1010" s="265"/>
      <c r="U1010" s="47"/>
      <c r="V1010" s="47"/>
      <c r="W1010" s="47"/>
      <c r="X1010" s="47"/>
      <c r="Y1010" s="47"/>
      <c r="Z1010" s="47"/>
      <c r="AA1010" s="47"/>
      <c r="AB1010" s="47"/>
      <c r="AC1010" s="47"/>
      <c r="AD1010" s="47"/>
      <c r="AE1010" s="47"/>
      <c r="AF1010" s="47"/>
      <c r="AG1010" s="47"/>
      <c r="AH1010" s="47"/>
    </row>
    <row r="1011" spans="1:34" ht="15.75" customHeight="1">
      <c r="A1011" s="47"/>
      <c r="B1011" s="62"/>
      <c r="C1011" s="278"/>
      <c r="D1011" s="215"/>
      <c r="E1011" s="279"/>
      <c r="F1011" s="47" t="s">
        <v>57</v>
      </c>
      <c r="G1011" s="264"/>
      <c r="H1011" s="265"/>
      <c r="I1011" s="264"/>
      <c r="J1011" s="265"/>
      <c r="K1011" s="93"/>
      <c r="L1011" s="264"/>
      <c r="M1011" s="265"/>
      <c r="N1011" s="94"/>
      <c r="O1011" s="264"/>
      <c r="P1011" s="265"/>
      <c r="Q1011" s="264"/>
      <c r="R1011" s="265"/>
      <c r="S1011" s="264"/>
      <c r="T1011" s="265"/>
      <c r="U1011" s="47"/>
      <c r="V1011" s="47"/>
      <c r="W1011" s="47"/>
      <c r="X1011" s="47"/>
      <c r="Y1011" s="47"/>
      <c r="Z1011" s="47"/>
      <c r="AA1011" s="47"/>
      <c r="AB1011" s="47"/>
      <c r="AC1011" s="47"/>
      <c r="AD1011" s="47"/>
      <c r="AE1011" s="47"/>
      <c r="AF1011" s="47"/>
      <c r="AG1011" s="47"/>
      <c r="AH1011" s="47"/>
    </row>
    <row r="1012" spans="1:34" ht="15.75" customHeight="1" thickBot="1">
      <c r="A1012" s="47"/>
      <c r="B1012" s="62"/>
      <c r="C1012" s="287"/>
      <c r="D1012" s="290"/>
      <c r="E1012" s="273"/>
      <c r="F1012" s="83" t="s">
        <v>59</v>
      </c>
      <c r="G1012" s="190"/>
      <c r="H1012" s="192"/>
      <c r="I1012" s="190"/>
      <c r="J1012" s="192"/>
      <c r="K1012" s="95"/>
      <c r="L1012" s="190"/>
      <c r="M1012" s="192"/>
      <c r="N1012" s="96"/>
      <c r="O1012" s="190"/>
      <c r="P1012" s="192"/>
      <c r="Q1012" s="190"/>
      <c r="R1012" s="192"/>
      <c r="S1012" s="190"/>
      <c r="T1012" s="192"/>
      <c r="U1012" s="47"/>
      <c r="V1012" s="47"/>
      <c r="W1012" s="47"/>
      <c r="X1012" s="47"/>
      <c r="Y1012" s="47"/>
      <c r="Z1012" s="47"/>
      <c r="AA1012" s="47"/>
      <c r="AB1012" s="47"/>
      <c r="AC1012" s="47"/>
      <c r="AD1012" s="47"/>
      <c r="AE1012" s="47"/>
      <c r="AF1012" s="47"/>
      <c r="AG1012" s="47"/>
      <c r="AH1012" s="47"/>
    </row>
    <row r="1013" spans="1:34" ht="15.75" customHeight="1">
      <c r="A1013" s="47"/>
      <c r="B1013" s="62"/>
      <c r="C1013" s="276" t="s">
        <v>296</v>
      </c>
      <c r="D1013" s="277"/>
      <c r="E1013" s="271"/>
      <c r="F1013" s="82" t="s">
        <v>55</v>
      </c>
      <c r="G1013" s="266"/>
      <c r="H1013" s="267"/>
      <c r="I1013" s="266"/>
      <c r="J1013" s="267"/>
      <c r="K1013" s="91"/>
      <c r="L1013" s="266"/>
      <c r="M1013" s="267"/>
      <c r="N1013" s="92"/>
      <c r="O1013" s="266"/>
      <c r="P1013" s="267"/>
      <c r="Q1013" s="266"/>
      <c r="R1013" s="267"/>
      <c r="S1013" s="266"/>
      <c r="T1013" s="267"/>
      <c r="U1013" s="47"/>
      <c r="V1013" s="47"/>
      <c r="W1013" s="47"/>
      <c r="X1013" s="47"/>
      <c r="Y1013" s="47"/>
      <c r="Z1013" s="47"/>
      <c r="AA1013" s="47"/>
      <c r="AB1013" s="47"/>
      <c r="AC1013" s="47"/>
      <c r="AD1013" s="47"/>
      <c r="AE1013" s="47"/>
      <c r="AF1013" s="47"/>
      <c r="AG1013" s="47"/>
      <c r="AH1013" s="47"/>
    </row>
    <row r="1014" spans="1:34" ht="15.75" customHeight="1">
      <c r="A1014" s="47"/>
      <c r="B1014" s="62"/>
      <c r="C1014" s="278"/>
      <c r="D1014" s="215"/>
      <c r="E1014" s="279"/>
      <c r="F1014" s="47" t="s">
        <v>56</v>
      </c>
      <c r="G1014" s="264"/>
      <c r="H1014" s="265"/>
      <c r="I1014" s="264"/>
      <c r="J1014" s="265"/>
      <c r="K1014" s="93"/>
      <c r="L1014" s="264"/>
      <c r="M1014" s="265"/>
      <c r="N1014" s="94"/>
      <c r="O1014" s="264"/>
      <c r="P1014" s="265"/>
      <c r="Q1014" s="264"/>
      <c r="R1014" s="265"/>
      <c r="S1014" s="264"/>
      <c r="T1014" s="265"/>
      <c r="U1014" s="47"/>
      <c r="V1014" s="47"/>
      <c r="W1014" s="47"/>
      <c r="X1014" s="47"/>
      <c r="Y1014" s="47"/>
      <c r="Z1014" s="47"/>
      <c r="AA1014" s="47"/>
      <c r="AB1014" s="47"/>
      <c r="AC1014" s="47"/>
      <c r="AD1014" s="47"/>
      <c r="AE1014" s="47"/>
      <c r="AF1014" s="47"/>
      <c r="AG1014" s="47"/>
      <c r="AH1014" s="47"/>
    </row>
    <row r="1015" spans="1:34" ht="15.75" customHeight="1">
      <c r="A1015" s="47"/>
      <c r="B1015" s="62"/>
      <c r="C1015" s="278"/>
      <c r="D1015" s="215"/>
      <c r="E1015" s="279"/>
      <c r="F1015" s="47" t="s">
        <v>57</v>
      </c>
      <c r="G1015" s="264"/>
      <c r="H1015" s="265"/>
      <c r="I1015" s="264"/>
      <c r="J1015" s="265"/>
      <c r="K1015" s="93"/>
      <c r="L1015" s="264"/>
      <c r="M1015" s="265"/>
      <c r="N1015" s="94"/>
      <c r="O1015" s="264"/>
      <c r="P1015" s="265"/>
      <c r="Q1015" s="264"/>
      <c r="R1015" s="265"/>
      <c r="S1015" s="264"/>
      <c r="T1015" s="265"/>
      <c r="U1015" s="47"/>
      <c r="V1015" s="47"/>
      <c r="W1015" s="47"/>
      <c r="X1015" s="47"/>
      <c r="Y1015" s="47"/>
      <c r="Z1015" s="47"/>
      <c r="AA1015" s="47"/>
      <c r="AB1015" s="47"/>
      <c r="AC1015" s="47"/>
      <c r="AD1015" s="47"/>
      <c r="AE1015" s="47"/>
      <c r="AF1015" s="47"/>
      <c r="AG1015" s="47"/>
      <c r="AH1015" s="47"/>
    </row>
    <row r="1016" spans="1:34" ht="15.75" customHeight="1">
      <c r="A1016" s="47"/>
      <c r="B1016" s="62"/>
      <c r="C1016" s="280"/>
      <c r="D1016" s="211"/>
      <c r="E1016" s="281"/>
      <c r="F1016" s="47" t="s">
        <v>59</v>
      </c>
      <c r="G1016" s="268"/>
      <c r="H1016" s="269"/>
      <c r="I1016" s="268"/>
      <c r="J1016" s="269"/>
      <c r="K1016" s="97"/>
      <c r="L1016" s="268"/>
      <c r="M1016" s="269"/>
      <c r="N1016" s="96"/>
      <c r="O1016" s="190"/>
      <c r="P1016" s="192"/>
      <c r="Q1016" s="268"/>
      <c r="R1016" s="269"/>
      <c r="S1016" s="268"/>
      <c r="T1016" s="269"/>
      <c r="U1016" s="47"/>
      <c r="V1016" s="47"/>
      <c r="W1016" s="47"/>
      <c r="X1016" s="47"/>
      <c r="Y1016" s="47"/>
      <c r="Z1016" s="47"/>
      <c r="AA1016" s="47"/>
      <c r="AB1016" s="47"/>
      <c r="AC1016" s="47"/>
      <c r="AD1016" s="47"/>
      <c r="AE1016" s="47"/>
      <c r="AF1016" s="47"/>
      <c r="AG1016" s="47"/>
      <c r="AH1016" s="47"/>
    </row>
    <row r="1017" spans="1:34" ht="15.75" customHeight="1">
      <c r="A1017" s="47"/>
      <c r="B1017" s="62"/>
      <c r="C1017" s="276" t="s">
        <v>299</v>
      </c>
      <c r="D1017" s="277"/>
      <c r="E1017" s="271"/>
      <c r="F1017" s="82" t="s">
        <v>55</v>
      </c>
      <c r="G1017" s="266"/>
      <c r="H1017" s="267"/>
      <c r="I1017" s="266"/>
      <c r="J1017" s="267"/>
      <c r="K1017" s="91"/>
      <c r="L1017" s="266"/>
      <c r="M1017" s="267"/>
      <c r="N1017" s="92"/>
      <c r="O1017" s="266"/>
      <c r="P1017" s="267"/>
      <c r="Q1017" s="266"/>
      <c r="R1017" s="267"/>
      <c r="S1017" s="266"/>
      <c r="T1017" s="267"/>
      <c r="U1017" s="47"/>
      <c r="V1017" s="47"/>
      <c r="W1017" s="47"/>
      <c r="X1017" s="47"/>
      <c r="Y1017" s="47"/>
      <c r="Z1017" s="47"/>
      <c r="AA1017" s="47"/>
      <c r="AB1017" s="47"/>
      <c r="AC1017" s="47"/>
      <c r="AD1017" s="47"/>
      <c r="AE1017" s="47"/>
      <c r="AF1017" s="47"/>
      <c r="AG1017" s="47"/>
      <c r="AH1017" s="47"/>
    </row>
    <row r="1018" spans="1:34" ht="15.75" customHeight="1">
      <c r="A1018" s="47"/>
      <c r="B1018" s="62"/>
      <c r="C1018" s="278"/>
      <c r="D1018" s="215"/>
      <c r="E1018" s="279"/>
      <c r="F1018" s="47" t="s">
        <v>56</v>
      </c>
      <c r="G1018" s="264"/>
      <c r="H1018" s="265"/>
      <c r="I1018" s="264"/>
      <c r="J1018" s="265"/>
      <c r="K1018" s="93"/>
      <c r="L1018" s="264"/>
      <c r="M1018" s="265"/>
      <c r="N1018" s="94"/>
      <c r="O1018" s="264"/>
      <c r="P1018" s="265"/>
      <c r="Q1018" s="264"/>
      <c r="R1018" s="265"/>
      <c r="S1018" s="264"/>
      <c r="T1018" s="265"/>
      <c r="U1018" s="47"/>
      <c r="V1018" s="47"/>
      <c r="W1018" s="47"/>
      <c r="X1018" s="47"/>
      <c r="Y1018" s="47"/>
      <c r="Z1018" s="47"/>
      <c r="AA1018" s="47"/>
      <c r="AB1018" s="47"/>
      <c r="AC1018" s="47"/>
      <c r="AD1018" s="47"/>
      <c r="AE1018" s="47"/>
      <c r="AF1018" s="47"/>
      <c r="AG1018" s="47"/>
      <c r="AH1018" s="47"/>
    </row>
    <row r="1019" spans="1:34" ht="15.75" customHeight="1">
      <c r="A1019" s="47"/>
      <c r="B1019" s="62"/>
      <c r="C1019" s="278"/>
      <c r="D1019" s="215"/>
      <c r="E1019" s="279"/>
      <c r="F1019" s="47" t="s">
        <v>57</v>
      </c>
      <c r="G1019" s="264"/>
      <c r="H1019" s="265"/>
      <c r="I1019" s="264"/>
      <c r="J1019" s="265"/>
      <c r="K1019" s="93"/>
      <c r="L1019" s="264"/>
      <c r="M1019" s="265"/>
      <c r="N1019" s="94"/>
      <c r="O1019" s="264"/>
      <c r="P1019" s="265"/>
      <c r="Q1019" s="264"/>
      <c r="R1019" s="265"/>
      <c r="S1019" s="264"/>
      <c r="T1019" s="265"/>
      <c r="U1019" s="47"/>
      <c r="V1019" s="47"/>
      <c r="W1019" s="47"/>
      <c r="X1019" s="47"/>
      <c r="Y1019" s="47"/>
      <c r="Z1019" s="47"/>
      <c r="AA1019" s="47"/>
      <c r="AB1019" s="47"/>
      <c r="AC1019" s="47"/>
      <c r="AD1019" s="47"/>
      <c r="AE1019" s="47"/>
      <c r="AF1019" s="47"/>
      <c r="AG1019" s="47"/>
      <c r="AH1019" s="47"/>
    </row>
    <row r="1020" spans="1:34" ht="15.75" customHeight="1">
      <c r="A1020" s="47"/>
      <c r="B1020" s="62"/>
      <c r="C1020" s="280"/>
      <c r="D1020" s="211"/>
      <c r="E1020" s="281"/>
      <c r="F1020" s="47" t="s">
        <v>59</v>
      </c>
      <c r="G1020" s="268"/>
      <c r="H1020" s="269"/>
      <c r="I1020" s="268"/>
      <c r="J1020" s="269"/>
      <c r="K1020" s="97"/>
      <c r="L1020" s="268"/>
      <c r="M1020" s="269"/>
      <c r="N1020" s="96"/>
      <c r="O1020" s="190"/>
      <c r="P1020" s="192"/>
      <c r="Q1020" s="268"/>
      <c r="R1020" s="269"/>
      <c r="S1020" s="268"/>
      <c r="T1020" s="269"/>
      <c r="U1020" s="47"/>
      <c r="V1020" s="47"/>
      <c r="W1020" s="47"/>
      <c r="X1020" s="47"/>
      <c r="Y1020" s="47"/>
      <c r="Z1020" s="47"/>
      <c r="AA1020" s="47"/>
      <c r="AB1020" s="47"/>
      <c r="AC1020" s="47"/>
      <c r="AD1020" s="47"/>
      <c r="AE1020" s="47"/>
      <c r="AF1020" s="47"/>
      <c r="AG1020" s="47"/>
      <c r="AH1020" s="47"/>
    </row>
    <row r="1021" spans="1:34" ht="15.75" customHeight="1">
      <c r="A1021" s="47"/>
      <c r="B1021" s="62"/>
      <c r="C1021" s="276" t="s">
        <v>301</v>
      </c>
      <c r="D1021" s="277"/>
      <c r="E1021" s="271"/>
      <c r="F1021" s="82" t="s">
        <v>55</v>
      </c>
      <c r="G1021" s="266"/>
      <c r="H1021" s="267"/>
      <c r="I1021" s="266"/>
      <c r="J1021" s="267"/>
      <c r="K1021" s="91"/>
      <c r="L1021" s="266"/>
      <c r="M1021" s="267"/>
      <c r="N1021" s="92"/>
      <c r="O1021" s="266"/>
      <c r="P1021" s="267"/>
      <c r="Q1021" s="266"/>
      <c r="R1021" s="267"/>
      <c r="S1021" s="266"/>
      <c r="T1021" s="267"/>
      <c r="U1021" s="47"/>
      <c r="V1021" s="47"/>
      <c r="W1021" s="47"/>
      <c r="X1021" s="47"/>
      <c r="Y1021" s="47"/>
      <c r="Z1021" s="47"/>
      <c r="AA1021" s="47"/>
      <c r="AB1021" s="47"/>
      <c r="AC1021" s="47"/>
      <c r="AD1021" s="47"/>
      <c r="AE1021" s="47"/>
      <c r="AF1021" s="47"/>
      <c r="AG1021" s="47"/>
      <c r="AH1021" s="47"/>
    </row>
    <row r="1022" spans="1:34" ht="15.75" customHeight="1">
      <c r="A1022" s="47"/>
      <c r="B1022" s="62"/>
      <c r="C1022" s="278"/>
      <c r="D1022" s="215"/>
      <c r="E1022" s="279"/>
      <c r="F1022" s="47" t="s">
        <v>56</v>
      </c>
      <c r="G1022" s="264"/>
      <c r="H1022" s="265"/>
      <c r="I1022" s="264"/>
      <c r="J1022" s="265"/>
      <c r="K1022" s="93"/>
      <c r="L1022" s="264"/>
      <c r="M1022" s="265"/>
      <c r="N1022" s="94"/>
      <c r="O1022" s="264"/>
      <c r="P1022" s="265"/>
      <c r="Q1022" s="264"/>
      <c r="R1022" s="265"/>
      <c r="S1022" s="264"/>
      <c r="T1022" s="265"/>
      <c r="U1022" s="47"/>
      <c r="V1022" s="47"/>
      <c r="W1022" s="47"/>
      <c r="X1022" s="47"/>
      <c r="Y1022" s="47"/>
      <c r="Z1022" s="47"/>
      <c r="AA1022" s="47"/>
      <c r="AB1022" s="47"/>
      <c r="AC1022" s="47"/>
      <c r="AD1022" s="47"/>
      <c r="AE1022" s="47"/>
      <c r="AF1022" s="47"/>
      <c r="AG1022" s="47"/>
      <c r="AH1022" s="47"/>
    </row>
    <row r="1023" spans="1:34" ht="15.75" customHeight="1">
      <c r="A1023" s="47"/>
      <c r="B1023" s="62"/>
      <c r="C1023" s="278"/>
      <c r="D1023" s="215"/>
      <c r="E1023" s="279"/>
      <c r="F1023" s="47" t="s">
        <v>57</v>
      </c>
      <c r="G1023" s="264"/>
      <c r="H1023" s="265"/>
      <c r="I1023" s="264"/>
      <c r="J1023" s="265"/>
      <c r="K1023" s="93"/>
      <c r="L1023" s="264"/>
      <c r="M1023" s="265"/>
      <c r="N1023" s="94"/>
      <c r="O1023" s="264"/>
      <c r="P1023" s="265"/>
      <c r="Q1023" s="264"/>
      <c r="R1023" s="265"/>
      <c r="S1023" s="264"/>
      <c r="T1023" s="265"/>
      <c r="U1023" s="47"/>
      <c r="V1023" s="47"/>
      <c r="W1023" s="47"/>
      <c r="X1023" s="47"/>
      <c r="Y1023" s="47"/>
      <c r="Z1023" s="47"/>
      <c r="AA1023" s="47"/>
      <c r="AB1023" s="47"/>
      <c r="AC1023" s="47"/>
      <c r="AD1023" s="47"/>
      <c r="AE1023" s="47"/>
      <c r="AF1023" s="47"/>
      <c r="AG1023" s="47"/>
      <c r="AH1023" s="47"/>
    </row>
    <row r="1024" spans="1:34" ht="15.75" customHeight="1">
      <c r="A1024" s="47"/>
      <c r="B1024" s="62"/>
      <c r="C1024" s="280"/>
      <c r="D1024" s="211"/>
      <c r="E1024" s="281"/>
      <c r="F1024" s="47" t="s">
        <v>59</v>
      </c>
      <c r="G1024" s="268"/>
      <c r="H1024" s="269"/>
      <c r="I1024" s="268"/>
      <c r="J1024" s="269"/>
      <c r="K1024" s="97"/>
      <c r="L1024" s="268"/>
      <c r="M1024" s="269"/>
      <c r="N1024" s="96"/>
      <c r="O1024" s="190"/>
      <c r="P1024" s="192"/>
      <c r="Q1024" s="268"/>
      <c r="R1024" s="269"/>
      <c r="S1024" s="268"/>
      <c r="T1024" s="269"/>
      <c r="U1024" s="47"/>
      <c r="V1024" s="47"/>
      <c r="W1024" s="47"/>
      <c r="X1024" s="47"/>
      <c r="Y1024" s="47"/>
      <c r="Z1024" s="47"/>
      <c r="AA1024" s="47"/>
      <c r="AB1024" s="47"/>
      <c r="AC1024" s="47"/>
      <c r="AD1024" s="47"/>
      <c r="AE1024" s="47"/>
      <c r="AF1024" s="47"/>
      <c r="AG1024" s="47"/>
      <c r="AH1024" s="47"/>
    </row>
    <row r="1025" spans="1:34" ht="15.75" customHeight="1">
      <c r="A1025" s="47"/>
      <c r="B1025" s="62"/>
      <c r="C1025" s="276" t="s">
        <v>304</v>
      </c>
      <c r="D1025" s="277"/>
      <c r="E1025" s="271"/>
      <c r="F1025" s="82" t="s">
        <v>55</v>
      </c>
      <c r="G1025" s="266"/>
      <c r="H1025" s="267"/>
      <c r="I1025" s="266"/>
      <c r="J1025" s="267"/>
      <c r="K1025" s="91"/>
      <c r="L1025" s="266"/>
      <c r="M1025" s="267"/>
      <c r="N1025" s="92"/>
      <c r="O1025" s="266"/>
      <c r="P1025" s="267"/>
      <c r="Q1025" s="266"/>
      <c r="R1025" s="267"/>
      <c r="S1025" s="266"/>
      <c r="T1025" s="267"/>
      <c r="U1025" s="47"/>
      <c r="V1025" s="47"/>
      <c r="W1025" s="47"/>
      <c r="X1025" s="47"/>
      <c r="Y1025" s="47"/>
      <c r="Z1025" s="47"/>
      <c r="AA1025" s="47"/>
      <c r="AB1025" s="47"/>
      <c r="AC1025" s="47"/>
      <c r="AD1025" s="47"/>
      <c r="AE1025" s="47"/>
      <c r="AF1025" s="47"/>
      <c r="AG1025" s="47"/>
      <c r="AH1025" s="47"/>
    </row>
    <row r="1026" spans="1:34" ht="15.75" customHeight="1">
      <c r="A1026" s="47"/>
      <c r="B1026" s="62"/>
      <c r="C1026" s="278"/>
      <c r="D1026" s="215"/>
      <c r="E1026" s="279"/>
      <c r="F1026" s="47" t="s">
        <v>56</v>
      </c>
      <c r="G1026" s="264"/>
      <c r="H1026" s="265"/>
      <c r="I1026" s="264"/>
      <c r="J1026" s="265"/>
      <c r="K1026" s="93"/>
      <c r="L1026" s="264"/>
      <c r="M1026" s="265"/>
      <c r="N1026" s="94"/>
      <c r="O1026" s="264"/>
      <c r="P1026" s="265"/>
      <c r="Q1026" s="264"/>
      <c r="R1026" s="265"/>
      <c r="S1026" s="264"/>
      <c r="T1026" s="265"/>
      <c r="U1026" s="47"/>
      <c r="V1026" s="47"/>
      <c r="W1026" s="47"/>
      <c r="X1026" s="47"/>
      <c r="Y1026" s="47"/>
      <c r="Z1026" s="47"/>
      <c r="AA1026" s="47"/>
      <c r="AB1026" s="47"/>
      <c r="AC1026" s="47"/>
      <c r="AD1026" s="47"/>
      <c r="AE1026" s="47"/>
      <c r="AF1026" s="47"/>
      <c r="AG1026" s="47"/>
      <c r="AH1026" s="47"/>
    </row>
    <row r="1027" spans="1:34" ht="15.75" customHeight="1">
      <c r="A1027" s="47"/>
      <c r="B1027" s="62"/>
      <c r="C1027" s="278"/>
      <c r="D1027" s="215"/>
      <c r="E1027" s="279"/>
      <c r="F1027" s="47" t="s">
        <v>57</v>
      </c>
      <c r="G1027" s="264"/>
      <c r="H1027" s="265"/>
      <c r="I1027" s="264"/>
      <c r="J1027" s="265"/>
      <c r="K1027" s="93"/>
      <c r="L1027" s="264"/>
      <c r="M1027" s="265"/>
      <c r="N1027" s="94"/>
      <c r="O1027" s="264"/>
      <c r="P1027" s="265"/>
      <c r="Q1027" s="264"/>
      <c r="R1027" s="265"/>
      <c r="S1027" s="264"/>
      <c r="T1027" s="265"/>
      <c r="U1027" s="47"/>
      <c r="V1027" s="47"/>
      <c r="W1027" s="47"/>
      <c r="X1027" s="47"/>
      <c r="Y1027" s="47"/>
      <c r="Z1027" s="47"/>
      <c r="AA1027" s="47"/>
      <c r="AB1027" s="47"/>
      <c r="AC1027" s="47"/>
      <c r="AD1027" s="47"/>
      <c r="AE1027" s="47"/>
      <c r="AF1027" s="47"/>
      <c r="AG1027" s="47"/>
      <c r="AH1027" s="47"/>
    </row>
    <row r="1028" spans="1:34" ht="15.75" customHeight="1">
      <c r="A1028" s="47"/>
      <c r="B1028" s="62"/>
      <c r="C1028" s="280"/>
      <c r="D1028" s="211"/>
      <c r="E1028" s="281"/>
      <c r="F1028" s="47" t="s">
        <v>59</v>
      </c>
      <c r="G1028" s="268"/>
      <c r="H1028" s="269"/>
      <c r="I1028" s="268"/>
      <c r="J1028" s="269"/>
      <c r="K1028" s="97"/>
      <c r="L1028" s="268"/>
      <c r="M1028" s="269"/>
      <c r="N1028" s="96"/>
      <c r="O1028" s="190"/>
      <c r="P1028" s="192"/>
      <c r="Q1028" s="268"/>
      <c r="R1028" s="269"/>
      <c r="S1028" s="268"/>
      <c r="T1028" s="269"/>
      <c r="U1028" s="47"/>
      <c r="V1028" s="47"/>
      <c r="W1028" s="47"/>
      <c r="X1028" s="47"/>
      <c r="Y1028" s="47"/>
      <c r="Z1028" s="47"/>
      <c r="AA1028" s="47"/>
      <c r="AB1028" s="47"/>
      <c r="AC1028" s="47"/>
      <c r="AD1028" s="47"/>
      <c r="AE1028" s="47"/>
      <c r="AF1028" s="47"/>
      <c r="AG1028" s="47"/>
      <c r="AH1028" s="47"/>
    </row>
    <row r="1029" spans="1:34" ht="15.75" customHeight="1">
      <c r="A1029" s="47"/>
      <c r="B1029" s="62"/>
      <c r="C1029" s="276" t="s">
        <v>306</v>
      </c>
      <c r="D1029" s="277"/>
      <c r="E1029" s="271"/>
      <c r="F1029" s="82" t="s">
        <v>55</v>
      </c>
      <c r="G1029" s="266"/>
      <c r="H1029" s="267"/>
      <c r="I1029" s="266"/>
      <c r="J1029" s="267"/>
      <c r="K1029" s="91"/>
      <c r="L1029" s="266"/>
      <c r="M1029" s="267"/>
      <c r="N1029" s="92"/>
      <c r="O1029" s="266"/>
      <c r="P1029" s="267"/>
      <c r="Q1029" s="266"/>
      <c r="R1029" s="267"/>
      <c r="S1029" s="266"/>
      <c r="T1029" s="267"/>
      <c r="U1029" s="47"/>
      <c r="V1029" s="47"/>
      <c r="W1029" s="47"/>
      <c r="X1029" s="47"/>
      <c r="Y1029" s="47"/>
      <c r="Z1029" s="47"/>
      <c r="AA1029" s="47"/>
      <c r="AB1029" s="47"/>
      <c r="AC1029" s="47"/>
      <c r="AD1029" s="47"/>
      <c r="AE1029" s="47"/>
      <c r="AF1029" s="47"/>
      <c r="AG1029" s="47"/>
      <c r="AH1029" s="47"/>
    </row>
    <row r="1030" spans="1:34" ht="15.75" customHeight="1">
      <c r="A1030" s="47"/>
      <c r="B1030" s="62"/>
      <c r="C1030" s="278"/>
      <c r="D1030" s="215"/>
      <c r="E1030" s="279"/>
      <c r="F1030" s="47" t="s">
        <v>56</v>
      </c>
      <c r="G1030" s="264"/>
      <c r="H1030" s="265"/>
      <c r="I1030" s="264"/>
      <c r="J1030" s="265"/>
      <c r="K1030" s="93"/>
      <c r="L1030" s="264"/>
      <c r="M1030" s="265"/>
      <c r="N1030" s="94"/>
      <c r="O1030" s="264"/>
      <c r="P1030" s="265"/>
      <c r="Q1030" s="264"/>
      <c r="R1030" s="265"/>
      <c r="S1030" s="264"/>
      <c r="T1030" s="265"/>
      <c r="U1030" s="47"/>
      <c r="V1030" s="47"/>
      <c r="W1030" s="47"/>
      <c r="X1030" s="47"/>
      <c r="Y1030" s="47"/>
      <c r="Z1030" s="47"/>
      <c r="AA1030" s="47"/>
      <c r="AB1030" s="47"/>
      <c r="AC1030" s="47"/>
      <c r="AD1030" s="47"/>
      <c r="AE1030" s="47"/>
      <c r="AF1030" s="47"/>
      <c r="AG1030" s="47"/>
      <c r="AH1030" s="47"/>
    </row>
    <row r="1031" spans="1:34" ht="15.75" customHeight="1">
      <c r="A1031" s="47"/>
      <c r="B1031" s="62"/>
      <c r="C1031" s="278"/>
      <c r="D1031" s="215"/>
      <c r="E1031" s="279"/>
      <c r="F1031" s="47" t="s">
        <v>57</v>
      </c>
      <c r="G1031" s="264"/>
      <c r="H1031" s="265"/>
      <c r="I1031" s="264"/>
      <c r="J1031" s="265"/>
      <c r="K1031" s="93"/>
      <c r="L1031" s="264"/>
      <c r="M1031" s="265"/>
      <c r="N1031" s="94"/>
      <c r="O1031" s="264"/>
      <c r="P1031" s="265"/>
      <c r="Q1031" s="264"/>
      <c r="R1031" s="265"/>
      <c r="S1031" s="264"/>
      <c r="T1031" s="265"/>
      <c r="U1031" s="47"/>
      <c r="V1031" s="47"/>
      <c r="W1031" s="47"/>
      <c r="X1031" s="47"/>
      <c r="Y1031" s="47"/>
      <c r="Z1031" s="47"/>
      <c r="AA1031" s="47"/>
      <c r="AB1031" s="47"/>
      <c r="AC1031" s="47"/>
      <c r="AD1031" s="47"/>
      <c r="AE1031" s="47"/>
      <c r="AF1031" s="47"/>
      <c r="AG1031" s="47"/>
      <c r="AH1031" s="47"/>
    </row>
    <row r="1032" spans="1:34" ht="15.75" customHeight="1">
      <c r="A1032" s="47"/>
      <c r="B1032" s="62"/>
      <c r="C1032" s="280"/>
      <c r="D1032" s="211"/>
      <c r="E1032" s="281"/>
      <c r="F1032" s="47" t="s">
        <v>59</v>
      </c>
      <c r="G1032" s="268"/>
      <c r="H1032" s="269"/>
      <c r="I1032" s="268"/>
      <c r="J1032" s="269"/>
      <c r="K1032" s="97"/>
      <c r="L1032" s="268"/>
      <c r="M1032" s="269"/>
      <c r="N1032" s="96"/>
      <c r="O1032" s="190"/>
      <c r="P1032" s="192"/>
      <c r="Q1032" s="268"/>
      <c r="R1032" s="269"/>
      <c r="S1032" s="268"/>
      <c r="T1032" s="269"/>
      <c r="U1032" s="47"/>
      <c r="V1032" s="47"/>
      <c r="W1032" s="47"/>
      <c r="X1032" s="47"/>
      <c r="Y1032" s="47"/>
      <c r="Z1032" s="47"/>
      <c r="AA1032" s="47"/>
      <c r="AB1032" s="47"/>
      <c r="AC1032" s="47"/>
      <c r="AD1032" s="47"/>
      <c r="AE1032" s="47"/>
      <c r="AF1032" s="47"/>
      <c r="AG1032" s="47"/>
      <c r="AH1032" s="47"/>
    </row>
    <row r="1033" spans="1:34" ht="15.75" customHeight="1">
      <c r="A1033" s="47"/>
      <c r="B1033" s="62"/>
      <c r="C1033" s="276" t="s">
        <v>308</v>
      </c>
      <c r="D1033" s="277"/>
      <c r="E1033" s="271"/>
      <c r="F1033" s="82" t="s">
        <v>55</v>
      </c>
      <c r="G1033" s="266"/>
      <c r="H1033" s="267"/>
      <c r="I1033" s="266"/>
      <c r="J1033" s="267"/>
      <c r="K1033" s="91"/>
      <c r="L1033" s="266"/>
      <c r="M1033" s="267"/>
      <c r="N1033" s="92"/>
      <c r="O1033" s="266"/>
      <c r="P1033" s="267"/>
      <c r="Q1033" s="266"/>
      <c r="R1033" s="267"/>
      <c r="S1033" s="266"/>
      <c r="T1033" s="267"/>
      <c r="U1033" s="47"/>
      <c r="V1033" s="47"/>
      <c r="W1033" s="47"/>
      <c r="X1033" s="47"/>
      <c r="Y1033" s="47"/>
      <c r="Z1033" s="47"/>
      <c r="AA1033" s="47"/>
      <c r="AB1033" s="47"/>
      <c r="AC1033" s="47"/>
      <c r="AD1033" s="47"/>
      <c r="AE1033" s="47"/>
      <c r="AF1033" s="47"/>
      <c r="AG1033" s="47"/>
      <c r="AH1033" s="47"/>
    </row>
    <row r="1034" spans="1:34" ht="15.75" customHeight="1">
      <c r="A1034" s="47"/>
      <c r="B1034" s="62"/>
      <c r="C1034" s="278"/>
      <c r="D1034" s="215"/>
      <c r="E1034" s="279"/>
      <c r="F1034" s="47" t="s">
        <v>56</v>
      </c>
      <c r="G1034" s="264"/>
      <c r="H1034" s="265"/>
      <c r="I1034" s="264"/>
      <c r="J1034" s="265"/>
      <c r="K1034" s="93"/>
      <c r="L1034" s="264"/>
      <c r="M1034" s="265"/>
      <c r="N1034" s="94"/>
      <c r="O1034" s="264"/>
      <c r="P1034" s="265"/>
      <c r="Q1034" s="264"/>
      <c r="R1034" s="265"/>
      <c r="S1034" s="264"/>
      <c r="T1034" s="265"/>
      <c r="U1034" s="47"/>
      <c r="V1034" s="47"/>
      <c r="W1034" s="47"/>
      <c r="X1034" s="47"/>
      <c r="Y1034" s="47"/>
      <c r="Z1034" s="47"/>
      <c r="AA1034" s="47"/>
      <c r="AB1034" s="47"/>
      <c r="AC1034" s="47"/>
      <c r="AD1034" s="47"/>
      <c r="AE1034" s="47"/>
      <c r="AF1034" s="47"/>
      <c r="AG1034" s="47"/>
      <c r="AH1034" s="47"/>
    </row>
    <row r="1035" spans="1:34" ht="15.75" customHeight="1">
      <c r="A1035" s="47"/>
      <c r="B1035" s="62"/>
      <c r="C1035" s="278"/>
      <c r="D1035" s="215"/>
      <c r="E1035" s="279"/>
      <c r="F1035" s="47" t="s">
        <v>57</v>
      </c>
      <c r="G1035" s="264"/>
      <c r="H1035" s="265"/>
      <c r="I1035" s="264"/>
      <c r="J1035" s="265"/>
      <c r="K1035" s="93"/>
      <c r="L1035" s="264"/>
      <c r="M1035" s="265"/>
      <c r="N1035" s="94"/>
      <c r="O1035" s="264"/>
      <c r="P1035" s="265"/>
      <c r="Q1035" s="264"/>
      <c r="R1035" s="265"/>
      <c r="S1035" s="264"/>
      <c r="T1035" s="265"/>
      <c r="U1035" s="47"/>
      <c r="V1035" s="47"/>
      <c r="W1035" s="47"/>
      <c r="X1035" s="47"/>
      <c r="Y1035" s="47"/>
      <c r="Z1035" s="47"/>
      <c r="AA1035" s="47"/>
      <c r="AB1035" s="47"/>
      <c r="AC1035" s="47"/>
      <c r="AD1035" s="47"/>
      <c r="AE1035" s="47"/>
      <c r="AF1035" s="47"/>
      <c r="AG1035" s="47"/>
      <c r="AH1035" s="47"/>
    </row>
    <row r="1036" spans="1:34" ht="15.75" customHeight="1">
      <c r="A1036" s="47"/>
      <c r="B1036" s="62"/>
      <c r="C1036" s="287"/>
      <c r="D1036" s="290"/>
      <c r="E1036" s="273"/>
      <c r="F1036" s="83" t="s">
        <v>59</v>
      </c>
      <c r="G1036" s="190"/>
      <c r="H1036" s="192"/>
      <c r="I1036" s="190"/>
      <c r="J1036" s="192"/>
      <c r="K1036" s="95"/>
      <c r="L1036" s="190"/>
      <c r="M1036" s="192"/>
      <c r="N1036" s="96"/>
      <c r="O1036" s="190"/>
      <c r="P1036" s="192"/>
      <c r="Q1036" s="190"/>
      <c r="R1036" s="192"/>
      <c r="S1036" s="190"/>
      <c r="T1036" s="192"/>
      <c r="U1036" s="47"/>
      <c r="V1036" s="47"/>
      <c r="W1036" s="47"/>
      <c r="X1036" s="47"/>
      <c r="Y1036" s="47"/>
      <c r="Z1036" s="47"/>
      <c r="AA1036" s="47"/>
      <c r="AB1036" s="47"/>
      <c r="AC1036" s="47"/>
      <c r="AD1036" s="47"/>
      <c r="AE1036" s="47"/>
      <c r="AF1036" s="47"/>
      <c r="AG1036" s="47"/>
      <c r="AH1036" s="47"/>
    </row>
    <row r="1037" spans="1:34" ht="15.75" customHeight="1">
      <c r="A1037" s="47"/>
      <c r="B1037" s="62"/>
      <c r="C1037" s="47"/>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c r="AA1037" s="47"/>
      <c r="AB1037" s="47"/>
      <c r="AC1037" s="47"/>
      <c r="AD1037" s="47"/>
      <c r="AE1037" s="47"/>
      <c r="AF1037" s="47"/>
      <c r="AG1037" s="47"/>
      <c r="AH1037" s="47"/>
    </row>
    <row r="1038" spans="1:34" ht="15.75" customHeight="1">
      <c r="A1038" s="47"/>
      <c r="B1038" s="62" t="s">
        <v>4694</v>
      </c>
      <c r="C1038" s="47" t="s">
        <v>618</v>
      </c>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c r="AA1038" s="47"/>
      <c r="AB1038" s="47"/>
      <c r="AC1038" s="47"/>
      <c r="AD1038" s="47"/>
      <c r="AE1038" s="47"/>
      <c r="AF1038" s="47"/>
      <c r="AG1038" s="47"/>
      <c r="AH1038" s="47"/>
    </row>
    <row r="1039" spans="1:34" ht="15.75" customHeight="1" thickBot="1">
      <c r="A1039" s="47"/>
      <c r="B1039" s="62"/>
      <c r="C1039" s="47"/>
      <c r="D1039" s="47"/>
      <c r="E1039" s="47"/>
      <c r="F1039" s="47"/>
      <c r="G1039" s="47"/>
      <c r="H1039" s="47"/>
      <c r="I1039" s="47"/>
      <c r="J1039" s="47"/>
      <c r="K1039" s="47"/>
      <c r="L1039" s="47"/>
      <c r="M1039" s="47"/>
      <c r="N1039" s="47"/>
      <c r="O1039" s="47"/>
      <c r="P1039" s="47"/>
      <c r="Q1039" s="47"/>
      <c r="R1039" s="47"/>
      <c r="S1039" s="47"/>
      <c r="T1039" s="47"/>
      <c r="U1039" s="47"/>
      <c r="V1039" s="47"/>
      <c r="W1039" s="47"/>
      <c r="X1039" s="47"/>
      <c r="Y1039" s="47"/>
      <c r="Z1039" s="47"/>
      <c r="AA1039" s="47"/>
      <c r="AB1039" s="47"/>
      <c r="AC1039" s="47"/>
      <c r="AD1039" s="47"/>
      <c r="AE1039" s="47"/>
      <c r="AF1039" s="47"/>
      <c r="AG1039" s="47"/>
      <c r="AH1039" s="47"/>
    </row>
    <row r="1040" spans="1:34" ht="16.5" customHeight="1" thickBot="1">
      <c r="A1040" s="47"/>
      <c r="B1040" s="62"/>
      <c r="C1040" s="276"/>
      <c r="D1040" s="277"/>
      <c r="E1040" s="271"/>
      <c r="F1040" s="288" t="s">
        <v>280</v>
      </c>
      <c r="G1040" s="286" t="s">
        <v>289</v>
      </c>
      <c r="H1040" s="271"/>
      <c r="I1040" s="186" t="s">
        <v>4811</v>
      </c>
      <c r="J1040" s="187"/>
      <c r="K1040" s="187"/>
      <c r="L1040" s="187"/>
      <c r="M1040" s="188"/>
      <c r="N1040" s="186" t="s">
        <v>4812</v>
      </c>
      <c r="O1040" s="187"/>
      <c r="P1040" s="187"/>
      <c r="Q1040" s="187"/>
      <c r="R1040" s="188"/>
      <c r="S1040" s="270" t="s">
        <v>290</v>
      </c>
      <c r="T1040" s="271"/>
      <c r="U1040" s="47"/>
      <c r="V1040" s="47"/>
      <c r="W1040" s="47"/>
      <c r="X1040" s="47"/>
      <c r="Y1040" s="47"/>
      <c r="Z1040" s="47"/>
      <c r="AA1040" s="47"/>
      <c r="AB1040" s="47"/>
      <c r="AC1040" s="47"/>
      <c r="AD1040" s="47"/>
      <c r="AE1040" s="47"/>
      <c r="AF1040" s="47"/>
      <c r="AG1040" s="47"/>
      <c r="AH1040" s="47"/>
    </row>
    <row r="1041" spans="1:34" ht="15.75" customHeight="1" thickBot="1">
      <c r="A1041" s="47"/>
      <c r="B1041" s="62"/>
      <c r="C1041" s="287"/>
      <c r="D1041" s="290"/>
      <c r="E1041" s="273"/>
      <c r="F1041" s="289"/>
      <c r="G1041" s="287"/>
      <c r="H1041" s="273"/>
      <c r="I1041" s="274" t="s">
        <v>283</v>
      </c>
      <c r="J1041" s="198"/>
      <c r="K1041" s="90" t="s">
        <v>471</v>
      </c>
      <c r="L1041" s="275" t="s">
        <v>284</v>
      </c>
      <c r="M1041" s="198"/>
      <c r="N1041" s="90" t="s">
        <v>283</v>
      </c>
      <c r="O1041" s="186" t="s">
        <v>471</v>
      </c>
      <c r="P1041" s="188"/>
      <c r="Q1041" s="275" t="s">
        <v>284</v>
      </c>
      <c r="R1041" s="198"/>
      <c r="S1041" s="272"/>
      <c r="T1041" s="273"/>
      <c r="U1041" s="47"/>
      <c r="V1041" s="47"/>
      <c r="W1041" s="47"/>
      <c r="X1041" s="47"/>
      <c r="Y1041" s="47"/>
      <c r="Z1041" s="47"/>
      <c r="AA1041" s="47"/>
      <c r="AB1041" s="47"/>
      <c r="AC1041" s="47"/>
      <c r="AD1041" s="47"/>
      <c r="AE1041" s="47"/>
      <c r="AF1041" s="47"/>
      <c r="AG1041" s="47"/>
      <c r="AH1041" s="47"/>
    </row>
    <row r="1042" spans="1:34" ht="15.75" customHeight="1">
      <c r="A1042" s="47"/>
      <c r="B1042" s="62"/>
      <c r="C1042" s="276" t="s">
        <v>4810</v>
      </c>
      <c r="D1042" s="277"/>
      <c r="E1042" s="271"/>
      <c r="F1042" s="82" t="s">
        <v>55</v>
      </c>
      <c r="G1042" s="266"/>
      <c r="H1042" s="267"/>
      <c r="I1042" s="266"/>
      <c r="J1042" s="267"/>
      <c r="K1042" s="91"/>
      <c r="L1042" s="266"/>
      <c r="M1042" s="267"/>
      <c r="N1042" s="92"/>
      <c r="O1042" s="266"/>
      <c r="P1042" s="267"/>
      <c r="Q1042" s="266"/>
      <c r="R1042" s="267"/>
      <c r="S1042" s="266"/>
      <c r="T1042" s="267"/>
      <c r="U1042" s="47"/>
      <c r="V1042" s="47"/>
      <c r="W1042" s="47"/>
      <c r="X1042" s="47"/>
      <c r="Y1042" s="47"/>
      <c r="Z1042" s="47"/>
      <c r="AA1042" s="47"/>
      <c r="AB1042" s="47"/>
      <c r="AC1042" s="47"/>
      <c r="AD1042" s="47"/>
      <c r="AE1042" s="47"/>
      <c r="AF1042" s="47"/>
      <c r="AG1042" s="47"/>
      <c r="AH1042" s="47"/>
    </row>
    <row r="1043" spans="1:34" ht="15.75" customHeight="1">
      <c r="A1043" s="47"/>
      <c r="B1043" s="62"/>
      <c r="C1043" s="278"/>
      <c r="D1043" s="215"/>
      <c r="E1043" s="279"/>
      <c r="F1043" s="47" t="s">
        <v>56</v>
      </c>
      <c r="G1043" s="264"/>
      <c r="H1043" s="265"/>
      <c r="I1043" s="264"/>
      <c r="J1043" s="265"/>
      <c r="K1043" s="93"/>
      <c r="L1043" s="264"/>
      <c r="M1043" s="265"/>
      <c r="N1043" s="94"/>
      <c r="O1043" s="264"/>
      <c r="P1043" s="265"/>
      <c r="Q1043" s="264"/>
      <c r="R1043" s="265"/>
      <c r="S1043" s="264"/>
      <c r="T1043" s="265"/>
      <c r="U1043" s="47"/>
      <c r="V1043" s="47"/>
      <c r="W1043" s="47"/>
      <c r="X1043" s="47"/>
      <c r="Y1043" s="47"/>
      <c r="Z1043" s="47"/>
      <c r="AA1043" s="47"/>
      <c r="AB1043" s="47"/>
      <c r="AC1043" s="47"/>
      <c r="AD1043" s="47"/>
      <c r="AE1043" s="47"/>
      <c r="AF1043" s="47"/>
      <c r="AG1043" s="47"/>
      <c r="AH1043" s="47"/>
    </row>
    <row r="1044" spans="1:34" ht="15.75" customHeight="1">
      <c r="A1044" s="47"/>
      <c r="B1044" s="62"/>
      <c r="C1044" s="278"/>
      <c r="D1044" s="215"/>
      <c r="E1044" s="279"/>
      <c r="F1044" s="47" t="s">
        <v>57</v>
      </c>
      <c r="G1044" s="264"/>
      <c r="H1044" s="265"/>
      <c r="I1044" s="264"/>
      <c r="J1044" s="265"/>
      <c r="K1044" s="93"/>
      <c r="L1044" s="264"/>
      <c r="M1044" s="265"/>
      <c r="N1044" s="94"/>
      <c r="O1044" s="264"/>
      <c r="P1044" s="265"/>
      <c r="Q1044" s="264"/>
      <c r="R1044" s="265"/>
      <c r="S1044" s="264"/>
      <c r="T1044" s="265"/>
      <c r="U1044" s="47"/>
      <c r="V1044" s="47"/>
      <c r="W1044" s="47"/>
      <c r="X1044" s="47"/>
      <c r="Y1044" s="47"/>
      <c r="Z1044" s="47"/>
      <c r="AA1044" s="47"/>
      <c r="AB1044" s="47"/>
      <c r="AC1044" s="47"/>
      <c r="AD1044" s="47"/>
      <c r="AE1044" s="47"/>
      <c r="AF1044" s="47"/>
      <c r="AG1044" s="47"/>
      <c r="AH1044" s="47"/>
    </row>
    <row r="1045" spans="1:34" ht="15.75" customHeight="1" thickBot="1">
      <c r="A1045" s="47"/>
      <c r="B1045" s="62"/>
      <c r="C1045" s="287"/>
      <c r="D1045" s="290"/>
      <c r="E1045" s="273"/>
      <c r="F1045" s="83" t="s">
        <v>59</v>
      </c>
      <c r="G1045" s="190"/>
      <c r="H1045" s="192"/>
      <c r="I1045" s="190"/>
      <c r="J1045" s="192"/>
      <c r="K1045" s="95"/>
      <c r="L1045" s="190"/>
      <c r="M1045" s="192"/>
      <c r="N1045" s="96"/>
      <c r="O1045" s="190"/>
      <c r="P1045" s="192"/>
      <c r="Q1045" s="190"/>
      <c r="R1045" s="192"/>
      <c r="S1045" s="190"/>
      <c r="T1045" s="192"/>
      <c r="U1045" s="47"/>
      <c r="V1045" s="47"/>
      <c r="W1045" s="47"/>
      <c r="X1045" s="47"/>
      <c r="Y1045" s="47"/>
      <c r="Z1045" s="47"/>
      <c r="AA1045" s="47"/>
      <c r="AB1045" s="47"/>
      <c r="AC1045" s="47"/>
      <c r="AD1045" s="47"/>
      <c r="AE1045" s="47"/>
      <c r="AF1045" s="47"/>
      <c r="AG1045" s="47"/>
      <c r="AH1045" s="47"/>
    </row>
    <row r="1046" spans="1:34" ht="15.75" customHeight="1">
      <c r="A1046" s="47"/>
      <c r="B1046" s="62"/>
      <c r="C1046" s="276" t="s">
        <v>296</v>
      </c>
      <c r="D1046" s="277"/>
      <c r="E1046" s="271"/>
      <c r="F1046" s="82" t="s">
        <v>55</v>
      </c>
      <c r="G1046" s="266"/>
      <c r="H1046" s="267"/>
      <c r="I1046" s="266"/>
      <c r="J1046" s="267"/>
      <c r="K1046" s="91"/>
      <c r="L1046" s="266"/>
      <c r="M1046" s="267"/>
      <c r="N1046" s="92"/>
      <c r="O1046" s="266"/>
      <c r="P1046" s="267"/>
      <c r="Q1046" s="266"/>
      <c r="R1046" s="267"/>
      <c r="S1046" s="266"/>
      <c r="T1046" s="267"/>
      <c r="U1046" s="47"/>
      <c r="V1046" s="47"/>
      <c r="W1046" s="47"/>
      <c r="X1046" s="47"/>
      <c r="Y1046" s="47"/>
      <c r="Z1046" s="47"/>
      <c r="AA1046" s="47"/>
      <c r="AB1046" s="47"/>
      <c r="AC1046" s="47"/>
      <c r="AD1046" s="47"/>
      <c r="AE1046" s="47"/>
      <c r="AF1046" s="47"/>
      <c r="AG1046" s="47"/>
      <c r="AH1046" s="47"/>
    </row>
    <row r="1047" spans="1:34" ht="15.75" customHeight="1">
      <c r="A1047" s="47"/>
      <c r="B1047" s="62"/>
      <c r="C1047" s="278"/>
      <c r="D1047" s="215"/>
      <c r="E1047" s="279"/>
      <c r="F1047" s="47" t="s">
        <v>56</v>
      </c>
      <c r="G1047" s="264"/>
      <c r="H1047" s="265"/>
      <c r="I1047" s="264"/>
      <c r="J1047" s="265"/>
      <c r="K1047" s="93"/>
      <c r="L1047" s="264"/>
      <c r="M1047" s="265"/>
      <c r="N1047" s="94"/>
      <c r="O1047" s="264"/>
      <c r="P1047" s="265"/>
      <c r="Q1047" s="264"/>
      <c r="R1047" s="265"/>
      <c r="S1047" s="264"/>
      <c r="T1047" s="265"/>
      <c r="U1047" s="47"/>
      <c r="V1047" s="47"/>
      <c r="W1047" s="47"/>
      <c r="X1047" s="47"/>
      <c r="Y1047" s="47"/>
      <c r="Z1047" s="47"/>
      <c r="AA1047" s="47"/>
      <c r="AB1047" s="47"/>
      <c r="AC1047" s="47"/>
      <c r="AD1047" s="47"/>
      <c r="AE1047" s="47"/>
      <c r="AF1047" s="47"/>
      <c r="AG1047" s="47"/>
      <c r="AH1047" s="47"/>
    </row>
    <row r="1048" spans="1:34" ht="15.75" customHeight="1">
      <c r="A1048" s="47"/>
      <c r="B1048" s="62"/>
      <c r="C1048" s="278"/>
      <c r="D1048" s="215"/>
      <c r="E1048" s="279"/>
      <c r="F1048" s="47" t="s">
        <v>57</v>
      </c>
      <c r="G1048" s="264"/>
      <c r="H1048" s="265"/>
      <c r="I1048" s="264"/>
      <c r="J1048" s="265"/>
      <c r="K1048" s="93"/>
      <c r="L1048" s="264"/>
      <c r="M1048" s="265"/>
      <c r="N1048" s="94"/>
      <c r="O1048" s="264"/>
      <c r="P1048" s="265"/>
      <c r="Q1048" s="264"/>
      <c r="R1048" s="265"/>
      <c r="S1048" s="264"/>
      <c r="T1048" s="265"/>
      <c r="U1048" s="47"/>
      <c r="V1048" s="47"/>
      <c r="W1048" s="47"/>
      <c r="X1048" s="47"/>
      <c r="Y1048" s="47"/>
      <c r="Z1048" s="47"/>
      <c r="AA1048" s="47"/>
      <c r="AB1048" s="47"/>
      <c r="AC1048" s="47"/>
      <c r="AD1048" s="47"/>
      <c r="AE1048" s="47"/>
      <c r="AF1048" s="47"/>
      <c r="AG1048" s="47"/>
      <c r="AH1048" s="47"/>
    </row>
    <row r="1049" spans="1:34" ht="15.75" customHeight="1">
      <c r="A1049" s="47"/>
      <c r="B1049" s="62"/>
      <c r="C1049" s="280"/>
      <c r="D1049" s="211"/>
      <c r="E1049" s="281"/>
      <c r="F1049" s="47" t="s">
        <v>59</v>
      </c>
      <c r="G1049" s="268"/>
      <c r="H1049" s="269"/>
      <c r="I1049" s="268"/>
      <c r="J1049" s="269"/>
      <c r="K1049" s="97"/>
      <c r="L1049" s="268"/>
      <c r="M1049" s="269"/>
      <c r="N1049" s="96"/>
      <c r="O1049" s="190"/>
      <c r="P1049" s="192"/>
      <c r="Q1049" s="268"/>
      <c r="R1049" s="269"/>
      <c r="S1049" s="268"/>
      <c r="T1049" s="269"/>
      <c r="U1049" s="47"/>
      <c r="V1049" s="47"/>
      <c r="W1049" s="47"/>
      <c r="X1049" s="47"/>
      <c r="Y1049" s="47"/>
      <c r="Z1049" s="47"/>
      <c r="AA1049" s="47"/>
      <c r="AB1049" s="47"/>
      <c r="AC1049" s="47"/>
      <c r="AD1049" s="47"/>
      <c r="AE1049" s="47"/>
      <c r="AF1049" s="47"/>
      <c r="AG1049" s="47"/>
      <c r="AH1049" s="47"/>
    </row>
    <row r="1050" spans="1:34" ht="15.75" customHeight="1">
      <c r="A1050" s="47"/>
      <c r="B1050" s="62"/>
      <c r="C1050" s="276" t="s">
        <v>299</v>
      </c>
      <c r="D1050" s="277"/>
      <c r="E1050" s="271"/>
      <c r="F1050" s="82" t="s">
        <v>55</v>
      </c>
      <c r="G1050" s="266"/>
      <c r="H1050" s="267"/>
      <c r="I1050" s="266"/>
      <c r="J1050" s="267"/>
      <c r="K1050" s="91"/>
      <c r="L1050" s="266"/>
      <c r="M1050" s="267"/>
      <c r="N1050" s="92"/>
      <c r="O1050" s="266"/>
      <c r="P1050" s="267"/>
      <c r="Q1050" s="266"/>
      <c r="R1050" s="267"/>
      <c r="S1050" s="266"/>
      <c r="T1050" s="267"/>
      <c r="U1050" s="47"/>
      <c r="V1050" s="47"/>
      <c r="W1050" s="47"/>
      <c r="X1050" s="47"/>
      <c r="Y1050" s="47"/>
      <c r="Z1050" s="47"/>
      <c r="AA1050" s="47"/>
      <c r="AB1050" s="47"/>
      <c r="AC1050" s="47"/>
      <c r="AD1050" s="47"/>
      <c r="AE1050" s="47"/>
      <c r="AF1050" s="47"/>
      <c r="AG1050" s="47"/>
      <c r="AH1050" s="47"/>
    </row>
    <row r="1051" spans="1:34" ht="15.75" customHeight="1">
      <c r="A1051" s="47"/>
      <c r="B1051" s="62"/>
      <c r="C1051" s="278"/>
      <c r="D1051" s="215"/>
      <c r="E1051" s="279"/>
      <c r="F1051" s="47" t="s">
        <v>56</v>
      </c>
      <c r="G1051" s="264"/>
      <c r="H1051" s="265"/>
      <c r="I1051" s="264"/>
      <c r="J1051" s="265"/>
      <c r="K1051" s="93"/>
      <c r="L1051" s="264"/>
      <c r="M1051" s="265"/>
      <c r="N1051" s="94"/>
      <c r="O1051" s="264"/>
      <c r="P1051" s="265"/>
      <c r="Q1051" s="264"/>
      <c r="R1051" s="265"/>
      <c r="S1051" s="264"/>
      <c r="T1051" s="265"/>
      <c r="U1051" s="47"/>
      <c r="V1051" s="47"/>
      <c r="W1051" s="47"/>
      <c r="X1051" s="47"/>
      <c r="Y1051" s="47"/>
      <c r="Z1051" s="47"/>
      <c r="AA1051" s="47"/>
      <c r="AB1051" s="47"/>
      <c r="AC1051" s="47"/>
      <c r="AD1051" s="47"/>
      <c r="AE1051" s="47"/>
      <c r="AF1051" s="47"/>
      <c r="AG1051" s="47"/>
      <c r="AH1051" s="47"/>
    </row>
    <row r="1052" spans="1:34" ht="15.75" customHeight="1">
      <c r="A1052" s="47"/>
      <c r="B1052" s="62"/>
      <c r="C1052" s="278"/>
      <c r="D1052" s="215"/>
      <c r="E1052" s="279"/>
      <c r="F1052" s="47" t="s">
        <v>57</v>
      </c>
      <c r="G1052" s="264"/>
      <c r="H1052" s="265"/>
      <c r="I1052" s="264"/>
      <c r="J1052" s="265"/>
      <c r="K1052" s="93"/>
      <c r="L1052" s="264"/>
      <c r="M1052" s="265"/>
      <c r="N1052" s="94"/>
      <c r="O1052" s="264"/>
      <c r="P1052" s="265"/>
      <c r="Q1052" s="264"/>
      <c r="R1052" s="265"/>
      <c r="S1052" s="264"/>
      <c r="T1052" s="265"/>
      <c r="U1052" s="47"/>
      <c r="V1052" s="47"/>
      <c r="W1052" s="47"/>
      <c r="X1052" s="47"/>
      <c r="Y1052" s="47"/>
      <c r="Z1052" s="47"/>
      <c r="AA1052" s="47"/>
      <c r="AB1052" s="47"/>
      <c r="AC1052" s="47"/>
      <c r="AD1052" s="47"/>
      <c r="AE1052" s="47"/>
      <c r="AF1052" s="47"/>
      <c r="AG1052" s="47"/>
      <c r="AH1052" s="47"/>
    </row>
    <row r="1053" spans="1:34" ht="15.75" customHeight="1">
      <c r="A1053" s="47"/>
      <c r="B1053" s="62"/>
      <c r="C1053" s="280"/>
      <c r="D1053" s="211"/>
      <c r="E1053" s="281"/>
      <c r="F1053" s="47" t="s">
        <v>59</v>
      </c>
      <c r="G1053" s="268"/>
      <c r="H1053" s="269"/>
      <c r="I1053" s="268"/>
      <c r="J1053" s="269"/>
      <c r="K1053" s="97"/>
      <c r="L1053" s="268"/>
      <c r="M1053" s="269"/>
      <c r="N1053" s="96"/>
      <c r="O1053" s="190"/>
      <c r="P1053" s="192"/>
      <c r="Q1053" s="268"/>
      <c r="R1053" s="269"/>
      <c r="S1053" s="268"/>
      <c r="T1053" s="269"/>
      <c r="U1053" s="47"/>
      <c r="V1053" s="47"/>
      <c r="W1053" s="47"/>
      <c r="X1053" s="47"/>
      <c r="Y1053" s="47"/>
      <c r="Z1053" s="47"/>
      <c r="AA1053" s="47"/>
      <c r="AB1053" s="47"/>
      <c r="AC1053" s="47"/>
      <c r="AD1053" s="47"/>
      <c r="AE1053" s="47"/>
      <c r="AF1053" s="47"/>
      <c r="AG1053" s="47"/>
      <c r="AH1053" s="47"/>
    </row>
    <row r="1054" spans="1:34" ht="15.75" customHeight="1">
      <c r="A1054" s="47"/>
      <c r="B1054" s="62"/>
      <c r="C1054" s="276" t="s">
        <v>301</v>
      </c>
      <c r="D1054" s="277"/>
      <c r="E1054" s="271"/>
      <c r="F1054" s="82" t="s">
        <v>55</v>
      </c>
      <c r="G1054" s="266"/>
      <c r="H1054" s="267"/>
      <c r="I1054" s="266"/>
      <c r="J1054" s="267"/>
      <c r="K1054" s="91"/>
      <c r="L1054" s="266"/>
      <c r="M1054" s="267"/>
      <c r="N1054" s="92"/>
      <c r="O1054" s="266"/>
      <c r="P1054" s="267"/>
      <c r="Q1054" s="266"/>
      <c r="R1054" s="267"/>
      <c r="S1054" s="266"/>
      <c r="T1054" s="267"/>
      <c r="U1054" s="47"/>
      <c r="V1054" s="47"/>
      <c r="W1054" s="47"/>
      <c r="X1054" s="47"/>
      <c r="Y1054" s="47"/>
      <c r="Z1054" s="47"/>
      <c r="AA1054" s="47"/>
      <c r="AB1054" s="47"/>
      <c r="AC1054" s="47"/>
      <c r="AD1054" s="47"/>
      <c r="AE1054" s="47"/>
      <c r="AF1054" s="47"/>
      <c r="AG1054" s="47"/>
      <c r="AH1054" s="47"/>
    </row>
    <row r="1055" spans="1:34" ht="15.75" customHeight="1">
      <c r="A1055" s="47"/>
      <c r="B1055" s="62"/>
      <c r="C1055" s="278"/>
      <c r="D1055" s="215"/>
      <c r="E1055" s="279"/>
      <c r="F1055" s="47" t="s">
        <v>56</v>
      </c>
      <c r="G1055" s="264"/>
      <c r="H1055" s="265"/>
      <c r="I1055" s="264"/>
      <c r="J1055" s="265"/>
      <c r="K1055" s="93"/>
      <c r="L1055" s="264"/>
      <c r="M1055" s="265"/>
      <c r="N1055" s="94"/>
      <c r="O1055" s="264"/>
      <c r="P1055" s="265"/>
      <c r="Q1055" s="264"/>
      <c r="R1055" s="265"/>
      <c r="S1055" s="264"/>
      <c r="T1055" s="265"/>
      <c r="U1055" s="47"/>
      <c r="V1055" s="47"/>
      <c r="W1055" s="47"/>
      <c r="X1055" s="47"/>
      <c r="Y1055" s="47"/>
      <c r="Z1055" s="47"/>
      <c r="AA1055" s="47"/>
      <c r="AB1055" s="47"/>
      <c r="AC1055" s="47"/>
      <c r="AD1055" s="47"/>
      <c r="AE1055" s="47"/>
      <c r="AF1055" s="47"/>
      <c r="AG1055" s="47"/>
      <c r="AH1055" s="47"/>
    </row>
    <row r="1056" spans="1:34" ht="15.75" customHeight="1">
      <c r="A1056" s="47"/>
      <c r="B1056" s="62"/>
      <c r="C1056" s="278"/>
      <c r="D1056" s="215"/>
      <c r="E1056" s="279"/>
      <c r="F1056" s="47" t="s">
        <v>57</v>
      </c>
      <c r="G1056" s="264"/>
      <c r="H1056" s="265"/>
      <c r="I1056" s="264"/>
      <c r="J1056" s="265"/>
      <c r="K1056" s="93"/>
      <c r="L1056" s="264"/>
      <c r="M1056" s="265"/>
      <c r="N1056" s="94"/>
      <c r="O1056" s="264"/>
      <c r="P1056" s="265"/>
      <c r="Q1056" s="264"/>
      <c r="R1056" s="265"/>
      <c r="S1056" s="264"/>
      <c r="T1056" s="265"/>
      <c r="U1056" s="47"/>
      <c r="V1056" s="47"/>
      <c r="W1056" s="47"/>
      <c r="X1056" s="47"/>
      <c r="Y1056" s="47"/>
      <c r="Z1056" s="47"/>
      <c r="AA1056" s="47"/>
      <c r="AB1056" s="47"/>
      <c r="AC1056" s="47"/>
      <c r="AD1056" s="47"/>
      <c r="AE1056" s="47"/>
      <c r="AF1056" s="47"/>
      <c r="AG1056" s="47"/>
      <c r="AH1056" s="47"/>
    </row>
    <row r="1057" spans="1:34" ht="15.75" customHeight="1">
      <c r="A1057" s="47"/>
      <c r="B1057" s="62"/>
      <c r="C1057" s="280"/>
      <c r="D1057" s="211"/>
      <c r="E1057" s="281"/>
      <c r="F1057" s="47" t="s">
        <v>59</v>
      </c>
      <c r="G1057" s="268"/>
      <c r="H1057" s="269"/>
      <c r="I1057" s="268"/>
      <c r="J1057" s="269"/>
      <c r="K1057" s="97"/>
      <c r="L1057" s="268"/>
      <c r="M1057" s="269"/>
      <c r="N1057" s="96"/>
      <c r="O1057" s="190"/>
      <c r="P1057" s="192"/>
      <c r="Q1057" s="268"/>
      <c r="R1057" s="269"/>
      <c r="S1057" s="268"/>
      <c r="T1057" s="269"/>
      <c r="U1057" s="47"/>
      <c r="V1057" s="47"/>
      <c r="W1057" s="47"/>
      <c r="X1057" s="47"/>
      <c r="Y1057" s="47"/>
      <c r="Z1057" s="47"/>
      <c r="AA1057" s="47"/>
      <c r="AB1057" s="47"/>
      <c r="AC1057" s="47"/>
      <c r="AD1057" s="47"/>
      <c r="AE1057" s="47"/>
      <c r="AF1057" s="47"/>
      <c r="AG1057" s="47"/>
      <c r="AH1057" s="47"/>
    </row>
    <row r="1058" spans="1:34" ht="15.75" customHeight="1">
      <c r="A1058" s="47"/>
      <c r="B1058" s="62"/>
      <c r="C1058" s="276" t="s">
        <v>304</v>
      </c>
      <c r="D1058" s="277"/>
      <c r="E1058" s="271"/>
      <c r="F1058" s="82" t="s">
        <v>55</v>
      </c>
      <c r="G1058" s="266"/>
      <c r="H1058" s="267"/>
      <c r="I1058" s="266"/>
      <c r="J1058" s="267"/>
      <c r="K1058" s="91"/>
      <c r="L1058" s="266"/>
      <c r="M1058" s="267"/>
      <c r="N1058" s="92"/>
      <c r="O1058" s="266"/>
      <c r="P1058" s="267"/>
      <c r="Q1058" s="266"/>
      <c r="R1058" s="267"/>
      <c r="S1058" s="266"/>
      <c r="T1058" s="267"/>
      <c r="U1058" s="47"/>
      <c r="V1058" s="47"/>
      <c r="W1058" s="47"/>
      <c r="X1058" s="47"/>
      <c r="Y1058" s="47"/>
      <c r="Z1058" s="47"/>
      <c r="AA1058" s="47"/>
      <c r="AB1058" s="47"/>
      <c r="AC1058" s="47"/>
      <c r="AD1058" s="47"/>
      <c r="AE1058" s="47"/>
      <c r="AF1058" s="47"/>
      <c r="AG1058" s="47"/>
      <c r="AH1058" s="47"/>
    </row>
    <row r="1059" spans="1:34" ht="15.75" customHeight="1">
      <c r="A1059" s="47"/>
      <c r="B1059" s="62"/>
      <c r="C1059" s="278"/>
      <c r="D1059" s="215"/>
      <c r="E1059" s="279"/>
      <c r="F1059" s="47" t="s">
        <v>56</v>
      </c>
      <c r="G1059" s="264"/>
      <c r="H1059" s="265"/>
      <c r="I1059" s="264"/>
      <c r="J1059" s="265"/>
      <c r="K1059" s="93"/>
      <c r="L1059" s="264"/>
      <c r="M1059" s="265"/>
      <c r="N1059" s="94"/>
      <c r="O1059" s="264"/>
      <c r="P1059" s="265"/>
      <c r="Q1059" s="264"/>
      <c r="R1059" s="265"/>
      <c r="S1059" s="264"/>
      <c r="T1059" s="265"/>
      <c r="U1059" s="47"/>
      <c r="V1059" s="47"/>
      <c r="W1059" s="47"/>
      <c r="X1059" s="47"/>
      <c r="Y1059" s="47"/>
      <c r="Z1059" s="47"/>
      <c r="AA1059" s="47"/>
      <c r="AB1059" s="47"/>
      <c r="AC1059" s="47"/>
      <c r="AD1059" s="47"/>
      <c r="AE1059" s="47"/>
      <c r="AF1059" s="47"/>
      <c r="AG1059" s="47"/>
      <c r="AH1059" s="47"/>
    </row>
    <row r="1060" spans="1:34" ht="15.75" customHeight="1">
      <c r="A1060" s="47"/>
      <c r="B1060" s="62"/>
      <c r="C1060" s="278"/>
      <c r="D1060" s="215"/>
      <c r="E1060" s="279"/>
      <c r="F1060" s="47" t="s">
        <v>57</v>
      </c>
      <c r="G1060" s="264"/>
      <c r="H1060" s="265"/>
      <c r="I1060" s="264"/>
      <c r="J1060" s="265"/>
      <c r="K1060" s="93"/>
      <c r="L1060" s="264"/>
      <c r="M1060" s="265"/>
      <c r="N1060" s="94"/>
      <c r="O1060" s="264"/>
      <c r="P1060" s="265"/>
      <c r="Q1060" s="264"/>
      <c r="R1060" s="265"/>
      <c r="S1060" s="264"/>
      <c r="T1060" s="265"/>
      <c r="U1060" s="47"/>
      <c r="V1060" s="47"/>
      <c r="W1060" s="47"/>
      <c r="X1060" s="47"/>
      <c r="Y1060" s="47"/>
      <c r="Z1060" s="47"/>
      <c r="AA1060" s="47"/>
      <c r="AB1060" s="47"/>
      <c r="AC1060" s="47"/>
      <c r="AD1060" s="47"/>
      <c r="AE1060" s="47"/>
      <c r="AF1060" s="47"/>
      <c r="AG1060" s="47"/>
      <c r="AH1060" s="47"/>
    </row>
    <row r="1061" spans="1:34" ht="15.75" customHeight="1">
      <c r="A1061" s="47"/>
      <c r="B1061" s="62"/>
      <c r="C1061" s="280"/>
      <c r="D1061" s="211"/>
      <c r="E1061" s="281"/>
      <c r="F1061" s="47" t="s">
        <v>59</v>
      </c>
      <c r="G1061" s="268"/>
      <c r="H1061" s="269"/>
      <c r="I1061" s="268"/>
      <c r="J1061" s="269"/>
      <c r="K1061" s="97"/>
      <c r="L1061" s="268"/>
      <c r="M1061" s="269"/>
      <c r="N1061" s="96"/>
      <c r="O1061" s="190"/>
      <c r="P1061" s="192"/>
      <c r="Q1061" s="268"/>
      <c r="R1061" s="269"/>
      <c r="S1061" s="268"/>
      <c r="T1061" s="269"/>
      <c r="U1061" s="47"/>
      <c r="V1061" s="47"/>
      <c r="W1061" s="47"/>
      <c r="X1061" s="47"/>
      <c r="Y1061" s="47"/>
      <c r="Z1061" s="47"/>
      <c r="AA1061" s="47"/>
      <c r="AB1061" s="47"/>
      <c r="AC1061" s="47"/>
      <c r="AD1061" s="47"/>
      <c r="AE1061" s="47"/>
      <c r="AF1061" s="47"/>
      <c r="AG1061" s="47"/>
      <c r="AH1061" s="47"/>
    </row>
    <row r="1062" spans="1:34" ht="15.75" customHeight="1">
      <c r="A1062" s="47"/>
      <c r="B1062" s="62"/>
      <c r="C1062" s="276" t="s">
        <v>306</v>
      </c>
      <c r="D1062" s="277"/>
      <c r="E1062" s="271"/>
      <c r="F1062" s="82" t="s">
        <v>55</v>
      </c>
      <c r="G1062" s="266"/>
      <c r="H1062" s="267"/>
      <c r="I1062" s="266"/>
      <c r="J1062" s="267"/>
      <c r="K1062" s="91"/>
      <c r="L1062" s="266"/>
      <c r="M1062" s="267"/>
      <c r="N1062" s="92"/>
      <c r="O1062" s="266"/>
      <c r="P1062" s="267"/>
      <c r="Q1062" s="266"/>
      <c r="R1062" s="267"/>
      <c r="S1062" s="266"/>
      <c r="T1062" s="267"/>
      <c r="U1062" s="47"/>
      <c r="V1062" s="47"/>
      <c r="W1062" s="47"/>
      <c r="X1062" s="47"/>
      <c r="Y1062" s="47"/>
      <c r="Z1062" s="47"/>
      <c r="AA1062" s="47"/>
      <c r="AB1062" s="47"/>
      <c r="AC1062" s="47"/>
      <c r="AD1062" s="47"/>
      <c r="AE1062" s="47"/>
      <c r="AF1062" s="47"/>
      <c r="AG1062" s="47"/>
      <c r="AH1062" s="47"/>
    </row>
    <row r="1063" spans="1:34" ht="15.75" customHeight="1">
      <c r="A1063" s="47"/>
      <c r="B1063" s="62"/>
      <c r="C1063" s="278"/>
      <c r="D1063" s="215"/>
      <c r="E1063" s="279"/>
      <c r="F1063" s="47" t="s">
        <v>56</v>
      </c>
      <c r="G1063" s="264"/>
      <c r="H1063" s="265"/>
      <c r="I1063" s="264"/>
      <c r="J1063" s="265"/>
      <c r="K1063" s="93"/>
      <c r="L1063" s="264"/>
      <c r="M1063" s="265"/>
      <c r="N1063" s="94"/>
      <c r="O1063" s="264"/>
      <c r="P1063" s="265"/>
      <c r="Q1063" s="264"/>
      <c r="R1063" s="265"/>
      <c r="S1063" s="264"/>
      <c r="T1063" s="265"/>
      <c r="U1063" s="47"/>
      <c r="V1063" s="47"/>
      <c r="W1063" s="47"/>
      <c r="X1063" s="47"/>
      <c r="Y1063" s="47"/>
      <c r="Z1063" s="47"/>
      <c r="AA1063" s="47"/>
      <c r="AB1063" s="47"/>
      <c r="AC1063" s="47"/>
      <c r="AD1063" s="47"/>
      <c r="AE1063" s="47"/>
      <c r="AF1063" s="47"/>
      <c r="AG1063" s="47"/>
      <c r="AH1063" s="47"/>
    </row>
    <row r="1064" spans="1:34" ht="15.75" customHeight="1">
      <c r="A1064" s="47"/>
      <c r="B1064" s="62"/>
      <c r="C1064" s="278"/>
      <c r="D1064" s="215"/>
      <c r="E1064" s="279"/>
      <c r="F1064" s="47" t="s">
        <v>57</v>
      </c>
      <c r="G1064" s="264"/>
      <c r="H1064" s="265"/>
      <c r="I1064" s="264"/>
      <c r="J1064" s="265"/>
      <c r="K1064" s="93"/>
      <c r="L1064" s="264"/>
      <c r="M1064" s="265"/>
      <c r="N1064" s="94"/>
      <c r="O1064" s="264"/>
      <c r="P1064" s="265"/>
      <c r="Q1064" s="264"/>
      <c r="R1064" s="265"/>
      <c r="S1064" s="264"/>
      <c r="T1064" s="265"/>
      <c r="U1064" s="47"/>
      <c r="V1064" s="47"/>
      <c r="W1064" s="47"/>
      <c r="X1064" s="47"/>
      <c r="Y1064" s="47"/>
      <c r="Z1064" s="47"/>
      <c r="AA1064" s="47"/>
      <c r="AB1064" s="47"/>
      <c r="AC1064" s="47"/>
      <c r="AD1064" s="47"/>
      <c r="AE1064" s="47"/>
      <c r="AF1064" s="47"/>
      <c r="AG1064" s="47"/>
      <c r="AH1064" s="47"/>
    </row>
    <row r="1065" spans="1:34" ht="15.75" customHeight="1">
      <c r="A1065" s="47"/>
      <c r="B1065" s="62"/>
      <c r="C1065" s="280"/>
      <c r="D1065" s="211"/>
      <c r="E1065" s="281"/>
      <c r="F1065" s="47" t="s">
        <v>59</v>
      </c>
      <c r="G1065" s="268"/>
      <c r="H1065" s="269"/>
      <c r="I1065" s="268"/>
      <c r="J1065" s="269"/>
      <c r="K1065" s="97"/>
      <c r="L1065" s="268"/>
      <c r="M1065" s="269"/>
      <c r="N1065" s="96"/>
      <c r="O1065" s="190"/>
      <c r="P1065" s="192"/>
      <c r="Q1065" s="268"/>
      <c r="R1065" s="269"/>
      <c r="S1065" s="268"/>
      <c r="T1065" s="269"/>
      <c r="U1065" s="47"/>
      <c r="V1065" s="47"/>
      <c r="W1065" s="47"/>
      <c r="X1065" s="47"/>
      <c r="Y1065" s="47"/>
      <c r="Z1065" s="47"/>
      <c r="AA1065" s="47"/>
      <c r="AB1065" s="47"/>
      <c r="AC1065" s="47"/>
      <c r="AD1065" s="47"/>
      <c r="AE1065" s="47"/>
      <c r="AF1065" s="47"/>
      <c r="AG1065" s="47"/>
      <c r="AH1065" s="47"/>
    </row>
    <row r="1066" spans="1:34" ht="15.75" customHeight="1">
      <c r="A1066" s="47"/>
      <c r="B1066" s="62"/>
      <c r="C1066" s="276" t="s">
        <v>308</v>
      </c>
      <c r="D1066" s="277"/>
      <c r="E1066" s="271"/>
      <c r="F1066" s="82" t="s">
        <v>55</v>
      </c>
      <c r="G1066" s="266"/>
      <c r="H1066" s="267"/>
      <c r="I1066" s="266"/>
      <c r="J1066" s="267"/>
      <c r="K1066" s="91"/>
      <c r="L1066" s="266"/>
      <c r="M1066" s="267"/>
      <c r="N1066" s="92"/>
      <c r="O1066" s="266"/>
      <c r="P1066" s="267"/>
      <c r="Q1066" s="266"/>
      <c r="R1066" s="267"/>
      <c r="S1066" s="266"/>
      <c r="T1066" s="267"/>
      <c r="U1066" s="47"/>
      <c r="V1066" s="47"/>
      <c r="W1066" s="47"/>
      <c r="X1066" s="47"/>
      <c r="Y1066" s="47"/>
      <c r="Z1066" s="47"/>
      <c r="AA1066" s="47"/>
      <c r="AB1066" s="47"/>
      <c r="AC1066" s="47"/>
      <c r="AD1066" s="47"/>
      <c r="AE1066" s="47"/>
      <c r="AF1066" s="47"/>
      <c r="AG1066" s="47"/>
      <c r="AH1066" s="47"/>
    </row>
    <row r="1067" spans="1:34" ht="15.75" customHeight="1">
      <c r="A1067" s="47"/>
      <c r="B1067" s="62"/>
      <c r="C1067" s="278"/>
      <c r="D1067" s="215"/>
      <c r="E1067" s="279"/>
      <c r="F1067" s="47" t="s">
        <v>56</v>
      </c>
      <c r="G1067" s="264"/>
      <c r="H1067" s="265"/>
      <c r="I1067" s="264"/>
      <c r="J1067" s="265"/>
      <c r="K1067" s="93"/>
      <c r="L1067" s="264"/>
      <c r="M1067" s="265"/>
      <c r="N1067" s="94"/>
      <c r="O1067" s="264"/>
      <c r="P1067" s="265"/>
      <c r="Q1067" s="264"/>
      <c r="R1067" s="265"/>
      <c r="S1067" s="264"/>
      <c r="T1067" s="265"/>
      <c r="U1067" s="47"/>
      <c r="V1067" s="47"/>
      <c r="W1067" s="47"/>
      <c r="X1067" s="47"/>
      <c r="Y1067" s="47"/>
      <c r="Z1067" s="47"/>
      <c r="AA1067" s="47"/>
      <c r="AB1067" s="47"/>
      <c r="AC1067" s="47"/>
      <c r="AD1067" s="47"/>
      <c r="AE1067" s="47"/>
      <c r="AF1067" s="47"/>
      <c r="AG1067" s="47"/>
      <c r="AH1067" s="47"/>
    </row>
    <row r="1068" spans="1:34" ht="15.75" customHeight="1">
      <c r="A1068" s="47"/>
      <c r="B1068" s="62"/>
      <c r="C1068" s="278"/>
      <c r="D1068" s="215"/>
      <c r="E1068" s="279"/>
      <c r="F1068" s="47" t="s">
        <v>57</v>
      </c>
      <c r="G1068" s="264"/>
      <c r="H1068" s="265"/>
      <c r="I1068" s="264"/>
      <c r="J1068" s="265"/>
      <c r="K1068" s="93"/>
      <c r="L1068" s="264"/>
      <c r="M1068" s="265"/>
      <c r="N1068" s="94"/>
      <c r="O1068" s="264"/>
      <c r="P1068" s="265"/>
      <c r="Q1068" s="264"/>
      <c r="R1068" s="265"/>
      <c r="S1068" s="264"/>
      <c r="T1068" s="265"/>
      <c r="U1068" s="47"/>
      <c r="V1068" s="47"/>
      <c r="W1068" s="47"/>
      <c r="X1068" s="47"/>
      <c r="Y1068" s="47"/>
      <c r="Z1068" s="47"/>
      <c r="AA1068" s="47"/>
      <c r="AB1068" s="47"/>
      <c r="AC1068" s="47"/>
      <c r="AD1068" s="47"/>
      <c r="AE1068" s="47"/>
      <c r="AF1068" s="47"/>
      <c r="AG1068" s="47"/>
      <c r="AH1068" s="47"/>
    </row>
    <row r="1069" spans="1:34" ht="15.75" customHeight="1">
      <c r="A1069" s="47"/>
      <c r="B1069" s="62"/>
      <c r="C1069" s="287"/>
      <c r="D1069" s="290"/>
      <c r="E1069" s="273"/>
      <c r="F1069" s="83" t="s">
        <v>59</v>
      </c>
      <c r="G1069" s="190"/>
      <c r="H1069" s="192"/>
      <c r="I1069" s="190"/>
      <c r="J1069" s="192"/>
      <c r="K1069" s="95"/>
      <c r="L1069" s="190"/>
      <c r="M1069" s="192"/>
      <c r="N1069" s="96"/>
      <c r="O1069" s="190"/>
      <c r="P1069" s="192"/>
      <c r="Q1069" s="190"/>
      <c r="R1069" s="192"/>
      <c r="S1069" s="190"/>
      <c r="T1069" s="192"/>
      <c r="U1069" s="47"/>
      <c r="V1069" s="47"/>
      <c r="W1069" s="47"/>
      <c r="X1069" s="47"/>
      <c r="Y1069" s="47"/>
      <c r="Z1069" s="47"/>
      <c r="AA1069" s="47"/>
      <c r="AB1069" s="47"/>
      <c r="AC1069" s="47"/>
      <c r="AD1069" s="47"/>
      <c r="AE1069" s="47"/>
      <c r="AF1069" s="47"/>
      <c r="AG1069" s="47"/>
      <c r="AH1069" s="47"/>
    </row>
    <row r="1070" spans="1:34" ht="15.75" customHeight="1">
      <c r="A1070" s="47"/>
      <c r="B1070" s="62"/>
      <c r="C1070" s="89"/>
      <c r="D1070" s="89"/>
      <c r="E1070" s="89"/>
      <c r="F1070" s="47"/>
      <c r="G1070" s="61"/>
      <c r="H1070" s="61"/>
      <c r="I1070" s="61"/>
      <c r="J1070" s="61"/>
      <c r="K1070" s="61"/>
      <c r="L1070" s="61"/>
      <c r="M1070" s="61"/>
      <c r="N1070" s="47"/>
      <c r="O1070" s="61"/>
      <c r="P1070" s="61"/>
      <c r="Q1070" s="61"/>
      <c r="R1070" s="61"/>
      <c r="S1070" s="61"/>
      <c r="T1070" s="61"/>
      <c r="U1070" s="47"/>
      <c r="V1070" s="47"/>
      <c r="W1070" s="47"/>
      <c r="X1070" s="47"/>
      <c r="Y1070" s="47"/>
      <c r="Z1070" s="47"/>
      <c r="AA1070" s="47"/>
      <c r="AB1070" s="47"/>
      <c r="AC1070" s="47"/>
      <c r="AD1070" s="47"/>
      <c r="AE1070" s="47"/>
      <c r="AF1070" s="47"/>
      <c r="AG1070" s="47"/>
      <c r="AH1070" s="47"/>
    </row>
    <row r="1071" spans="1:34" ht="15.75" customHeight="1">
      <c r="A1071" s="47"/>
      <c r="B1071" s="62" t="s">
        <v>4695</v>
      </c>
      <c r="C1071" s="47" t="s">
        <v>4696</v>
      </c>
      <c r="D1071" s="47"/>
      <c r="E1071" s="47"/>
      <c r="F1071" s="47"/>
      <c r="G1071" s="47"/>
      <c r="H1071" s="47"/>
      <c r="I1071" s="47"/>
      <c r="J1071" s="47"/>
      <c r="K1071" s="47"/>
      <c r="L1071" s="47"/>
      <c r="M1071" s="47"/>
      <c r="N1071" s="47"/>
      <c r="O1071" s="47"/>
      <c r="P1071" s="47"/>
      <c r="Q1071" s="47"/>
      <c r="R1071" s="47"/>
      <c r="S1071" s="47"/>
      <c r="T1071" s="47"/>
      <c r="U1071" s="47"/>
      <c r="V1071" s="47"/>
      <c r="W1071" s="47"/>
      <c r="X1071" s="47"/>
      <c r="Y1071" s="47"/>
      <c r="Z1071" s="47"/>
      <c r="AA1071" s="47"/>
      <c r="AB1071" s="47"/>
      <c r="AC1071" s="47"/>
      <c r="AD1071" s="47"/>
      <c r="AE1071" s="47"/>
      <c r="AF1071" s="47"/>
      <c r="AG1071" s="47"/>
      <c r="AH1071" s="47"/>
    </row>
    <row r="1072" spans="1:34" ht="15.75" customHeight="1" thickBot="1">
      <c r="A1072" s="47"/>
      <c r="B1072" s="62"/>
      <c r="C1072" s="47"/>
      <c r="D1072" s="47"/>
      <c r="E1072" s="47"/>
      <c r="F1072" s="47"/>
      <c r="G1072" s="47"/>
      <c r="H1072" s="47"/>
      <c r="I1072" s="47"/>
      <c r="J1072" s="47"/>
      <c r="K1072" s="47"/>
      <c r="L1072" s="47"/>
      <c r="M1072" s="47"/>
      <c r="N1072" s="47"/>
      <c r="O1072" s="47"/>
      <c r="P1072" s="47"/>
      <c r="Q1072" s="47"/>
      <c r="R1072" s="47"/>
      <c r="S1072" s="47"/>
      <c r="T1072" s="47"/>
      <c r="U1072" s="47"/>
      <c r="V1072" s="47"/>
      <c r="W1072" s="47"/>
      <c r="X1072" s="47"/>
      <c r="Y1072" s="47"/>
      <c r="Z1072" s="47"/>
      <c r="AA1072" s="47"/>
      <c r="AB1072" s="47"/>
      <c r="AC1072" s="47"/>
      <c r="AD1072" s="47"/>
      <c r="AE1072" s="47"/>
      <c r="AF1072" s="47"/>
      <c r="AG1072" s="47"/>
      <c r="AH1072" s="47"/>
    </row>
    <row r="1073" spans="1:34" ht="16.5" customHeight="1" thickBot="1">
      <c r="A1073" s="47"/>
      <c r="B1073" s="62"/>
      <c r="C1073" s="276"/>
      <c r="D1073" s="277"/>
      <c r="E1073" s="271"/>
      <c r="F1073" s="288" t="s">
        <v>280</v>
      </c>
      <c r="G1073" s="286" t="s">
        <v>289</v>
      </c>
      <c r="H1073" s="271"/>
      <c r="I1073" s="186" t="s">
        <v>4811</v>
      </c>
      <c r="J1073" s="187"/>
      <c r="K1073" s="187"/>
      <c r="L1073" s="187"/>
      <c r="M1073" s="188"/>
      <c r="N1073" s="186" t="s">
        <v>4812</v>
      </c>
      <c r="O1073" s="187"/>
      <c r="P1073" s="187"/>
      <c r="Q1073" s="187"/>
      <c r="R1073" s="188"/>
      <c r="S1073" s="270" t="s">
        <v>290</v>
      </c>
      <c r="T1073" s="271"/>
      <c r="U1073" s="58"/>
      <c r="V1073" s="84"/>
      <c r="W1073" s="84"/>
      <c r="X1073" s="47"/>
      <c r="Y1073" s="47"/>
      <c r="Z1073" s="47"/>
      <c r="AA1073" s="47"/>
      <c r="AB1073" s="47"/>
      <c r="AC1073" s="47"/>
      <c r="AD1073" s="47"/>
      <c r="AE1073" s="47"/>
      <c r="AF1073" s="47"/>
      <c r="AG1073" s="47"/>
      <c r="AH1073" s="47"/>
    </row>
    <row r="1074" spans="1:34" ht="15.75" customHeight="1" thickBot="1">
      <c r="A1074" s="47"/>
      <c r="B1074" s="62"/>
      <c r="C1074" s="287"/>
      <c r="D1074" s="290"/>
      <c r="E1074" s="273"/>
      <c r="F1074" s="289"/>
      <c r="G1074" s="287"/>
      <c r="H1074" s="273"/>
      <c r="I1074" s="274" t="s">
        <v>283</v>
      </c>
      <c r="J1074" s="198"/>
      <c r="K1074" s="90" t="s">
        <v>471</v>
      </c>
      <c r="L1074" s="275" t="s">
        <v>284</v>
      </c>
      <c r="M1074" s="198"/>
      <c r="N1074" s="90" t="s">
        <v>283</v>
      </c>
      <c r="O1074" s="186" t="s">
        <v>471</v>
      </c>
      <c r="P1074" s="188"/>
      <c r="Q1074" s="275" t="s">
        <v>284</v>
      </c>
      <c r="R1074" s="198"/>
      <c r="S1074" s="272"/>
      <c r="T1074" s="273"/>
      <c r="U1074" s="58"/>
      <c r="V1074" s="84"/>
      <c r="W1074" s="84"/>
      <c r="X1074" s="47"/>
      <c r="Y1074" s="47"/>
      <c r="Z1074" s="47"/>
      <c r="AA1074" s="47"/>
      <c r="AB1074" s="47"/>
      <c r="AC1074" s="47"/>
      <c r="AD1074" s="47"/>
      <c r="AE1074" s="47"/>
      <c r="AF1074" s="47"/>
      <c r="AG1074" s="47"/>
      <c r="AH1074" s="47"/>
    </row>
    <row r="1075" spans="1:34" ht="15.75" customHeight="1">
      <c r="A1075" s="47"/>
      <c r="B1075" s="62"/>
      <c r="C1075" s="276" t="s">
        <v>4810</v>
      </c>
      <c r="D1075" s="277"/>
      <c r="E1075" s="271"/>
      <c r="F1075" s="82" t="s">
        <v>55</v>
      </c>
      <c r="G1075" s="266"/>
      <c r="H1075" s="267"/>
      <c r="I1075" s="266"/>
      <c r="J1075" s="267"/>
      <c r="K1075" s="91"/>
      <c r="L1075" s="266"/>
      <c r="M1075" s="267"/>
      <c r="N1075" s="92"/>
      <c r="O1075" s="266"/>
      <c r="P1075" s="267"/>
      <c r="Q1075" s="266"/>
      <c r="R1075" s="267"/>
      <c r="S1075" s="266"/>
      <c r="T1075" s="267"/>
      <c r="U1075" s="47"/>
      <c r="V1075" s="47"/>
      <c r="W1075" s="47"/>
      <c r="X1075" s="47"/>
      <c r="Y1075" s="47"/>
      <c r="Z1075" s="47"/>
      <c r="AA1075" s="47"/>
      <c r="AB1075" s="47"/>
      <c r="AC1075" s="47"/>
      <c r="AD1075" s="47"/>
      <c r="AE1075" s="47"/>
      <c r="AF1075" s="47"/>
      <c r="AG1075" s="47"/>
      <c r="AH1075" s="47"/>
    </row>
    <row r="1076" spans="1:34" ht="15.75" customHeight="1">
      <c r="A1076" s="47"/>
      <c r="B1076" s="62"/>
      <c r="C1076" s="278"/>
      <c r="D1076" s="215"/>
      <c r="E1076" s="279"/>
      <c r="F1076" s="47" t="s">
        <v>56</v>
      </c>
      <c r="G1076" s="264"/>
      <c r="H1076" s="265"/>
      <c r="I1076" s="264"/>
      <c r="J1076" s="265"/>
      <c r="K1076" s="93"/>
      <c r="L1076" s="264"/>
      <c r="M1076" s="265"/>
      <c r="N1076" s="94"/>
      <c r="O1076" s="264"/>
      <c r="P1076" s="265"/>
      <c r="Q1076" s="264"/>
      <c r="R1076" s="265"/>
      <c r="S1076" s="264"/>
      <c r="T1076" s="265"/>
      <c r="U1076" s="47"/>
      <c r="V1076" s="47"/>
      <c r="W1076" s="47"/>
      <c r="X1076" s="47"/>
      <c r="Y1076" s="47"/>
      <c r="Z1076" s="47"/>
      <c r="AA1076" s="47"/>
      <c r="AB1076" s="47"/>
      <c r="AC1076" s="47"/>
      <c r="AD1076" s="47"/>
      <c r="AE1076" s="47"/>
      <c r="AF1076" s="47"/>
      <c r="AG1076" s="47"/>
      <c r="AH1076" s="47"/>
    </row>
    <row r="1077" spans="1:34" ht="15.75" customHeight="1">
      <c r="A1077" s="47"/>
      <c r="B1077" s="62"/>
      <c r="C1077" s="278"/>
      <c r="D1077" s="215"/>
      <c r="E1077" s="279"/>
      <c r="F1077" s="47" t="s">
        <v>57</v>
      </c>
      <c r="G1077" s="264"/>
      <c r="H1077" s="265"/>
      <c r="I1077" s="264"/>
      <c r="J1077" s="265"/>
      <c r="K1077" s="93"/>
      <c r="L1077" s="264"/>
      <c r="M1077" s="265"/>
      <c r="N1077" s="94"/>
      <c r="O1077" s="264"/>
      <c r="P1077" s="265"/>
      <c r="Q1077" s="264"/>
      <c r="R1077" s="265"/>
      <c r="S1077" s="264"/>
      <c r="T1077" s="265"/>
      <c r="U1077" s="47"/>
      <c r="V1077" s="47"/>
      <c r="W1077" s="47"/>
      <c r="X1077" s="47"/>
      <c r="Y1077" s="47"/>
      <c r="Z1077" s="47"/>
      <c r="AA1077" s="47"/>
      <c r="AB1077" s="47"/>
      <c r="AC1077" s="47"/>
      <c r="AD1077" s="47"/>
      <c r="AE1077" s="47"/>
      <c r="AF1077" s="47"/>
      <c r="AG1077" s="47"/>
      <c r="AH1077" s="47"/>
    </row>
    <row r="1078" spans="1:34" ht="15.75" customHeight="1" thickBot="1">
      <c r="A1078" s="47"/>
      <c r="B1078" s="62"/>
      <c r="C1078" s="287"/>
      <c r="D1078" s="290"/>
      <c r="E1078" s="273"/>
      <c r="F1078" s="83" t="s">
        <v>59</v>
      </c>
      <c r="G1078" s="190"/>
      <c r="H1078" s="192"/>
      <c r="I1078" s="190"/>
      <c r="J1078" s="192"/>
      <c r="K1078" s="95"/>
      <c r="L1078" s="190"/>
      <c r="M1078" s="192"/>
      <c r="N1078" s="96"/>
      <c r="O1078" s="190"/>
      <c r="P1078" s="192"/>
      <c r="Q1078" s="190"/>
      <c r="R1078" s="192"/>
      <c r="S1078" s="190"/>
      <c r="T1078" s="192"/>
      <c r="U1078" s="47"/>
      <c r="V1078" s="47"/>
      <c r="W1078" s="47"/>
      <c r="X1078" s="47"/>
      <c r="Y1078" s="47"/>
      <c r="Z1078" s="47"/>
      <c r="AA1078" s="47"/>
      <c r="AB1078" s="47"/>
      <c r="AC1078" s="47"/>
      <c r="AD1078" s="47"/>
      <c r="AE1078" s="47"/>
      <c r="AF1078" s="47"/>
      <c r="AG1078" s="47"/>
      <c r="AH1078" s="47"/>
    </row>
    <row r="1079" spans="1:34" ht="15.75" customHeight="1">
      <c r="A1079" s="47"/>
      <c r="B1079" s="62"/>
      <c r="C1079" s="276" t="s">
        <v>296</v>
      </c>
      <c r="D1079" s="277"/>
      <c r="E1079" s="271"/>
      <c r="F1079" s="82" t="s">
        <v>55</v>
      </c>
      <c r="G1079" s="266"/>
      <c r="H1079" s="267"/>
      <c r="I1079" s="266"/>
      <c r="J1079" s="267"/>
      <c r="K1079" s="91"/>
      <c r="L1079" s="266"/>
      <c r="M1079" s="267"/>
      <c r="N1079" s="92"/>
      <c r="O1079" s="266"/>
      <c r="P1079" s="267"/>
      <c r="Q1079" s="266"/>
      <c r="R1079" s="267"/>
      <c r="S1079" s="266"/>
      <c r="T1079" s="267"/>
      <c r="U1079" s="47"/>
      <c r="V1079" s="47"/>
      <c r="W1079" s="47"/>
      <c r="X1079" s="47"/>
      <c r="Y1079" s="47"/>
      <c r="Z1079" s="47"/>
      <c r="AA1079" s="47"/>
      <c r="AB1079" s="47"/>
      <c r="AC1079" s="47"/>
      <c r="AD1079" s="47"/>
      <c r="AE1079" s="47"/>
      <c r="AF1079" s="47"/>
      <c r="AG1079" s="47"/>
      <c r="AH1079" s="47"/>
    </row>
    <row r="1080" spans="1:34" ht="15.75" customHeight="1">
      <c r="A1080" s="47"/>
      <c r="B1080" s="62"/>
      <c r="C1080" s="278"/>
      <c r="D1080" s="215"/>
      <c r="E1080" s="279"/>
      <c r="F1080" s="47" t="s">
        <v>56</v>
      </c>
      <c r="G1080" s="264"/>
      <c r="H1080" s="265"/>
      <c r="I1080" s="264"/>
      <c r="J1080" s="265"/>
      <c r="K1080" s="93"/>
      <c r="L1080" s="264"/>
      <c r="M1080" s="265"/>
      <c r="N1080" s="94"/>
      <c r="O1080" s="264"/>
      <c r="P1080" s="265"/>
      <c r="Q1080" s="264"/>
      <c r="R1080" s="265"/>
      <c r="S1080" s="264"/>
      <c r="T1080" s="265"/>
      <c r="U1080" s="47"/>
      <c r="V1080" s="47"/>
      <c r="W1080" s="47"/>
      <c r="X1080" s="47"/>
      <c r="Y1080" s="47"/>
      <c r="Z1080" s="47"/>
      <c r="AA1080" s="47"/>
      <c r="AB1080" s="47"/>
      <c r="AC1080" s="47"/>
      <c r="AD1080" s="47"/>
      <c r="AE1080" s="47"/>
      <c r="AF1080" s="47"/>
      <c r="AG1080" s="47"/>
      <c r="AH1080" s="47"/>
    </row>
    <row r="1081" spans="1:34" ht="15.75" customHeight="1">
      <c r="A1081" s="47"/>
      <c r="B1081" s="62"/>
      <c r="C1081" s="278"/>
      <c r="D1081" s="215"/>
      <c r="E1081" s="279"/>
      <c r="F1081" s="47" t="s">
        <v>57</v>
      </c>
      <c r="G1081" s="264"/>
      <c r="H1081" s="265"/>
      <c r="I1081" s="264"/>
      <c r="J1081" s="265"/>
      <c r="K1081" s="93"/>
      <c r="L1081" s="264"/>
      <c r="M1081" s="265"/>
      <c r="N1081" s="94"/>
      <c r="O1081" s="264"/>
      <c r="P1081" s="265"/>
      <c r="Q1081" s="264"/>
      <c r="R1081" s="265"/>
      <c r="S1081" s="264"/>
      <c r="T1081" s="265"/>
      <c r="U1081" s="47"/>
      <c r="V1081" s="47"/>
      <c r="W1081" s="47"/>
      <c r="X1081" s="47"/>
      <c r="Y1081" s="47"/>
      <c r="Z1081" s="47"/>
      <c r="AA1081" s="47"/>
      <c r="AB1081" s="47"/>
      <c r="AC1081" s="47"/>
      <c r="AD1081" s="47"/>
      <c r="AE1081" s="47"/>
      <c r="AF1081" s="47"/>
      <c r="AG1081" s="47"/>
      <c r="AH1081" s="47"/>
    </row>
    <row r="1082" spans="1:34" ht="15.75" customHeight="1">
      <c r="A1082" s="47"/>
      <c r="B1082" s="62"/>
      <c r="C1082" s="280"/>
      <c r="D1082" s="211"/>
      <c r="E1082" s="281"/>
      <c r="F1082" s="47" t="s">
        <v>59</v>
      </c>
      <c r="G1082" s="268"/>
      <c r="H1082" s="269"/>
      <c r="I1082" s="268"/>
      <c r="J1082" s="269"/>
      <c r="K1082" s="97"/>
      <c r="L1082" s="268"/>
      <c r="M1082" s="269"/>
      <c r="N1082" s="96"/>
      <c r="O1082" s="190"/>
      <c r="P1082" s="192"/>
      <c r="Q1082" s="268"/>
      <c r="R1082" s="269"/>
      <c r="S1082" s="268"/>
      <c r="T1082" s="269"/>
      <c r="U1082" s="47"/>
      <c r="V1082" s="47"/>
      <c r="W1082" s="47"/>
      <c r="X1082" s="47"/>
      <c r="Y1082" s="47"/>
      <c r="Z1082" s="47"/>
      <c r="AA1082" s="47"/>
      <c r="AB1082" s="47"/>
      <c r="AC1082" s="47"/>
      <c r="AD1082" s="47"/>
      <c r="AE1082" s="47"/>
      <c r="AF1082" s="47"/>
      <c r="AG1082" s="47"/>
      <c r="AH1082" s="47"/>
    </row>
    <row r="1083" spans="1:34" ht="15.75" customHeight="1">
      <c r="A1083" s="47"/>
      <c r="B1083" s="62"/>
      <c r="C1083" s="276" t="s">
        <v>299</v>
      </c>
      <c r="D1083" s="277"/>
      <c r="E1083" s="271"/>
      <c r="F1083" s="82" t="s">
        <v>55</v>
      </c>
      <c r="G1083" s="266"/>
      <c r="H1083" s="267"/>
      <c r="I1083" s="266"/>
      <c r="J1083" s="267"/>
      <c r="K1083" s="91"/>
      <c r="L1083" s="266"/>
      <c r="M1083" s="267"/>
      <c r="N1083" s="92"/>
      <c r="O1083" s="266"/>
      <c r="P1083" s="267"/>
      <c r="Q1083" s="266"/>
      <c r="R1083" s="267"/>
      <c r="S1083" s="266"/>
      <c r="T1083" s="267"/>
      <c r="U1083" s="47"/>
      <c r="V1083" s="47"/>
      <c r="W1083" s="47"/>
      <c r="X1083" s="47"/>
      <c r="Y1083" s="47"/>
      <c r="Z1083" s="47"/>
      <c r="AA1083" s="47"/>
      <c r="AB1083" s="47"/>
      <c r="AC1083" s="47"/>
      <c r="AD1083" s="47"/>
      <c r="AE1083" s="47"/>
      <c r="AF1083" s="47"/>
      <c r="AG1083" s="47"/>
      <c r="AH1083" s="47"/>
    </row>
    <row r="1084" spans="1:34" ht="15.75" customHeight="1">
      <c r="A1084" s="47"/>
      <c r="B1084" s="62"/>
      <c r="C1084" s="278"/>
      <c r="D1084" s="215"/>
      <c r="E1084" s="279"/>
      <c r="F1084" s="47" t="s">
        <v>56</v>
      </c>
      <c r="G1084" s="264"/>
      <c r="H1084" s="265"/>
      <c r="I1084" s="264"/>
      <c r="J1084" s="265"/>
      <c r="K1084" s="93"/>
      <c r="L1084" s="264"/>
      <c r="M1084" s="265"/>
      <c r="N1084" s="94"/>
      <c r="O1084" s="264"/>
      <c r="P1084" s="265"/>
      <c r="Q1084" s="264"/>
      <c r="R1084" s="265"/>
      <c r="S1084" s="264"/>
      <c r="T1084" s="265"/>
      <c r="U1084" s="47"/>
      <c r="V1084" s="47"/>
      <c r="W1084" s="47"/>
      <c r="X1084" s="47"/>
      <c r="Y1084" s="47"/>
      <c r="Z1084" s="47"/>
      <c r="AA1084" s="47"/>
      <c r="AB1084" s="47"/>
      <c r="AC1084" s="47"/>
      <c r="AD1084" s="47"/>
      <c r="AE1084" s="47"/>
      <c r="AF1084" s="47"/>
      <c r="AG1084" s="47"/>
      <c r="AH1084" s="47"/>
    </row>
    <row r="1085" spans="1:34" ht="15.75" customHeight="1">
      <c r="A1085" s="47"/>
      <c r="B1085" s="62"/>
      <c r="C1085" s="278"/>
      <c r="D1085" s="215"/>
      <c r="E1085" s="279"/>
      <c r="F1085" s="47" t="s">
        <v>57</v>
      </c>
      <c r="G1085" s="264"/>
      <c r="H1085" s="265"/>
      <c r="I1085" s="264"/>
      <c r="J1085" s="265"/>
      <c r="K1085" s="93"/>
      <c r="L1085" s="264"/>
      <c r="M1085" s="265"/>
      <c r="N1085" s="94"/>
      <c r="O1085" s="264"/>
      <c r="P1085" s="265"/>
      <c r="Q1085" s="264"/>
      <c r="R1085" s="265"/>
      <c r="S1085" s="264"/>
      <c r="T1085" s="265"/>
      <c r="U1085" s="47"/>
      <c r="V1085" s="47"/>
      <c r="W1085" s="47"/>
      <c r="X1085" s="47"/>
      <c r="Y1085" s="47"/>
      <c r="Z1085" s="47"/>
      <c r="AA1085" s="47"/>
      <c r="AB1085" s="47"/>
      <c r="AC1085" s="47"/>
      <c r="AD1085" s="47"/>
      <c r="AE1085" s="47"/>
      <c r="AF1085" s="47"/>
      <c r="AG1085" s="47"/>
      <c r="AH1085" s="47"/>
    </row>
    <row r="1086" spans="1:34" ht="15.75" customHeight="1">
      <c r="A1086" s="47"/>
      <c r="B1086" s="62"/>
      <c r="C1086" s="280"/>
      <c r="D1086" s="211"/>
      <c r="E1086" s="281"/>
      <c r="F1086" s="47" t="s">
        <v>59</v>
      </c>
      <c r="G1086" s="268"/>
      <c r="H1086" s="269"/>
      <c r="I1086" s="268"/>
      <c r="J1086" s="269"/>
      <c r="K1086" s="97"/>
      <c r="L1086" s="268"/>
      <c r="M1086" s="269"/>
      <c r="N1086" s="96"/>
      <c r="O1086" s="190"/>
      <c r="P1086" s="192"/>
      <c r="Q1086" s="268"/>
      <c r="R1086" s="269"/>
      <c r="S1086" s="268"/>
      <c r="T1086" s="269"/>
      <c r="U1086" s="47"/>
      <c r="V1086" s="47"/>
      <c r="W1086" s="47"/>
      <c r="X1086" s="47"/>
      <c r="Y1086" s="47"/>
      <c r="Z1086" s="47"/>
      <c r="AA1086" s="47"/>
      <c r="AB1086" s="47"/>
      <c r="AC1086" s="47"/>
      <c r="AD1086" s="47"/>
      <c r="AE1086" s="47"/>
      <c r="AF1086" s="47"/>
      <c r="AG1086" s="47"/>
      <c r="AH1086" s="47"/>
    </row>
    <row r="1087" spans="1:34" ht="15.75" customHeight="1">
      <c r="A1087" s="47"/>
      <c r="B1087" s="62"/>
      <c r="C1087" s="276" t="s">
        <v>301</v>
      </c>
      <c r="D1087" s="277"/>
      <c r="E1087" s="271"/>
      <c r="F1087" s="82" t="s">
        <v>55</v>
      </c>
      <c r="G1087" s="266"/>
      <c r="H1087" s="267"/>
      <c r="I1087" s="266"/>
      <c r="J1087" s="267"/>
      <c r="K1087" s="91"/>
      <c r="L1087" s="266"/>
      <c r="M1087" s="267"/>
      <c r="N1087" s="92"/>
      <c r="O1087" s="266"/>
      <c r="P1087" s="267"/>
      <c r="Q1087" s="266"/>
      <c r="R1087" s="267"/>
      <c r="S1087" s="266"/>
      <c r="T1087" s="267"/>
      <c r="U1087" s="47"/>
      <c r="V1087" s="47"/>
      <c r="W1087" s="47"/>
      <c r="X1087" s="47"/>
      <c r="Y1087" s="47"/>
      <c r="Z1087" s="47"/>
      <c r="AA1087" s="47"/>
      <c r="AB1087" s="47"/>
      <c r="AC1087" s="47"/>
      <c r="AD1087" s="47"/>
      <c r="AE1087" s="47"/>
      <c r="AF1087" s="47"/>
      <c r="AG1087" s="47"/>
      <c r="AH1087" s="47"/>
    </row>
    <row r="1088" spans="1:34" ht="15.75" customHeight="1">
      <c r="A1088" s="47"/>
      <c r="B1088" s="62"/>
      <c r="C1088" s="278"/>
      <c r="D1088" s="215"/>
      <c r="E1088" s="279"/>
      <c r="F1088" s="47" t="s">
        <v>56</v>
      </c>
      <c r="G1088" s="264"/>
      <c r="H1088" s="265"/>
      <c r="I1088" s="264"/>
      <c r="J1088" s="265"/>
      <c r="K1088" s="93"/>
      <c r="L1088" s="264"/>
      <c r="M1088" s="265"/>
      <c r="N1088" s="94"/>
      <c r="O1088" s="264"/>
      <c r="P1088" s="265"/>
      <c r="Q1088" s="264"/>
      <c r="R1088" s="265"/>
      <c r="S1088" s="264"/>
      <c r="T1088" s="265"/>
      <c r="U1088" s="47"/>
      <c r="V1088" s="47"/>
      <c r="W1088" s="47"/>
      <c r="X1088" s="47"/>
      <c r="Y1088" s="47"/>
      <c r="Z1088" s="47"/>
      <c r="AA1088" s="47"/>
      <c r="AB1088" s="47"/>
      <c r="AC1088" s="47"/>
      <c r="AD1088" s="47"/>
      <c r="AE1088" s="47"/>
      <c r="AF1088" s="47"/>
      <c r="AG1088" s="47"/>
      <c r="AH1088" s="47"/>
    </row>
    <row r="1089" spans="1:34" ht="15.75" customHeight="1">
      <c r="A1089" s="47"/>
      <c r="B1089" s="62"/>
      <c r="C1089" s="278"/>
      <c r="D1089" s="215"/>
      <c r="E1089" s="279"/>
      <c r="F1089" s="47" t="s">
        <v>57</v>
      </c>
      <c r="G1089" s="264"/>
      <c r="H1089" s="265"/>
      <c r="I1089" s="264"/>
      <c r="J1089" s="265"/>
      <c r="K1089" s="93"/>
      <c r="L1089" s="264"/>
      <c r="M1089" s="265"/>
      <c r="N1089" s="94"/>
      <c r="O1089" s="264"/>
      <c r="P1089" s="265"/>
      <c r="Q1089" s="264"/>
      <c r="R1089" s="265"/>
      <c r="S1089" s="264"/>
      <c r="T1089" s="265"/>
      <c r="U1089" s="47"/>
      <c r="V1089" s="47"/>
      <c r="W1089" s="47"/>
      <c r="X1089" s="47"/>
      <c r="Y1089" s="47"/>
      <c r="Z1089" s="47"/>
      <c r="AA1089" s="47"/>
      <c r="AB1089" s="47"/>
      <c r="AC1089" s="47"/>
      <c r="AD1089" s="47"/>
      <c r="AE1089" s="47"/>
      <c r="AF1089" s="47"/>
      <c r="AG1089" s="47"/>
      <c r="AH1089" s="47"/>
    </row>
    <row r="1090" spans="1:34" ht="15.75" customHeight="1">
      <c r="A1090" s="47"/>
      <c r="B1090" s="62"/>
      <c r="C1090" s="280"/>
      <c r="D1090" s="211"/>
      <c r="E1090" s="281"/>
      <c r="F1090" s="47" t="s">
        <v>59</v>
      </c>
      <c r="G1090" s="268"/>
      <c r="H1090" s="269"/>
      <c r="I1090" s="268"/>
      <c r="J1090" s="269"/>
      <c r="K1090" s="97"/>
      <c r="L1090" s="268"/>
      <c r="M1090" s="269"/>
      <c r="N1090" s="96"/>
      <c r="O1090" s="190"/>
      <c r="P1090" s="192"/>
      <c r="Q1090" s="268"/>
      <c r="R1090" s="269"/>
      <c r="S1090" s="268"/>
      <c r="T1090" s="269"/>
      <c r="U1090" s="47"/>
      <c r="V1090" s="47"/>
      <c r="W1090" s="47"/>
      <c r="X1090" s="47"/>
      <c r="Y1090" s="47"/>
      <c r="Z1090" s="47"/>
      <c r="AA1090" s="47"/>
      <c r="AB1090" s="47"/>
      <c r="AC1090" s="47"/>
      <c r="AD1090" s="47"/>
      <c r="AE1090" s="47"/>
      <c r="AF1090" s="47"/>
      <c r="AG1090" s="47"/>
      <c r="AH1090" s="47"/>
    </row>
    <row r="1091" spans="1:34" ht="15.75" customHeight="1">
      <c r="A1091" s="47"/>
      <c r="B1091" s="62"/>
      <c r="C1091" s="276" t="s">
        <v>304</v>
      </c>
      <c r="D1091" s="277"/>
      <c r="E1091" s="271"/>
      <c r="F1091" s="82" t="s">
        <v>55</v>
      </c>
      <c r="G1091" s="266"/>
      <c r="H1091" s="267"/>
      <c r="I1091" s="266"/>
      <c r="J1091" s="267"/>
      <c r="K1091" s="91"/>
      <c r="L1091" s="266"/>
      <c r="M1091" s="267"/>
      <c r="N1091" s="92"/>
      <c r="O1091" s="266"/>
      <c r="P1091" s="267"/>
      <c r="Q1091" s="266"/>
      <c r="R1091" s="267"/>
      <c r="S1091" s="266"/>
      <c r="T1091" s="267"/>
      <c r="U1091" s="47"/>
      <c r="V1091" s="47"/>
      <c r="W1091" s="47"/>
      <c r="X1091" s="47"/>
      <c r="Y1091" s="47"/>
      <c r="Z1091" s="47"/>
      <c r="AA1091" s="47"/>
      <c r="AB1091" s="47"/>
      <c r="AC1091" s="47"/>
      <c r="AD1091" s="47"/>
      <c r="AE1091" s="47"/>
      <c r="AF1091" s="47"/>
      <c r="AG1091" s="47"/>
      <c r="AH1091" s="47"/>
    </row>
    <row r="1092" spans="1:34" ht="15.75" customHeight="1">
      <c r="A1092" s="47"/>
      <c r="B1092" s="62"/>
      <c r="C1092" s="278"/>
      <c r="D1092" s="215"/>
      <c r="E1092" s="279"/>
      <c r="F1092" s="47" t="s">
        <v>56</v>
      </c>
      <c r="G1092" s="264"/>
      <c r="H1092" s="265"/>
      <c r="I1092" s="264"/>
      <c r="J1092" s="265"/>
      <c r="K1092" s="93"/>
      <c r="L1092" s="264"/>
      <c r="M1092" s="265"/>
      <c r="N1092" s="94"/>
      <c r="O1092" s="264"/>
      <c r="P1092" s="265"/>
      <c r="Q1092" s="264"/>
      <c r="R1092" s="265"/>
      <c r="S1092" s="264"/>
      <c r="T1092" s="265"/>
      <c r="U1092" s="47"/>
      <c r="V1092" s="47"/>
      <c r="W1092" s="47"/>
      <c r="X1092" s="47"/>
      <c r="Y1092" s="47"/>
      <c r="Z1092" s="47"/>
      <c r="AA1092" s="47"/>
      <c r="AB1092" s="47"/>
      <c r="AC1092" s="47"/>
      <c r="AD1092" s="47"/>
      <c r="AE1092" s="47"/>
      <c r="AF1092" s="47"/>
      <c r="AG1092" s="47"/>
      <c r="AH1092" s="47"/>
    </row>
    <row r="1093" spans="1:34" ht="15.75" customHeight="1">
      <c r="A1093" s="47"/>
      <c r="B1093" s="62"/>
      <c r="C1093" s="278"/>
      <c r="D1093" s="215"/>
      <c r="E1093" s="279"/>
      <c r="F1093" s="47" t="s">
        <v>57</v>
      </c>
      <c r="G1093" s="264"/>
      <c r="H1093" s="265"/>
      <c r="I1093" s="264"/>
      <c r="J1093" s="265"/>
      <c r="K1093" s="93"/>
      <c r="L1093" s="264"/>
      <c r="M1093" s="265"/>
      <c r="N1093" s="94"/>
      <c r="O1093" s="264"/>
      <c r="P1093" s="265"/>
      <c r="Q1093" s="264"/>
      <c r="R1093" s="265"/>
      <c r="S1093" s="264"/>
      <c r="T1093" s="265"/>
      <c r="U1093" s="47"/>
      <c r="V1093" s="47"/>
      <c r="W1093" s="47"/>
      <c r="X1093" s="47"/>
      <c r="Y1093" s="47"/>
      <c r="Z1093" s="47"/>
      <c r="AA1093" s="47"/>
      <c r="AB1093" s="47"/>
      <c r="AC1093" s="47"/>
      <c r="AD1093" s="47"/>
      <c r="AE1093" s="47"/>
      <c r="AF1093" s="47"/>
      <c r="AG1093" s="47"/>
      <c r="AH1093" s="47"/>
    </row>
    <row r="1094" spans="1:34" ht="15.75" customHeight="1">
      <c r="A1094" s="47"/>
      <c r="B1094" s="62"/>
      <c r="C1094" s="280"/>
      <c r="D1094" s="211"/>
      <c r="E1094" s="281"/>
      <c r="F1094" s="47" t="s">
        <v>59</v>
      </c>
      <c r="G1094" s="268"/>
      <c r="H1094" s="269"/>
      <c r="I1094" s="268"/>
      <c r="J1094" s="269"/>
      <c r="K1094" s="97"/>
      <c r="L1094" s="268"/>
      <c r="M1094" s="269"/>
      <c r="N1094" s="96"/>
      <c r="O1094" s="190"/>
      <c r="P1094" s="192"/>
      <c r="Q1094" s="268"/>
      <c r="R1094" s="269"/>
      <c r="S1094" s="268"/>
      <c r="T1094" s="269"/>
      <c r="U1094" s="47"/>
      <c r="V1094" s="47"/>
      <c r="W1094" s="47"/>
      <c r="X1094" s="47"/>
      <c r="Y1094" s="47"/>
      <c r="Z1094" s="47"/>
      <c r="AA1094" s="47"/>
      <c r="AB1094" s="47"/>
      <c r="AC1094" s="47"/>
      <c r="AD1094" s="47"/>
      <c r="AE1094" s="47"/>
      <c r="AF1094" s="47"/>
      <c r="AG1094" s="47"/>
      <c r="AH1094" s="47"/>
    </row>
    <row r="1095" spans="1:34" ht="15.75" customHeight="1">
      <c r="A1095" s="47"/>
      <c r="B1095" s="62"/>
      <c r="C1095" s="276" t="s">
        <v>306</v>
      </c>
      <c r="D1095" s="277"/>
      <c r="E1095" s="271"/>
      <c r="F1095" s="82" t="s">
        <v>55</v>
      </c>
      <c r="G1095" s="266"/>
      <c r="H1095" s="267"/>
      <c r="I1095" s="266"/>
      <c r="J1095" s="267"/>
      <c r="K1095" s="91"/>
      <c r="L1095" s="266"/>
      <c r="M1095" s="267"/>
      <c r="N1095" s="92"/>
      <c r="O1095" s="266"/>
      <c r="P1095" s="267"/>
      <c r="Q1095" s="266"/>
      <c r="R1095" s="267"/>
      <c r="S1095" s="266"/>
      <c r="T1095" s="267"/>
      <c r="U1095" s="47"/>
      <c r="V1095" s="47"/>
      <c r="W1095" s="47"/>
      <c r="X1095" s="47"/>
      <c r="Y1095" s="47"/>
      <c r="Z1095" s="47"/>
      <c r="AA1095" s="47"/>
      <c r="AB1095" s="47"/>
      <c r="AC1095" s="47"/>
      <c r="AD1095" s="47"/>
      <c r="AE1095" s="47"/>
      <c r="AF1095" s="47"/>
      <c r="AG1095" s="47"/>
      <c r="AH1095" s="47"/>
    </row>
    <row r="1096" spans="1:34" ht="15.75" customHeight="1">
      <c r="A1096" s="47"/>
      <c r="B1096" s="62"/>
      <c r="C1096" s="278"/>
      <c r="D1096" s="215"/>
      <c r="E1096" s="279"/>
      <c r="F1096" s="47" t="s">
        <v>56</v>
      </c>
      <c r="G1096" s="264"/>
      <c r="H1096" s="265"/>
      <c r="I1096" s="264"/>
      <c r="J1096" s="265"/>
      <c r="K1096" s="93"/>
      <c r="L1096" s="264"/>
      <c r="M1096" s="265"/>
      <c r="N1096" s="94"/>
      <c r="O1096" s="264"/>
      <c r="P1096" s="265"/>
      <c r="Q1096" s="264"/>
      <c r="R1096" s="265"/>
      <c r="S1096" s="264"/>
      <c r="T1096" s="265"/>
      <c r="U1096" s="47"/>
      <c r="V1096" s="47"/>
      <c r="W1096" s="47"/>
      <c r="X1096" s="47"/>
      <c r="Y1096" s="47"/>
      <c r="Z1096" s="47"/>
      <c r="AA1096" s="47"/>
      <c r="AB1096" s="47"/>
      <c r="AC1096" s="47"/>
      <c r="AD1096" s="47"/>
      <c r="AE1096" s="47"/>
      <c r="AF1096" s="47"/>
      <c r="AG1096" s="47"/>
      <c r="AH1096" s="47"/>
    </row>
    <row r="1097" spans="1:34" ht="15.75" customHeight="1">
      <c r="A1097" s="47"/>
      <c r="B1097" s="62"/>
      <c r="C1097" s="278"/>
      <c r="D1097" s="215"/>
      <c r="E1097" s="279"/>
      <c r="F1097" s="47" t="s">
        <v>57</v>
      </c>
      <c r="G1097" s="264"/>
      <c r="H1097" s="265"/>
      <c r="I1097" s="264"/>
      <c r="J1097" s="265"/>
      <c r="K1097" s="93"/>
      <c r="L1097" s="264"/>
      <c r="M1097" s="265"/>
      <c r="N1097" s="94"/>
      <c r="O1097" s="264"/>
      <c r="P1097" s="265"/>
      <c r="Q1097" s="264"/>
      <c r="R1097" s="265"/>
      <c r="S1097" s="264"/>
      <c r="T1097" s="265"/>
      <c r="U1097" s="47"/>
      <c r="V1097" s="47"/>
      <c r="W1097" s="47"/>
      <c r="X1097" s="47"/>
      <c r="Y1097" s="47"/>
      <c r="Z1097" s="47"/>
      <c r="AA1097" s="47"/>
      <c r="AB1097" s="47"/>
      <c r="AC1097" s="47"/>
      <c r="AD1097" s="47"/>
      <c r="AE1097" s="47"/>
      <c r="AF1097" s="47"/>
      <c r="AG1097" s="47"/>
      <c r="AH1097" s="47"/>
    </row>
    <row r="1098" spans="1:34" ht="15.75" customHeight="1">
      <c r="A1098" s="47"/>
      <c r="B1098" s="62"/>
      <c r="C1098" s="280"/>
      <c r="D1098" s="211"/>
      <c r="E1098" s="281"/>
      <c r="F1098" s="47" t="s">
        <v>59</v>
      </c>
      <c r="G1098" s="268"/>
      <c r="H1098" s="269"/>
      <c r="I1098" s="268"/>
      <c r="J1098" s="269"/>
      <c r="K1098" s="97"/>
      <c r="L1098" s="268"/>
      <c r="M1098" s="269"/>
      <c r="N1098" s="96"/>
      <c r="O1098" s="190"/>
      <c r="P1098" s="192"/>
      <c r="Q1098" s="268"/>
      <c r="R1098" s="269"/>
      <c r="S1098" s="268"/>
      <c r="T1098" s="269"/>
      <c r="U1098" s="47"/>
      <c r="V1098" s="47"/>
      <c r="W1098" s="47"/>
      <c r="X1098" s="47"/>
      <c r="Y1098" s="47"/>
      <c r="Z1098" s="47"/>
      <c r="AA1098" s="47"/>
      <c r="AB1098" s="47"/>
      <c r="AC1098" s="47"/>
      <c r="AD1098" s="47"/>
      <c r="AE1098" s="47"/>
      <c r="AF1098" s="47"/>
      <c r="AG1098" s="47"/>
      <c r="AH1098" s="47"/>
    </row>
    <row r="1099" spans="1:34" ht="15.75" customHeight="1">
      <c r="A1099" s="47"/>
      <c r="B1099" s="62"/>
      <c r="C1099" s="276" t="s">
        <v>308</v>
      </c>
      <c r="D1099" s="277"/>
      <c r="E1099" s="271"/>
      <c r="F1099" s="82" t="s">
        <v>55</v>
      </c>
      <c r="G1099" s="266"/>
      <c r="H1099" s="267"/>
      <c r="I1099" s="266"/>
      <c r="J1099" s="267"/>
      <c r="K1099" s="91"/>
      <c r="L1099" s="266"/>
      <c r="M1099" s="267"/>
      <c r="N1099" s="92"/>
      <c r="O1099" s="266"/>
      <c r="P1099" s="267"/>
      <c r="Q1099" s="266"/>
      <c r="R1099" s="267"/>
      <c r="S1099" s="266"/>
      <c r="T1099" s="267"/>
      <c r="U1099" s="47"/>
      <c r="V1099" s="47"/>
      <c r="W1099" s="47"/>
      <c r="X1099" s="47"/>
      <c r="Y1099" s="47"/>
      <c r="Z1099" s="47"/>
      <c r="AA1099" s="47"/>
      <c r="AB1099" s="47"/>
      <c r="AC1099" s="47"/>
      <c r="AD1099" s="47"/>
      <c r="AE1099" s="47"/>
      <c r="AF1099" s="47"/>
      <c r="AG1099" s="47"/>
      <c r="AH1099" s="47"/>
    </row>
    <row r="1100" spans="1:34" ht="15.75" customHeight="1">
      <c r="A1100" s="47"/>
      <c r="B1100" s="62"/>
      <c r="C1100" s="278"/>
      <c r="D1100" s="215"/>
      <c r="E1100" s="279"/>
      <c r="F1100" s="47" t="s">
        <v>56</v>
      </c>
      <c r="G1100" s="264"/>
      <c r="H1100" s="265"/>
      <c r="I1100" s="264"/>
      <c r="J1100" s="265"/>
      <c r="K1100" s="93"/>
      <c r="L1100" s="264"/>
      <c r="M1100" s="265"/>
      <c r="N1100" s="94"/>
      <c r="O1100" s="264"/>
      <c r="P1100" s="265"/>
      <c r="Q1100" s="264"/>
      <c r="R1100" s="265"/>
      <c r="S1100" s="264"/>
      <c r="T1100" s="265"/>
      <c r="U1100" s="47"/>
      <c r="V1100" s="47"/>
      <c r="W1100" s="47"/>
      <c r="X1100" s="47"/>
      <c r="Y1100" s="47"/>
      <c r="Z1100" s="47"/>
      <c r="AA1100" s="47"/>
      <c r="AB1100" s="47"/>
      <c r="AC1100" s="47"/>
      <c r="AD1100" s="47"/>
      <c r="AE1100" s="47"/>
      <c r="AF1100" s="47"/>
      <c r="AG1100" s="47"/>
      <c r="AH1100" s="47"/>
    </row>
    <row r="1101" spans="1:34" ht="15.75" customHeight="1">
      <c r="A1101" s="47"/>
      <c r="B1101" s="62"/>
      <c r="C1101" s="278"/>
      <c r="D1101" s="215"/>
      <c r="E1101" s="279"/>
      <c r="F1101" s="47" t="s">
        <v>57</v>
      </c>
      <c r="G1101" s="264"/>
      <c r="H1101" s="265"/>
      <c r="I1101" s="264"/>
      <c r="J1101" s="265"/>
      <c r="K1101" s="93"/>
      <c r="L1101" s="264"/>
      <c r="M1101" s="265"/>
      <c r="N1101" s="94"/>
      <c r="O1101" s="264"/>
      <c r="P1101" s="265"/>
      <c r="Q1101" s="264"/>
      <c r="R1101" s="265"/>
      <c r="S1101" s="264"/>
      <c r="T1101" s="265"/>
      <c r="U1101" s="47"/>
      <c r="V1101" s="47"/>
      <c r="W1101" s="47"/>
      <c r="X1101" s="47"/>
      <c r="Y1101" s="47"/>
      <c r="Z1101" s="47"/>
      <c r="AA1101" s="47"/>
      <c r="AB1101" s="47"/>
      <c r="AC1101" s="47"/>
      <c r="AD1101" s="47"/>
      <c r="AE1101" s="47"/>
      <c r="AF1101" s="47"/>
      <c r="AG1101" s="47"/>
      <c r="AH1101" s="47"/>
    </row>
    <row r="1102" spans="1:34" ht="15.75" customHeight="1">
      <c r="A1102" s="47"/>
      <c r="B1102" s="62"/>
      <c r="C1102" s="287"/>
      <c r="D1102" s="290"/>
      <c r="E1102" s="273"/>
      <c r="F1102" s="83" t="s">
        <v>59</v>
      </c>
      <c r="G1102" s="190"/>
      <c r="H1102" s="192"/>
      <c r="I1102" s="190"/>
      <c r="J1102" s="192"/>
      <c r="K1102" s="95"/>
      <c r="L1102" s="190"/>
      <c r="M1102" s="192"/>
      <c r="N1102" s="96"/>
      <c r="O1102" s="190"/>
      <c r="P1102" s="192"/>
      <c r="Q1102" s="190"/>
      <c r="R1102" s="192"/>
      <c r="S1102" s="190"/>
      <c r="T1102" s="192"/>
      <c r="U1102" s="47"/>
      <c r="V1102" s="47"/>
      <c r="W1102" s="47"/>
      <c r="X1102" s="47"/>
      <c r="Y1102" s="47"/>
      <c r="Z1102" s="47"/>
      <c r="AA1102" s="47"/>
      <c r="AB1102" s="47"/>
      <c r="AC1102" s="47"/>
      <c r="AD1102" s="47"/>
      <c r="AE1102" s="47"/>
      <c r="AF1102" s="47"/>
      <c r="AG1102" s="47"/>
      <c r="AH1102" s="47"/>
    </row>
    <row r="1103" spans="1:34" ht="15.75" customHeight="1">
      <c r="A1103" s="47"/>
      <c r="B1103" s="62"/>
      <c r="C1103" s="47"/>
      <c r="D1103" s="47"/>
      <c r="E1103" s="47"/>
      <c r="F1103" s="47"/>
      <c r="G1103" s="47"/>
      <c r="H1103" s="47"/>
      <c r="I1103" s="47"/>
      <c r="J1103" s="47"/>
      <c r="K1103" s="47"/>
      <c r="L1103" s="47"/>
      <c r="M1103" s="47"/>
      <c r="N1103" s="47"/>
      <c r="O1103" s="47"/>
      <c r="P1103" s="47"/>
      <c r="Q1103" s="47"/>
      <c r="R1103" s="47"/>
      <c r="S1103" s="47"/>
      <c r="T1103" s="47"/>
      <c r="U1103" s="47"/>
      <c r="V1103" s="47"/>
      <c r="W1103" s="47"/>
      <c r="X1103" s="47"/>
      <c r="Y1103" s="47"/>
      <c r="Z1103" s="47"/>
      <c r="AA1103" s="47"/>
      <c r="AB1103" s="47"/>
      <c r="AC1103" s="47"/>
      <c r="AD1103" s="47"/>
      <c r="AE1103" s="47"/>
      <c r="AF1103" s="47"/>
      <c r="AG1103" s="47"/>
      <c r="AH1103" s="47"/>
    </row>
    <row r="1104" spans="1:34" ht="15.75" customHeight="1">
      <c r="A1104" s="47"/>
      <c r="B1104" s="62">
        <v>17</v>
      </c>
      <c r="C1104" s="47" t="s">
        <v>4832</v>
      </c>
      <c r="D1104" s="47"/>
      <c r="E1104" s="47"/>
      <c r="F1104" s="47"/>
      <c r="G1104" s="47"/>
      <c r="H1104" s="47"/>
      <c r="I1104" s="47"/>
      <c r="J1104" s="47"/>
      <c r="K1104" s="47"/>
      <c r="L1104" s="47"/>
      <c r="M1104" s="47"/>
      <c r="N1104" s="47"/>
      <c r="O1104" s="47"/>
      <c r="P1104" s="47"/>
      <c r="Q1104" s="47"/>
      <c r="R1104" s="47"/>
      <c r="S1104" s="47"/>
      <c r="T1104" s="47"/>
      <c r="U1104" s="47"/>
      <c r="V1104" s="47"/>
      <c r="W1104" s="47"/>
      <c r="X1104" s="47"/>
      <c r="Y1104" s="47"/>
      <c r="Z1104" s="47"/>
      <c r="AA1104" s="47"/>
      <c r="AB1104" s="47"/>
      <c r="AC1104" s="47"/>
      <c r="AD1104" s="47"/>
      <c r="AE1104" s="47"/>
      <c r="AF1104" s="47"/>
      <c r="AG1104" s="47"/>
      <c r="AH1104" s="47"/>
    </row>
    <row r="1105" spans="1:34" ht="15.75" customHeight="1">
      <c r="A1105" s="47"/>
      <c r="B1105" s="62"/>
      <c r="C1105" s="47"/>
      <c r="D1105" s="47"/>
      <c r="E1105" s="47"/>
      <c r="F1105" s="47"/>
      <c r="G1105" s="47"/>
      <c r="H1105" s="47"/>
      <c r="I1105" s="47"/>
      <c r="J1105" s="47"/>
      <c r="K1105" s="47"/>
      <c r="L1105" s="47"/>
      <c r="M1105" s="47"/>
      <c r="N1105" s="47"/>
      <c r="O1105" s="47"/>
      <c r="P1105" s="47"/>
      <c r="Q1105" s="47"/>
      <c r="R1105" s="47"/>
      <c r="S1105" s="47"/>
      <c r="T1105" s="47"/>
      <c r="U1105" s="47"/>
      <c r="V1105" s="47"/>
      <c r="W1105" s="47"/>
      <c r="X1105" s="47"/>
      <c r="Y1105" s="47"/>
      <c r="Z1105" s="47"/>
      <c r="AA1105" s="47"/>
      <c r="AB1105" s="47"/>
      <c r="AC1105" s="47"/>
      <c r="AD1105" s="47"/>
      <c r="AE1105" s="47"/>
      <c r="AF1105" s="47"/>
      <c r="AG1105" s="47"/>
      <c r="AH1105" s="47"/>
    </row>
    <row r="1106" spans="1:34" ht="15.75" customHeight="1">
      <c r="A1106" s="47"/>
      <c r="B1106" s="62"/>
      <c r="C1106" s="180" t="s">
        <v>4833</v>
      </c>
      <c r="D1106" s="178"/>
      <c r="E1106" s="179"/>
      <c r="F1106" s="181" t="s">
        <v>210</v>
      </c>
      <c r="G1106" s="182"/>
      <c r="H1106" s="182"/>
      <c r="I1106" s="183"/>
      <c r="J1106" s="47"/>
      <c r="K1106" s="177" t="s">
        <v>4834</v>
      </c>
      <c r="L1106" s="178"/>
      <c r="M1106" s="179"/>
      <c r="N1106" s="47"/>
      <c r="O1106" s="181" t="s">
        <v>8</v>
      </c>
      <c r="P1106" s="182"/>
      <c r="Q1106" s="183"/>
      <c r="R1106" s="47"/>
      <c r="S1106" s="47" t="s">
        <v>4835</v>
      </c>
      <c r="T1106" s="47"/>
      <c r="U1106" s="181" t="s">
        <v>8</v>
      </c>
      <c r="V1106" s="182"/>
      <c r="W1106" s="183"/>
      <c r="X1106" s="47"/>
      <c r="Y1106" s="180"/>
      <c r="Z1106" s="178"/>
      <c r="AA1106" s="179"/>
      <c r="AB1106" s="47"/>
      <c r="AC1106" s="47"/>
      <c r="AD1106" s="47"/>
      <c r="AE1106" s="47"/>
      <c r="AF1106" s="47"/>
      <c r="AG1106" s="47"/>
      <c r="AH1106" s="47"/>
    </row>
    <row r="1107" spans="1:34" ht="15.75" customHeight="1">
      <c r="A1107" s="47"/>
      <c r="B1107" s="62"/>
      <c r="C1107" s="47"/>
      <c r="D1107" s="47"/>
      <c r="E1107" s="47"/>
      <c r="F1107" s="47"/>
      <c r="G1107" s="47"/>
      <c r="H1107" s="47"/>
      <c r="I1107" s="47"/>
      <c r="J1107" s="47"/>
      <c r="K1107" s="47"/>
      <c r="L1107" s="47"/>
      <c r="M1107" s="47"/>
      <c r="N1107" s="47"/>
      <c r="O1107" s="47"/>
      <c r="P1107" s="47"/>
      <c r="Q1107" s="47"/>
      <c r="R1107" s="47"/>
      <c r="S1107" s="47"/>
      <c r="T1107" s="47"/>
      <c r="U1107" s="47"/>
      <c r="V1107" s="47"/>
      <c r="W1107" s="47"/>
      <c r="X1107" s="47"/>
      <c r="Y1107" s="47"/>
      <c r="Z1107" s="47"/>
      <c r="AA1107" s="47"/>
      <c r="AB1107" s="47"/>
      <c r="AC1107" s="47"/>
      <c r="AD1107" s="47"/>
      <c r="AE1107" s="47"/>
      <c r="AF1107" s="47"/>
      <c r="AG1107" s="47"/>
      <c r="AH1107" s="47"/>
    </row>
    <row r="1108" spans="1:34" ht="15.75" customHeight="1">
      <c r="A1108" s="47"/>
      <c r="B1108" s="62" t="s">
        <v>4697</v>
      </c>
      <c r="C1108" s="47"/>
      <c r="D1108" s="47"/>
      <c r="E1108" s="47"/>
      <c r="F1108" s="47"/>
      <c r="G1108" s="47"/>
      <c r="H1108" s="47"/>
      <c r="I1108" s="47"/>
      <c r="J1108" s="47"/>
      <c r="K1108" s="47"/>
      <c r="L1108" s="47"/>
      <c r="M1108" s="47"/>
      <c r="N1108" s="47"/>
      <c r="O1108" s="47"/>
      <c r="P1108" s="47"/>
      <c r="Q1108" s="47"/>
      <c r="R1108" s="47"/>
      <c r="S1108" s="47"/>
      <c r="T1108" s="47"/>
      <c r="U1108" s="47"/>
      <c r="V1108" s="47"/>
      <c r="W1108" s="47"/>
      <c r="X1108" s="47"/>
      <c r="Y1108" s="47"/>
      <c r="Z1108" s="47"/>
      <c r="AA1108" s="47"/>
      <c r="AB1108" s="47"/>
      <c r="AC1108" s="47"/>
      <c r="AD1108" s="47"/>
      <c r="AE1108" s="47"/>
      <c r="AF1108" s="47"/>
      <c r="AG1108" s="47"/>
      <c r="AH1108" s="47"/>
    </row>
    <row r="1109" spans="1:34" ht="15.75" customHeight="1">
      <c r="A1109" s="47"/>
      <c r="B1109" s="62"/>
      <c r="C1109" s="47"/>
      <c r="D1109" s="47"/>
      <c r="E1109" s="47"/>
      <c r="F1109" s="47"/>
      <c r="G1109" s="47"/>
      <c r="H1109" s="47"/>
      <c r="I1109" s="47"/>
      <c r="J1109" s="47"/>
      <c r="K1109" s="47"/>
      <c r="L1109" s="47"/>
      <c r="M1109" s="47"/>
      <c r="N1109" s="47"/>
      <c r="O1109" s="47"/>
      <c r="P1109" s="47"/>
      <c r="Q1109" s="47"/>
      <c r="R1109" s="47"/>
      <c r="S1109" s="47"/>
      <c r="T1109" s="47"/>
      <c r="U1109" s="47"/>
      <c r="V1109" s="47"/>
      <c r="W1109" s="47"/>
      <c r="X1109" s="47"/>
      <c r="Y1109" s="47"/>
      <c r="Z1109" s="47"/>
      <c r="AA1109" s="47"/>
      <c r="AB1109" s="47"/>
      <c r="AC1109" s="47"/>
      <c r="AD1109" s="47"/>
      <c r="AE1109" s="47"/>
      <c r="AF1109" s="47"/>
      <c r="AG1109" s="47"/>
      <c r="AH1109" s="47"/>
    </row>
    <row r="1110" spans="1:34" ht="15.75" customHeight="1">
      <c r="A1110" s="47"/>
      <c r="B1110" s="62"/>
      <c r="C1110" s="186" t="s">
        <v>4698</v>
      </c>
      <c r="D1110" s="188"/>
      <c r="E1110" s="199" t="s">
        <v>4833</v>
      </c>
      <c r="F1110" s="187"/>
      <c r="G1110" s="187"/>
      <c r="H1110" s="187"/>
      <c r="I1110" s="188"/>
      <c r="J1110" s="199" t="s">
        <v>4834</v>
      </c>
      <c r="K1110" s="187"/>
      <c r="L1110" s="187"/>
      <c r="M1110" s="187"/>
      <c r="N1110" s="188"/>
      <c r="O1110" s="199" t="s">
        <v>4835</v>
      </c>
      <c r="P1110" s="187"/>
      <c r="Q1110" s="187"/>
      <c r="R1110" s="188"/>
      <c r="S1110" s="47"/>
      <c r="T1110" s="47"/>
      <c r="U1110" s="47"/>
      <c r="V1110" s="47"/>
      <c r="W1110" s="47"/>
      <c r="X1110" s="47"/>
      <c r="Y1110" s="47"/>
      <c r="Z1110" s="47"/>
      <c r="AA1110" s="47"/>
      <c r="AB1110" s="47"/>
      <c r="AC1110" s="47"/>
      <c r="AD1110" s="47"/>
      <c r="AE1110" s="47"/>
      <c r="AF1110" s="47"/>
      <c r="AG1110" s="47"/>
      <c r="AH1110" s="47"/>
    </row>
    <row r="1111" spans="1:34" ht="15.75" customHeight="1">
      <c r="A1111" s="47"/>
      <c r="B1111" s="62"/>
      <c r="C1111" s="184" t="s">
        <v>4699</v>
      </c>
      <c r="D1111" s="185"/>
      <c r="E1111" s="194"/>
      <c r="F1111" s="182"/>
      <c r="G1111" s="182"/>
      <c r="H1111" s="182"/>
      <c r="I1111" s="185"/>
      <c r="J1111" s="194"/>
      <c r="K1111" s="182"/>
      <c r="L1111" s="182"/>
      <c r="M1111" s="182"/>
      <c r="N1111" s="185"/>
      <c r="O1111" s="295"/>
      <c r="P1111" s="182"/>
      <c r="Q1111" s="182"/>
      <c r="R1111" s="185"/>
      <c r="S1111" s="47"/>
      <c r="T1111" s="47"/>
      <c r="U1111" s="47"/>
      <c r="V1111" s="47"/>
      <c r="W1111" s="47"/>
      <c r="X1111" s="47"/>
      <c r="Y1111" s="47"/>
      <c r="Z1111" s="47"/>
      <c r="AA1111" s="47"/>
      <c r="AB1111" s="47"/>
      <c r="AC1111" s="47"/>
      <c r="AD1111" s="47"/>
      <c r="AE1111" s="47"/>
      <c r="AF1111" s="47"/>
      <c r="AG1111" s="47"/>
      <c r="AH1111" s="47"/>
    </row>
    <row r="1112" spans="1:34" ht="15.75" customHeight="1">
      <c r="A1112" s="47"/>
      <c r="B1112" s="62"/>
      <c r="C1112" s="318" t="s">
        <v>4700</v>
      </c>
      <c r="D1112" s="265"/>
      <c r="E1112" s="254"/>
      <c r="F1112" s="201"/>
      <c r="G1112" s="201"/>
      <c r="H1112" s="201"/>
      <c r="I1112" s="265"/>
      <c r="J1112" s="254"/>
      <c r="K1112" s="201"/>
      <c r="L1112" s="201"/>
      <c r="M1112" s="201"/>
      <c r="N1112" s="265"/>
      <c r="O1112" s="292"/>
      <c r="P1112" s="201"/>
      <c r="Q1112" s="201"/>
      <c r="R1112" s="265"/>
      <c r="S1112" s="47"/>
      <c r="T1112" s="47"/>
      <c r="U1112" s="47"/>
      <c r="V1112" s="47"/>
      <c r="W1112" s="47"/>
      <c r="X1112" s="47"/>
      <c r="Y1112" s="47"/>
      <c r="Z1112" s="47"/>
      <c r="AA1112" s="47"/>
      <c r="AB1112" s="47"/>
      <c r="AC1112" s="47"/>
      <c r="AD1112" s="47"/>
      <c r="AE1112" s="47"/>
      <c r="AF1112" s="47"/>
      <c r="AG1112" s="47"/>
      <c r="AH1112" s="47"/>
    </row>
    <row r="1113" spans="1:34" ht="15.75" customHeight="1">
      <c r="A1113" s="47"/>
      <c r="B1113" s="62"/>
      <c r="C1113" s="318" t="s">
        <v>4701</v>
      </c>
      <c r="D1113" s="265"/>
      <c r="E1113" s="254"/>
      <c r="F1113" s="201"/>
      <c r="G1113" s="201"/>
      <c r="H1113" s="201"/>
      <c r="I1113" s="265"/>
      <c r="J1113" s="254"/>
      <c r="K1113" s="201"/>
      <c r="L1113" s="201"/>
      <c r="M1113" s="201"/>
      <c r="N1113" s="265"/>
      <c r="O1113" s="292"/>
      <c r="P1113" s="201"/>
      <c r="Q1113" s="201"/>
      <c r="R1113" s="265"/>
      <c r="S1113" s="47"/>
      <c r="T1113" s="47"/>
      <c r="U1113" s="47"/>
      <c r="V1113" s="47"/>
      <c r="W1113" s="47"/>
      <c r="X1113" s="47"/>
      <c r="Y1113" s="47"/>
      <c r="Z1113" s="47"/>
      <c r="AA1113" s="47"/>
      <c r="AB1113" s="47"/>
      <c r="AC1113" s="47"/>
      <c r="AD1113" s="47"/>
      <c r="AE1113" s="47"/>
      <c r="AF1113" s="47"/>
      <c r="AG1113" s="47"/>
      <c r="AH1113" s="47"/>
    </row>
    <row r="1114" spans="1:34" ht="15.75" customHeight="1">
      <c r="A1114" s="47"/>
      <c r="B1114" s="62"/>
      <c r="C1114" s="283" t="s">
        <v>4702</v>
      </c>
      <c r="D1114" s="265"/>
      <c r="E1114" s="254"/>
      <c r="F1114" s="201"/>
      <c r="G1114" s="201"/>
      <c r="H1114" s="201"/>
      <c r="I1114" s="265"/>
      <c r="J1114" s="254"/>
      <c r="K1114" s="201"/>
      <c r="L1114" s="201"/>
      <c r="M1114" s="201"/>
      <c r="N1114" s="265"/>
      <c r="O1114" s="292"/>
      <c r="P1114" s="201"/>
      <c r="Q1114" s="201"/>
      <c r="R1114" s="265"/>
      <c r="S1114" s="47"/>
      <c r="T1114" s="47"/>
      <c r="U1114" s="47"/>
      <c r="V1114" s="47"/>
      <c r="W1114" s="47"/>
      <c r="X1114" s="47"/>
      <c r="Y1114" s="47"/>
      <c r="Z1114" s="47"/>
      <c r="AA1114" s="47"/>
      <c r="AB1114" s="47"/>
      <c r="AC1114" s="47"/>
      <c r="AD1114" s="47"/>
      <c r="AE1114" s="47"/>
      <c r="AF1114" s="47"/>
      <c r="AG1114" s="47"/>
      <c r="AH1114" s="47"/>
    </row>
    <row r="1115" spans="1:34" ht="15.75" customHeight="1">
      <c r="A1115" s="47"/>
      <c r="B1115" s="62"/>
      <c r="C1115" s="203" t="s">
        <v>281</v>
      </c>
      <c r="D1115" s="282"/>
      <c r="E1115" s="203"/>
      <c r="F1115" s="187"/>
      <c r="G1115" s="187"/>
      <c r="H1115" s="187"/>
      <c r="I1115" s="282"/>
      <c r="J1115" s="203"/>
      <c r="K1115" s="187"/>
      <c r="L1115" s="187"/>
      <c r="M1115" s="187"/>
      <c r="N1115" s="282"/>
      <c r="O1115" s="186"/>
      <c r="P1115" s="187"/>
      <c r="Q1115" s="187"/>
      <c r="R1115" s="188"/>
      <c r="S1115" s="47"/>
      <c r="T1115" s="47"/>
      <c r="U1115" s="47"/>
      <c r="V1115" s="47"/>
      <c r="W1115" s="47"/>
      <c r="X1115" s="47"/>
      <c r="Y1115" s="47"/>
      <c r="Z1115" s="47"/>
      <c r="AA1115" s="47"/>
      <c r="AB1115" s="47"/>
      <c r="AC1115" s="47"/>
      <c r="AD1115" s="47"/>
      <c r="AE1115" s="47"/>
      <c r="AF1115" s="47"/>
      <c r="AG1115" s="47"/>
      <c r="AH1115" s="47"/>
    </row>
    <row r="1116" spans="1:34" ht="15.75" customHeight="1">
      <c r="A1116" s="47"/>
      <c r="B1116" s="62"/>
      <c r="C1116" s="47"/>
      <c r="D1116" s="47"/>
      <c r="E1116" s="47"/>
      <c r="F1116" s="47"/>
      <c r="G1116" s="47"/>
      <c r="H1116" s="47"/>
      <c r="I1116" s="47"/>
      <c r="J1116" s="47"/>
      <c r="K1116" s="47"/>
      <c r="L1116" s="47"/>
      <c r="M1116" s="47"/>
      <c r="N1116" s="47"/>
      <c r="O1116" s="47"/>
      <c r="P1116" s="47"/>
      <c r="Q1116" s="47"/>
      <c r="R1116" s="47"/>
      <c r="S1116" s="47"/>
      <c r="T1116" s="47"/>
      <c r="U1116" s="47"/>
      <c r="V1116" s="47"/>
      <c r="W1116" s="47"/>
      <c r="X1116" s="47"/>
      <c r="Y1116" s="47"/>
      <c r="Z1116" s="47"/>
      <c r="AA1116" s="47"/>
      <c r="AB1116" s="47"/>
      <c r="AC1116" s="47"/>
      <c r="AD1116" s="47"/>
      <c r="AE1116" s="47"/>
      <c r="AF1116" s="47"/>
      <c r="AG1116" s="47"/>
      <c r="AH1116" s="47"/>
    </row>
    <row r="1117" spans="1:34" ht="15.75" customHeight="1">
      <c r="A1117" s="47"/>
      <c r="B1117" s="62"/>
      <c r="C1117" s="47"/>
      <c r="D1117" s="47"/>
      <c r="E1117" s="47"/>
      <c r="F1117" s="47"/>
      <c r="G1117" s="47"/>
      <c r="H1117" s="47"/>
      <c r="I1117" s="47"/>
      <c r="J1117" s="47"/>
      <c r="K1117" s="47"/>
      <c r="L1117" s="47"/>
      <c r="M1117" s="47"/>
      <c r="N1117" s="47"/>
      <c r="O1117" s="47"/>
      <c r="P1117" s="47"/>
      <c r="Q1117" s="47"/>
      <c r="R1117" s="47"/>
      <c r="S1117" s="47"/>
      <c r="T1117" s="47"/>
      <c r="U1117" s="47"/>
      <c r="V1117" s="47"/>
      <c r="W1117" s="47"/>
      <c r="X1117" s="47"/>
      <c r="Y1117" s="47"/>
      <c r="Z1117" s="47"/>
      <c r="AA1117" s="47"/>
      <c r="AB1117" s="47"/>
      <c r="AC1117" s="47"/>
      <c r="AD1117" s="47"/>
      <c r="AE1117" s="47"/>
      <c r="AF1117" s="47"/>
      <c r="AG1117" s="47"/>
      <c r="AH1117" s="47"/>
    </row>
    <row r="1118" spans="1:34" ht="15.75" customHeight="1">
      <c r="A1118" s="47"/>
      <c r="B1118" s="62" t="s">
        <v>4703</v>
      </c>
      <c r="C1118" s="47" t="s">
        <v>4704</v>
      </c>
      <c r="D1118" s="47"/>
      <c r="E1118" s="47"/>
      <c r="F1118" s="47"/>
      <c r="G1118" s="47"/>
      <c r="H1118" s="47"/>
      <c r="I1118" s="47"/>
      <c r="J1118" s="47"/>
      <c r="K1118" s="47"/>
      <c r="L1118" s="47"/>
      <c r="M1118" s="47"/>
      <c r="N1118" s="47"/>
      <c r="O1118" s="47"/>
      <c r="P1118" s="47"/>
      <c r="Q1118" s="47"/>
      <c r="R1118" s="47"/>
      <c r="S1118" s="47"/>
      <c r="T1118" s="47"/>
      <c r="U1118" s="47"/>
      <c r="V1118" s="47"/>
      <c r="W1118" s="47"/>
      <c r="X1118" s="47"/>
      <c r="Y1118" s="47"/>
      <c r="Z1118" s="47"/>
      <c r="AA1118" s="47"/>
      <c r="AB1118" s="47"/>
      <c r="AC1118" s="47"/>
      <c r="AD1118" s="47"/>
      <c r="AE1118" s="47"/>
      <c r="AF1118" s="47"/>
      <c r="AG1118" s="47"/>
      <c r="AH1118" s="47"/>
    </row>
    <row r="1119" spans="1:34" ht="15.75" customHeight="1" thickBot="1">
      <c r="A1119" s="47"/>
      <c r="B1119" s="62"/>
      <c r="C1119" s="47"/>
      <c r="D1119" s="47"/>
      <c r="E1119" s="47"/>
      <c r="F1119" s="47"/>
      <c r="G1119" s="47"/>
      <c r="H1119" s="47"/>
      <c r="I1119" s="47"/>
      <c r="J1119" s="47"/>
      <c r="K1119" s="47"/>
      <c r="L1119" s="47"/>
      <c r="M1119" s="47"/>
      <c r="N1119" s="47"/>
      <c r="O1119" s="47"/>
      <c r="P1119" s="47"/>
      <c r="Q1119" s="47"/>
      <c r="R1119" s="47"/>
      <c r="S1119" s="47"/>
      <c r="T1119" s="47"/>
      <c r="U1119" s="47"/>
      <c r="V1119" s="47"/>
      <c r="W1119" s="47"/>
      <c r="X1119" s="47"/>
      <c r="Y1119" s="47"/>
      <c r="Z1119" s="47"/>
      <c r="AA1119" s="47"/>
      <c r="AB1119" s="47"/>
      <c r="AC1119" s="47"/>
      <c r="AD1119" s="47"/>
      <c r="AE1119" s="47"/>
      <c r="AF1119" s="47"/>
      <c r="AG1119" s="47"/>
      <c r="AH1119" s="47"/>
    </row>
    <row r="1120" spans="1:34" ht="15.75" customHeight="1" thickBot="1">
      <c r="A1120" s="47"/>
      <c r="B1120" s="62"/>
      <c r="C1120" s="276"/>
      <c r="D1120" s="277"/>
      <c r="E1120" s="271"/>
      <c r="F1120" s="288" t="s">
        <v>280</v>
      </c>
      <c r="G1120" s="321" t="s">
        <v>4836</v>
      </c>
      <c r="H1120" s="322"/>
      <c r="I1120" s="322"/>
      <c r="J1120" s="322"/>
      <c r="K1120" s="323"/>
      <c r="L1120" s="304" t="s">
        <v>4837</v>
      </c>
      <c r="M1120" s="187"/>
      <c r="N1120" s="187"/>
      <c r="O1120" s="187"/>
      <c r="P1120" s="188"/>
      <c r="Q1120" s="270" t="s">
        <v>290</v>
      </c>
      <c r="R1120" s="271"/>
      <c r="S1120" s="47"/>
      <c r="T1120" s="47"/>
      <c r="U1120" s="47"/>
      <c r="V1120" s="47"/>
      <c r="W1120" s="47"/>
      <c r="X1120" s="47"/>
      <c r="Y1120" s="47"/>
      <c r="Z1120" s="47"/>
      <c r="AA1120" s="47"/>
      <c r="AB1120" s="47"/>
      <c r="AC1120" s="47"/>
      <c r="AD1120" s="47"/>
      <c r="AE1120" s="47"/>
      <c r="AF1120" s="47"/>
      <c r="AG1120" s="47"/>
      <c r="AH1120" s="47"/>
    </row>
    <row r="1121" spans="1:34" ht="15.75" customHeight="1" thickBot="1">
      <c r="A1121" s="47"/>
      <c r="B1121" s="62"/>
      <c r="C1121" s="287"/>
      <c r="D1121" s="290"/>
      <c r="E1121" s="273"/>
      <c r="F1121" s="289"/>
      <c r="G1121" s="325" t="s">
        <v>283</v>
      </c>
      <c r="H1121" s="326"/>
      <c r="I1121" s="123" t="s">
        <v>471</v>
      </c>
      <c r="J1121" s="319" t="s">
        <v>284</v>
      </c>
      <c r="K1121" s="320"/>
      <c r="L1121" s="310" t="s">
        <v>283</v>
      </c>
      <c r="M1121" s="311"/>
      <c r="N1121" s="99" t="s">
        <v>471</v>
      </c>
      <c r="O1121" s="217" t="s">
        <v>284</v>
      </c>
      <c r="P1121" s="311"/>
      <c r="Q1121" s="210"/>
      <c r="R1121" s="281"/>
      <c r="S1121" s="47"/>
      <c r="T1121" s="47"/>
      <c r="U1121" s="47"/>
      <c r="V1121" s="47"/>
      <c r="W1121" s="47"/>
      <c r="X1121" s="47"/>
      <c r="Y1121" s="47"/>
      <c r="Z1121" s="47"/>
      <c r="AA1121" s="47"/>
      <c r="AB1121" s="47"/>
      <c r="AC1121" s="47"/>
      <c r="AD1121" s="47"/>
      <c r="AE1121" s="47"/>
      <c r="AF1121" s="47"/>
      <c r="AG1121" s="47"/>
      <c r="AH1121" s="47"/>
    </row>
    <row r="1122" spans="1:34" ht="15.75" customHeight="1">
      <c r="A1122" s="47"/>
      <c r="B1122" s="62"/>
      <c r="C1122" s="301" t="s">
        <v>4810</v>
      </c>
      <c r="D1122" s="277"/>
      <c r="E1122" s="271"/>
      <c r="F1122" s="82" t="s">
        <v>53</v>
      </c>
      <c r="G1122" s="324"/>
      <c r="H1122" s="250"/>
      <c r="I1122" s="122"/>
      <c r="J1122" s="324"/>
      <c r="K1122" s="327"/>
      <c r="L1122" s="300"/>
      <c r="M1122" s="313"/>
      <c r="N1122" s="101"/>
      <c r="O1122" s="316"/>
      <c r="P1122" s="267"/>
      <c r="Q1122" s="340"/>
      <c r="R1122" s="267"/>
      <c r="S1122" s="47"/>
      <c r="T1122" s="47"/>
      <c r="U1122" s="47"/>
      <c r="V1122" s="47"/>
      <c r="W1122" s="47"/>
      <c r="X1122" s="47"/>
      <c r="Y1122" s="47"/>
      <c r="Z1122" s="47"/>
      <c r="AA1122" s="47"/>
      <c r="AB1122" s="47"/>
      <c r="AC1122" s="47"/>
      <c r="AD1122" s="47"/>
      <c r="AE1122" s="47"/>
      <c r="AF1122" s="47"/>
      <c r="AG1122" s="47"/>
      <c r="AH1122" s="47"/>
    </row>
    <row r="1123" spans="1:34" ht="15.75" customHeight="1">
      <c r="A1123" s="47"/>
      <c r="B1123" s="62"/>
      <c r="C1123" s="278"/>
      <c r="D1123" s="215"/>
      <c r="E1123" s="279"/>
      <c r="F1123" s="47" t="s">
        <v>55</v>
      </c>
      <c r="G1123" s="264"/>
      <c r="H1123" s="202"/>
      <c r="I1123" s="102"/>
      <c r="J1123" s="264"/>
      <c r="K1123" s="265"/>
      <c r="L1123" s="254"/>
      <c r="M1123" s="312"/>
      <c r="N1123" s="103"/>
      <c r="O1123" s="308"/>
      <c r="P1123" s="265"/>
      <c r="Q1123" s="254"/>
      <c r="R1123" s="265"/>
      <c r="S1123" s="47"/>
      <c r="T1123" s="47"/>
      <c r="U1123" s="47"/>
      <c r="V1123" s="47"/>
      <c r="W1123" s="47"/>
      <c r="X1123" s="47"/>
      <c r="Y1123" s="47"/>
      <c r="Z1123" s="47"/>
      <c r="AA1123" s="47"/>
      <c r="AB1123" s="47"/>
      <c r="AC1123" s="47"/>
      <c r="AD1123" s="47"/>
      <c r="AE1123" s="47"/>
      <c r="AF1123" s="47"/>
      <c r="AG1123" s="47"/>
      <c r="AH1123" s="47"/>
    </row>
    <row r="1124" spans="1:34" ht="15.75" customHeight="1">
      <c r="A1124" s="47"/>
      <c r="B1124" s="62"/>
      <c r="C1124" s="278"/>
      <c r="D1124" s="215"/>
      <c r="E1124" s="279"/>
      <c r="F1124" s="47" t="s">
        <v>56</v>
      </c>
      <c r="G1124" s="264"/>
      <c r="H1124" s="202"/>
      <c r="I1124" s="102"/>
      <c r="J1124" s="264"/>
      <c r="K1124" s="265"/>
      <c r="L1124" s="254"/>
      <c r="M1124" s="312"/>
      <c r="N1124" s="103"/>
      <c r="O1124" s="308"/>
      <c r="P1124" s="265"/>
      <c r="Q1124" s="254"/>
      <c r="R1124" s="265"/>
      <c r="S1124" s="47"/>
      <c r="T1124" s="47"/>
      <c r="U1124" s="47"/>
      <c r="V1124" s="47"/>
      <c r="W1124" s="47"/>
      <c r="X1124" s="47"/>
      <c r="Y1124" s="47"/>
      <c r="Z1124" s="47"/>
      <c r="AA1124" s="47"/>
      <c r="AB1124" s="47"/>
      <c r="AC1124" s="47"/>
      <c r="AD1124" s="47"/>
      <c r="AE1124" s="47"/>
      <c r="AF1124" s="47"/>
      <c r="AG1124" s="47"/>
      <c r="AH1124" s="47"/>
    </row>
    <row r="1125" spans="1:34" ht="15.75" customHeight="1">
      <c r="A1125" s="47"/>
      <c r="B1125" s="62"/>
      <c r="C1125" s="278"/>
      <c r="D1125" s="215"/>
      <c r="E1125" s="279"/>
      <c r="F1125" s="47" t="s">
        <v>57</v>
      </c>
      <c r="G1125" s="264"/>
      <c r="H1125" s="202"/>
      <c r="I1125" s="102"/>
      <c r="J1125" s="264"/>
      <c r="K1125" s="265"/>
      <c r="L1125" s="254"/>
      <c r="M1125" s="312"/>
      <c r="N1125" s="103"/>
      <c r="O1125" s="308"/>
      <c r="P1125" s="265"/>
      <c r="Q1125" s="254"/>
      <c r="R1125" s="265"/>
      <c r="S1125" s="47"/>
      <c r="T1125" s="47"/>
      <c r="U1125" s="47"/>
      <c r="V1125" s="47"/>
      <c r="W1125" s="47"/>
      <c r="X1125" s="47"/>
      <c r="Y1125" s="47"/>
      <c r="Z1125" s="47"/>
      <c r="AA1125" s="47"/>
      <c r="AB1125" s="47"/>
      <c r="AC1125" s="47"/>
      <c r="AD1125" s="47"/>
      <c r="AE1125" s="47"/>
      <c r="AF1125" s="47"/>
      <c r="AG1125" s="47"/>
      <c r="AH1125" s="47"/>
    </row>
    <row r="1126" spans="1:34" ht="15.75" customHeight="1">
      <c r="A1126" s="47"/>
      <c r="B1126" s="62"/>
      <c r="C1126" s="280"/>
      <c r="D1126" s="211"/>
      <c r="E1126" s="281"/>
      <c r="F1126" s="47" t="s">
        <v>59</v>
      </c>
      <c r="G1126" s="268"/>
      <c r="H1126" s="299"/>
      <c r="I1126" s="104"/>
      <c r="J1126" s="268"/>
      <c r="K1126" s="269"/>
      <c r="L1126" s="302"/>
      <c r="M1126" s="309"/>
      <c r="N1126" s="105"/>
      <c r="O1126" s="315"/>
      <c r="P1126" s="269"/>
      <c r="Q1126" s="302"/>
      <c r="R1126" s="269"/>
      <c r="S1126" s="47"/>
      <c r="T1126" s="47"/>
      <c r="U1126" s="47"/>
      <c r="V1126" s="47"/>
      <c r="W1126" s="47"/>
      <c r="X1126" s="47"/>
      <c r="Y1126" s="47"/>
      <c r="Z1126" s="47"/>
      <c r="AA1126" s="47"/>
      <c r="AB1126" s="47"/>
      <c r="AC1126" s="47"/>
      <c r="AD1126" s="47"/>
      <c r="AE1126" s="47"/>
      <c r="AF1126" s="47"/>
      <c r="AG1126" s="47"/>
      <c r="AH1126" s="47"/>
    </row>
    <row r="1127" spans="1:34" ht="15.75" customHeight="1">
      <c r="A1127" s="47"/>
      <c r="B1127" s="62"/>
      <c r="C1127" s="301" t="s">
        <v>296</v>
      </c>
      <c r="D1127" s="277"/>
      <c r="E1127" s="271"/>
      <c r="F1127" s="82" t="s">
        <v>53</v>
      </c>
      <c r="G1127" s="296"/>
      <c r="H1127" s="298"/>
      <c r="I1127" s="100"/>
      <c r="J1127" s="296"/>
      <c r="K1127" s="267"/>
      <c r="L1127" s="300"/>
      <c r="M1127" s="313"/>
      <c r="N1127" s="101"/>
      <c r="O1127" s="316"/>
      <c r="P1127" s="267"/>
      <c r="Q1127" s="340"/>
      <c r="R1127" s="267"/>
      <c r="S1127" s="47"/>
      <c r="T1127" s="47"/>
      <c r="U1127" s="47"/>
      <c r="V1127" s="47"/>
      <c r="W1127" s="47"/>
      <c r="X1127" s="47"/>
      <c r="Y1127" s="47"/>
      <c r="Z1127" s="47"/>
      <c r="AA1127" s="47"/>
      <c r="AB1127" s="47"/>
      <c r="AC1127" s="47"/>
      <c r="AD1127" s="47"/>
      <c r="AE1127" s="47"/>
      <c r="AF1127" s="47"/>
      <c r="AG1127" s="47"/>
      <c r="AH1127" s="47"/>
    </row>
    <row r="1128" spans="1:34" ht="15.75" customHeight="1">
      <c r="A1128" s="47"/>
      <c r="B1128" s="62"/>
      <c r="C1128" s="278"/>
      <c r="D1128" s="215"/>
      <c r="E1128" s="279"/>
      <c r="F1128" s="47" t="s">
        <v>55</v>
      </c>
      <c r="G1128" s="264"/>
      <c r="H1128" s="202"/>
      <c r="I1128" s="102"/>
      <c r="J1128" s="264"/>
      <c r="K1128" s="265"/>
      <c r="L1128" s="254"/>
      <c r="M1128" s="312"/>
      <c r="N1128" s="103"/>
      <c r="O1128" s="308"/>
      <c r="P1128" s="265"/>
      <c r="Q1128" s="254"/>
      <c r="R1128" s="265"/>
      <c r="S1128" s="47"/>
      <c r="T1128" s="47"/>
      <c r="U1128" s="47"/>
      <c r="V1128" s="47"/>
      <c r="W1128" s="47"/>
      <c r="X1128" s="47"/>
      <c r="Y1128" s="47"/>
      <c r="Z1128" s="47"/>
      <c r="AA1128" s="47"/>
      <c r="AB1128" s="47"/>
      <c r="AC1128" s="47"/>
      <c r="AD1128" s="47"/>
      <c r="AE1128" s="47"/>
      <c r="AF1128" s="47"/>
      <c r="AG1128" s="47"/>
      <c r="AH1128" s="47"/>
    </row>
    <row r="1129" spans="1:34" ht="15.75" customHeight="1">
      <c r="A1129" s="47"/>
      <c r="B1129" s="62"/>
      <c r="C1129" s="278"/>
      <c r="D1129" s="215"/>
      <c r="E1129" s="279"/>
      <c r="F1129" s="47" t="s">
        <v>56</v>
      </c>
      <c r="G1129" s="264"/>
      <c r="H1129" s="202"/>
      <c r="I1129" s="102"/>
      <c r="J1129" s="264"/>
      <c r="K1129" s="265"/>
      <c r="L1129" s="254"/>
      <c r="M1129" s="312"/>
      <c r="N1129" s="103"/>
      <c r="O1129" s="308"/>
      <c r="P1129" s="265"/>
      <c r="Q1129" s="254"/>
      <c r="R1129" s="265"/>
      <c r="S1129" s="47"/>
      <c r="T1129" s="47"/>
      <c r="U1129" s="47"/>
      <c r="V1129" s="47"/>
      <c r="W1129" s="47"/>
      <c r="X1129" s="47"/>
      <c r="Y1129" s="47"/>
      <c r="Z1129" s="47"/>
      <c r="AA1129" s="47"/>
      <c r="AB1129" s="47"/>
      <c r="AC1129" s="47"/>
      <c r="AD1129" s="47"/>
      <c r="AE1129" s="47"/>
      <c r="AF1129" s="47"/>
      <c r="AG1129" s="47"/>
      <c r="AH1129" s="47"/>
    </row>
    <row r="1130" spans="1:34" ht="15.75" customHeight="1">
      <c r="A1130" s="47"/>
      <c r="B1130" s="62"/>
      <c r="C1130" s="278"/>
      <c r="D1130" s="215"/>
      <c r="E1130" s="279"/>
      <c r="F1130" s="47" t="s">
        <v>57</v>
      </c>
      <c r="G1130" s="264"/>
      <c r="H1130" s="202"/>
      <c r="I1130" s="102"/>
      <c r="J1130" s="264"/>
      <c r="K1130" s="265"/>
      <c r="L1130" s="254"/>
      <c r="M1130" s="312"/>
      <c r="N1130" s="103"/>
      <c r="O1130" s="308"/>
      <c r="P1130" s="265"/>
      <c r="Q1130" s="254"/>
      <c r="R1130" s="265"/>
      <c r="S1130" s="47"/>
      <c r="T1130" s="47"/>
      <c r="U1130" s="47"/>
      <c r="V1130" s="47"/>
      <c r="W1130" s="47"/>
      <c r="X1130" s="47"/>
      <c r="Y1130" s="47"/>
      <c r="Z1130" s="47"/>
      <c r="AA1130" s="47"/>
      <c r="AB1130" s="47"/>
      <c r="AC1130" s="47"/>
      <c r="AD1130" s="47"/>
      <c r="AE1130" s="47"/>
      <c r="AF1130" s="47"/>
      <c r="AG1130" s="47"/>
      <c r="AH1130" s="47"/>
    </row>
    <row r="1131" spans="1:34" ht="15.75" customHeight="1">
      <c r="A1131" s="47"/>
      <c r="B1131" s="62"/>
      <c r="C1131" s="280"/>
      <c r="D1131" s="211"/>
      <c r="E1131" s="281"/>
      <c r="F1131" s="47" t="s">
        <v>59</v>
      </c>
      <c r="G1131" s="268"/>
      <c r="H1131" s="299"/>
      <c r="I1131" s="104"/>
      <c r="J1131" s="268"/>
      <c r="K1131" s="269"/>
      <c r="L1131" s="302"/>
      <c r="M1131" s="309"/>
      <c r="N1131" s="105"/>
      <c r="O1131" s="315"/>
      <c r="P1131" s="269"/>
      <c r="Q1131" s="302"/>
      <c r="R1131" s="269"/>
      <c r="S1131" s="47"/>
      <c r="T1131" s="47"/>
      <c r="U1131" s="47"/>
      <c r="V1131" s="47"/>
      <c r="W1131" s="47"/>
      <c r="X1131" s="47"/>
      <c r="Y1131" s="47"/>
      <c r="Z1131" s="47"/>
      <c r="AA1131" s="47"/>
      <c r="AB1131" s="47"/>
      <c r="AC1131" s="47"/>
      <c r="AD1131" s="47"/>
      <c r="AE1131" s="47"/>
      <c r="AF1131" s="47"/>
      <c r="AG1131" s="47"/>
      <c r="AH1131" s="47"/>
    </row>
    <row r="1132" spans="1:34" ht="15.75" customHeight="1">
      <c r="A1132" s="47"/>
      <c r="B1132" s="62"/>
      <c r="C1132" s="301" t="s">
        <v>299</v>
      </c>
      <c r="D1132" s="277"/>
      <c r="E1132" s="271"/>
      <c r="F1132" s="82" t="s">
        <v>53</v>
      </c>
      <c r="G1132" s="296"/>
      <c r="H1132" s="298"/>
      <c r="I1132" s="100"/>
      <c r="J1132" s="296"/>
      <c r="K1132" s="267"/>
      <c r="L1132" s="300"/>
      <c r="M1132" s="313"/>
      <c r="N1132" s="101"/>
      <c r="O1132" s="316"/>
      <c r="P1132" s="267"/>
      <c r="Q1132" s="340"/>
      <c r="R1132" s="267"/>
      <c r="S1132" s="47"/>
      <c r="T1132" s="47"/>
      <c r="U1132" s="47"/>
      <c r="V1132" s="47"/>
      <c r="W1132" s="47"/>
      <c r="X1132" s="47"/>
      <c r="Y1132" s="47"/>
      <c r="Z1132" s="47"/>
      <c r="AA1132" s="47"/>
      <c r="AB1132" s="47"/>
      <c r="AC1132" s="47"/>
      <c r="AD1132" s="47"/>
      <c r="AE1132" s="47"/>
      <c r="AF1132" s="47"/>
      <c r="AG1132" s="47"/>
      <c r="AH1132" s="47"/>
    </row>
    <row r="1133" spans="1:34" ht="15.75" customHeight="1">
      <c r="A1133" s="47"/>
      <c r="B1133" s="62"/>
      <c r="C1133" s="278"/>
      <c r="D1133" s="215"/>
      <c r="E1133" s="279"/>
      <c r="F1133" s="47" t="s">
        <v>55</v>
      </c>
      <c r="G1133" s="264"/>
      <c r="H1133" s="202"/>
      <c r="I1133" s="102"/>
      <c r="J1133" s="264"/>
      <c r="K1133" s="265"/>
      <c r="L1133" s="254"/>
      <c r="M1133" s="312"/>
      <c r="N1133" s="103"/>
      <c r="O1133" s="308"/>
      <c r="P1133" s="265"/>
      <c r="Q1133" s="254"/>
      <c r="R1133" s="265"/>
      <c r="S1133" s="47"/>
      <c r="T1133" s="47"/>
      <c r="U1133" s="47"/>
      <c r="V1133" s="47"/>
      <c r="W1133" s="47"/>
      <c r="X1133" s="47"/>
      <c r="Y1133" s="47"/>
      <c r="Z1133" s="47"/>
      <c r="AA1133" s="47"/>
      <c r="AB1133" s="47"/>
      <c r="AC1133" s="47"/>
      <c r="AD1133" s="47"/>
      <c r="AE1133" s="47"/>
      <c r="AF1133" s="47"/>
      <c r="AG1133" s="47"/>
      <c r="AH1133" s="47"/>
    </row>
    <row r="1134" spans="1:34" ht="15.75" customHeight="1">
      <c r="A1134" s="47"/>
      <c r="B1134" s="62"/>
      <c r="C1134" s="278"/>
      <c r="D1134" s="215"/>
      <c r="E1134" s="279"/>
      <c r="F1134" s="47" t="s">
        <v>56</v>
      </c>
      <c r="G1134" s="264"/>
      <c r="H1134" s="202"/>
      <c r="I1134" s="102"/>
      <c r="J1134" s="264"/>
      <c r="K1134" s="265"/>
      <c r="L1134" s="254"/>
      <c r="M1134" s="312"/>
      <c r="N1134" s="103"/>
      <c r="O1134" s="308"/>
      <c r="P1134" s="265"/>
      <c r="Q1134" s="254"/>
      <c r="R1134" s="265"/>
      <c r="S1134" s="47"/>
      <c r="T1134" s="47"/>
      <c r="U1134" s="47"/>
      <c r="V1134" s="47"/>
      <c r="W1134" s="47"/>
      <c r="X1134" s="47"/>
      <c r="Y1134" s="47"/>
      <c r="Z1134" s="47"/>
      <c r="AA1134" s="47"/>
      <c r="AB1134" s="47"/>
      <c r="AC1134" s="47"/>
      <c r="AD1134" s="47"/>
      <c r="AE1134" s="47"/>
      <c r="AF1134" s="47"/>
      <c r="AG1134" s="47"/>
      <c r="AH1134" s="47"/>
    </row>
    <row r="1135" spans="1:34" ht="15.75" customHeight="1">
      <c r="A1135" s="47"/>
      <c r="B1135" s="62"/>
      <c r="C1135" s="278"/>
      <c r="D1135" s="215"/>
      <c r="E1135" s="279"/>
      <c r="F1135" s="47" t="s">
        <v>57</v>
      </c>
      <c r="G1135" s="264"/>
      <c r="H1135" s="202"/>
      <c r="I1135" s="102"/>
      <c r="J1135" s="264"/>
      <c r="K1135" s="265"/>
      <c r="L1135" s="254"/>
      <c r="M1135" s="312"/>
      <c r="N1135" s="103"/>
      <c r="O1135" s="308"/>
      <c r="P1135" s="265"/>
      <c r="Q1135" s="254"/>
      <c r="R1135" s="265"/>
      <c r="S1135" s="47"/>
      <c r="T1135" s="47"/>
      <c r="U1135" s="47"/>
      <c r="V1135" s="47"/>
      <c r="W1135" s="47"/>
      <c r="X1135" s="47"/>
      <c r="Y1135" s="47"/>
      <c r="Z1135" s="47"/>
      <c r="AA1135" s="47"/>
      <c r="AB1135" s="47"/>
      <c r="AC1135" s="47"/>
      <c r="AD1135" s="47"/>
      <c r="AE1135" s="47"/>
      <c r="AF1135" s="47"/>
      <c r="AG1135" s="47"/>
      <c r="AH1135" s="47"/>
    </row>
    <row r="1136" spans="1:34" ht="15.75" customHeight="1">
      <c r="A1136" s="47"/>
      <c r="B1136" s="62"/>
      <c r="C1136" s="280"/>
      <c r="D1136" s="211"/>
      <c r="E1136" s="281"/>
      <c r="F1136" s="47" t="s">
        <v>59</v>
      </c>
      <c r="G1136" s="268"/>
      <c r="H1136" s="299"/>
      <c r="I1136" s="104"/>
      <c r="J1136" s="268"/>
      <c r="K1136" s="269"/>
      <c r="L1136" s="302"/>
      <c r="M1136" s="309"/>
      <c r="N1136" s="105"/>
      <c r="O1136" s="315"/>
      <c r="P1136" s="269"/>
      <c r="Q1136" s="302"/>
      <c r="R1136" s="269"/>
      <c r="S1136" s="47"/>
      <c r="T1136" s="47"/>
      <c r="U1136" s="47"/>
      <c r="V1136" s="47"/>
      <c r="W1136" s="47"/>
      <c r="X1136" s="47"/>
      <c r="Y1136" s="47"/>
      <c r="Z1136" s="47"/>
      <c r="AA1136" s="47"/>
      <c r="AB1136" s="47"/>
      <c r="AC1136" s="47"/>
      <c r="AD1136" s="47"/>
      <c r="AE1136" s="47"/>
      <c r="AF1136" s="47"/>
      <c r="AG1136" s="47"/>
      <c r="AH1136" s="47"/>
    </row>
    <row r="1137" spans="1:34" ht="15.75" customHeight="1">
      <c r="A1137" s="47"/>
      <c r="B1137" s="62"/>
      <c r="C1137" s="301" t="s">
        <v>301</v>
      </c>
      <c r="D1137" s="277"/>
      <c r="E1137" s="271"/>
      <c r="F1137" s="82" t="s">
        <v>53</v>
      </c>
      <c r="G1137" s="296"/>
      <c r="H1137" s="298"/>
      <c r="I1137" s="100"/>
      <c r="J1137" s="296"/>
      <c r="K1137" s="267"/>
      <c r="L1137" s="300"/>
      <c r="M1137" s="313"/>
      <c r="N1137" s="101"/>
      <c r="O1137" s="316"/>
      <c r="P1137" s="267"/>
      <c r="Q1137" s="340"/>
      <c r="R1137" s="267"/>
      <c r="S1137" s="47"/>
      <c r="T1137" s="47"/>
      <c r="U1137" s="47"/>
      <c r="V1137" s="47"/>
      <c r="W1137" s="47"/>
      <c r="X1137" s="47"/>
      <c r="Y1137" s="47"/>
      <c r="Z1137" s="47"/>
      <c r="AA1137" s="47"/>
      <c r="AB1137" s="47"/>
      <c r="AC1137" s="47"/>
      <c r="AD1137" s="47"/>
      <c r="AE1137" s="47"/>
      <c r="AF1137" s="47"/>
      <c r="AG1137" s="47"/>
      <c r="AH1137" s="47"/>
    </row>
    <row r="1138" spans="1:34" ht="15.75" customHeight="1">
      <c r="A1138" s="47"/>
      <c r="B1138" s="62"/>
      <c r="C1138" s="278"/>
      <c r="D1138" s="215"/>
      <c r="E1138" s="279"/>
      <c r="F1138" s="47" t="s">
        <v>55</v>
      </c>
      <c r="G1138" s="264"/>
      <c r="H1138" s="202"/>
      <c r="I1138" s="102"/>
      <c r="J1138" s="264"/>
      <c r="K1138" s="265"/>
      <c r="L1138" s="254"/>
      <c r="M1138" s="312"/>
      <c r="N1138" s="103"/>
      <c r="O1138" s="308"/>
      <c r="P1138" s="265"/>
      <c r="Q1138" s="254"/>
      <c r="R1138" s="265"/>
      <c r="S1138" s="47"/>
      <c r="T1138" s="47"/>
      <c r="U1138" s="47"/>
      <c r="V1138" s="47"/>
      <c r="W1138" s="47"/>
      <c r="X1138" s="47"/>
      <c r="Y1138" s="47"/>
      <c r="Z1138" s="47"/>
      <c r="AA1138" s="47"/>
      <c r="AB1138" s="47"/>
      <c r="AC1138" s="47"/>
      <c r="AD1138" s="47"/>
      <c r="AE1138" s="47"/>
      <c r="AF1138" s="47"/>
      <c r="AG1138" s="47"/>
      <c r="AH1138" s="47"/>
    </row>
    <row r="1139" spans="1:34" ht="15.75" customHeight="1">
      <c r="A1139" s="47"/>
      <c r="B1139" s="62"/>
      <c r="C1139" s="278"/>
      <c r="D1139" s="215"/>
      <c r="E1139" s="279"/>
      <c r="F1139" s="47" t="s">
        <v>56</v>
      </c>
      <c r="G1139" s="264"/>
      <c r="H1139" s="202"/>
      <c r="I1139" s="102"/>
      <c r="J1139" s="264"/>
      <c r="K1139" s="265"/>
      <c r="L1139" s="254"/>
      <c r="M1139" s="312"/>
      <c r="N1139" s="103"/>
      <c r="O1139" s="308"/>
      <c r="P1139" s="265"/>
      <c r="Q1139" s="254"/>
      <c r="R1139" s="265"/>
      <c r="S1139" s="47"/>
      <c r="T1139" s="47"/>
      <c r="U1139" s="47"/>
      <c r="V1139" s="47"/>
      <c r="W1139" s="47"/>
      <c r="X1139" s="47"/>
      <c r="Y1139" s="47"/>
      <c r="Z1139" s="47"/>
      <c r="AA1139" s="47"/>
      <c r="AB1139" s="47"/>
      <c r="AC1139" s="47"/>
      <c r="AD1139" s="47"/>
      <c r="AE1139" s="47"/>
      <c r="AF1139" s="47"/>
      <c r="AG1139" s="47"/>
      <c r="AH1139" s="47"/>
    </row>
    <row r="1140" spans="1:34" ht="15.75" customHeight="1">
      <c r="A1140" s="47"/>
      <c r="B1140" s="62"/>
      <c r="C1140" s="278"/>
      <c r="D1140" s="215"/>
      <c r="E1140" s="279"/>
      <c r="F1140" s="47" t="s">
        <v>57</v>
      </c>
      <c r="G1140" s="264"/>
      <c r="H1140" s="202"/>
      <c r="I1140" s="102"/>
      <c r="J1140" s="264"/>
      <c r="K1140" s="265"/>
      <c r="L1140" s="254"/>
      <c r="M1140" s="312"/>
      <c r="N1140" s="103"/>
      <c r="O1140" s="308"/>
      <c r="P1140" s="265"/>
      <c r="Q1140" s="254"/>
      <c r="R1140" s="265"/>
      <c r="S1140" s="47"/>
      <c r="T1140" s="47"/>
      <c r="U1140" s="47"/>
      <c r="V1140" s="47"/>
      <c r="W1140" s="47"/>
      <c r="X1140" s="47"/>
      <c r="Y1140" s="47"/>
      <c r="Z1140" s="47"/>
      <c r="AA1140" s="47"/>
      <c r="AB1140" s="47"/>
      <c r="AC1140" s="47"/>
      <c r="AD1140" s="47"/>
      <c r="AE1140" s="47"/>
      <c r="AF1140" s="47"/>
      <c r="AG1140" s="47"/>
      <c r="AH1140" s="47"/>
    </row>
    <row r="1141" spans="1:34" ht="15.75" customHeight="1">
      <c r="A1141" s="47"/>
      <c r="B1141" s="62"/>
      <c r="C1141" s="280"/>
      <c r="D1141" s="211"/>
      <c r="E1141" s="281"/>
      <c r="F1141" s="47" t="s">
        <v>59</v>
      </c>
      <c r="G1141" s="268"/>
      <c r="H1141" s="299"/>
      <c r="I1141" s="104"/>
      <c r="J1141" s="268"/>
      <c r="K1141" s="269"/>
      <c r="L1141" s="302"/>
      <c r="M1141" s="309"/>
      <c r="N1141" s="105"/>
      <c r="O1141" s="315"/>
      <c r="P1141" s="269"/>
      <c r="Q1141" s="302"/>
      <c r="R1141" s="269"/>
      <c r="S1141" s="47"/>
      <c r="T1141" s="47"/>
      <c r="U1141" s="47"/>
      <c r="V1141" s="47"/>
      <c r="W1141" s="47"/>
      <c r="X1141" s="47"/>
      <c r="Y1141" s="47"/>
      <c r="Z1141" s="47"/>
      <c r="AA1141" s="47"/>
      <c r="AB1141" s="47"/>
      <c r="AC1141" s="47"/>
      <c r="AD1141" s="47"/>
      <c r="AE1141" s="47"/>
      <c r="AF1141" s="47"/>
      <c r="AG1141" s="47"/>
      <c r="AH1141" s="47"/>
    </row>
    <row r="1142" spans="1:34" ht="15.75" customHeight="1">
      <c r="A1142" s="47"/>
      <c r="B1142" s="62"/>
      <c r="C1142" s="301" t="s">
        <v>304</v>
      </c>
      <c r="D1142" s="277"/>
      <c r="E1142" s="271"/>
      <c r="F1142" s="82" t="s">
        <v>53</v>
      </c>
      <c r="G1142" s="296"/>
      <c r="H1142" s="298"/>
      <c r="I1142" s="100"/>
      <c r="J1142" s="296"/>
      <c r="K1142" s="267"/>
      <c r="L1142" s="300"/>
      <c r="M1142" s="313"/>
      <c r="N1142" s="101"/>
      <c r="O1142" s="316"/>
      <c r="P1142" s="267"/>
      <c r="Q1142" s="340"/>
      <c r="R1142" s="267"/>
      <c r="S1142" s="47"/>
      <c r="T1142" s="47"/>
      <c r="U1142" s="47"/>
      <c r="V1142" s="47"/>
      <c r="W1142" s="47"/>
      <c r="X1142" s="47"/>
      <c r="Y1142" s="47"/>
      <c r="Z1142" s="47"/>
      <c r="AA1142" s="47"/>
      <c r="AB1142" s="47"/>
      <c r="AC1142" s="47"/>
      <c r="AD1142" s="47"/>
      <c r="AE1142" s="47"/>
      <c r="AF1142" s="47"/>
      <c r="AG1142" s="47"/>
      <c r="AH1142" s="47"/>
    </row>
    <row r="1143" spans="1:34" ht="15.75" customHeight="1">
      <c r="A1143" s="47"/>
      <c r="B1143" s="62"/>
      <c r="C1143" s="278"/>
      <c r="D1143" s="215"/>
      <c r="E1143" s="279"/>
      <c r="F1143" s="47" t="s">
        <v>55</v>
      </c>
      <c r="G1143" s="264"/>
      <c r="H1143" s="202"/>
      <c r="I1143" s="102"/>
      <c r="J1143" s="264"/>
      <c r="K1143" s="265"/>
      <c r="L1143" s="254"/>
      <c r="M1143" s="312"/>
      <c r="N1143" s="103"/>
      <c r="O1143" s="308"/>
      <c r="P1143" s="265"/>
      <c r="Q1143" s="254"/>
      <c r="R1143" s="265"/>
      <c r="S1143" s="47"/>
      <c r="T1143" s="47"/>
      <c r="U1143" s="47"/>
      <c r="V1143" s="47"/>
      <c r="W1143" s="47"/>
      <c r="X1143" s="47"/>
      <c r="Y1143" s="47"/>
      <c r="Z1143" s="47"/>
      <c r="AA1143" s="47"/>
      <c r="AB1143" s="47"/>
      <c r="AC1143" s="47"/>
      <c r="AD1143" s="47"/>
      <c r="AE1143" s="47"/>
      <c r="AF1143" s="47"/>
      <c r="AG1143" s="47"/>
      <c r="AH1143" s="47"/>
    </row>
    <row r="1144" spans="1:34" ht="15.75" customHeight="1">
      <c r="A1144" s="47"/>
      <c r="B1144" s="62"/>
      <c r="C1144" s="278"/>
      <c r="D1144" s="215"/>
      <c r="E1144" s="279"/>
      <c r="F1144" s="47" t="s">
        <v>56</v>
      </c>
      <c r="G1144" s="264"/>
      <c r="H1144" s="202"/>
      <c r="I1144" s="102"/>
      <c r="J1144" s="264"/>
      <c r="K1144" s="265"/>
      <c r="L1144" s="254"/>
      <c r="M1144" s="312"/>
      <c r="N1144" s="103"/>
      <c r="O1144" s="308"/>
      <c r="P1144" s="265"/>
      <c r="Q1144" s="254"/>
      <c r="R1144" s="265"/>
      <c r="S1144" s="47"/>
      <c r="T1144" s="47"/>
      <c r="U1144" s="47"/>
      <c r="V1144" s="47"/>
      <c r="W1144" s="47"/>
      <c r="X1144" s="47"/>
      <c r="Y1144" s="47"/>
      <c r="Z1144" s="47"/>
      <c r="AA1144" s="47"/>
      <c r="AB1144" s="47"/>
      <c r="AC1144" s="47"/>
      <c r="AD1144" s="47"/>
      <c r="AE1144" s="47"/>
      <c r="AF1144" s="47"/>
      <c r="AG1144" s="47"/>
      <c r="AH1144" s="47"/>
    </row>
    <row r="1145" spans="1:34" ht="15.75" customHeight="1">
      <c r="A1145" s="47"/>
      <c r="B1145" s="62"/>
      <c r="C1145" s="278"/>
      <c r="D1145" s="215"/>
      <c r="E1145" s="279"/>
      <c r="F1145" s="47" t="s">
        <v>57</v>
      </c>
      <c r="G1145" s="264"/>
      <c r="H1145" s="202"/>
      <c r="I1145" s="102"/>
      <c r="J1145" s="264"/>
      <c r="K1145" s="265"/>
      <c r="L1145" s="254"/>
      <c r="M1145" s="312"/>
      <c r="N1145" s="103"/>
      <c r="O1145" s="308"/>
      <c r="P1145" s="265"/>
      <c r="Q1145" s="254"/>
      <c r="R1145" s="265"/>
      <c r="S1145" s="47"/>
      <c r="T1145" s="47"/>
      <c r="U1145" s="47"/>
      <c r="V1145" s="47"/>
      <c r="W1145" s="47"/>
      <c r="X1145" s="47"/>
      <c r="Y1145" s="47"/>
      <c r="Z1145" s="47"/>
      <c r="AA1145" s="47"/>
      <c r="AB1145" s="47"/>
      <c r="AC1145" s="47"/>
      <c r="AD1145" s="47"/>
      <c r="AE1145" s="47"/>
      <c r="AF1145" s="47"/>
      <c r="AG1145" s="47"/>
      <c r="AH1145" s="47"/>
    </row>
    <row r="1146" spans="1:34" ht="15.75" customHeight="1">
      <c r="A1146" s="47"/>
      <c r="B1146" s="62"/>
      <c r="C1146" s="280"/>
      <c r="D1146" s="211"/>
      <c r="E1146" s="281"/>
      <c r="F1146" s="47" t="s">
        <v>59</v>
      </c>
      <c r="G1146" s="268"/>
      <c r="H1146" s="299"/>
      <c r="I1146" s="104"/>
      <c r="J1146" s="268"/>
      <c r="K1146" s="269"/>
      <c r="L1146" s="302"/>
      <c r="M1146" s="309"/>
      <c r="N1146" s="105"/>
      <c r="O1146" s="315"/>
      <c r="P1146" s="269"/>
      <c r="Q1146" s="302"/>
      <c r="R1146" s="269"/>
      <c r="S1146" s="47"/>
      <c r="T1146" s="47"/>
      <c r="U1146" s="47"/>
      <c r="V1146" s="47"/>
      <c r="W1146" s="47"/>
      <c r="X1146" s="47"/>
      <c r="Y1146" s="47"/>
      <c r="Z1146" s="47"/>
      <c r="AA1146" s="47"/>
      <c r="AB1146" s="47"/>
      <c r="AC1146" s="47"/>
      <c r="AD1146" s="47"/>
      <c r="AE1146" s="47"/>
      <c r="AF1146" s="47"/>
      <c r="AG1146" s="47"/>
      <c r="AH1146" s="47"/>
    </row>
    <row r="1147" spans="1:34" ht="15.75" customHeight="1">
      <c r="A1147" s="47"/>
      <c r="B1147" s="62"/>
      <c r="C1147" s="301" t="s">
        <v>306</v>
      </c>
      <c r="D1147" s="277"/>
      <c r="E1147" s="271"/>
      <c r="F1147" s="82" t="s">
        <v>53</v>
      </c>
      <c r="G1147" s="296"/>
      <c r="H1147" s="298"/>
      <c r="I1147" s="100"/>
      <c r="J1147" s="296"/>
      <c r="K1147" s="267"/>
      <c r="L1147" s="300"/>
      <c r="M1147" s="313"/>
      <c r="N1147" s="101"/>
      <c r="O1147" s="316"/>
      <c r="P1147" s="267"/>
      <c r="Q1147" s="340"/>
      <c r="R1147" s="267"/>
      <c r="S1147" s="47"/>
      <c r="T1147" s="47"/>
      <c r="U1147" s="47"/>
      <c r="V1147" s="47"/>
      <c r="W1147" s="47"/>
      <c r="X1147" s="47"/>
      <c r="Y1147" s="47"/>
      <c r="Z1147" s="47"/>
      <c r="AA1147" s="47"/>
      <c r="AB1147" s="47"/>
      <c r="AC1147" s="47"/>
      <c r="AD1147" s="47"/>
      <c r="AE1147" s="47"/>
      <c r="AF1147" s="47"/>
      <c r="AG1147" s="47"/>
      <c r="AH1147" s="47"/>
    </row>
    <row r="1148" spans="1:34" ht="15.75" customHeight="1">
      <c r="A1148" s="47"/>
      <c r="B1148" s="62"/>
      <c r="C1148" s="278"/>
      <c r="D1148" s="215"/>
      <c r="E1148" s="279"/>
      <c r="F1148" s="47" t="s">
        <v>55</v>
      </c>
      <c r="G1148" s="264"/>
      <c r="H1148" s="202"/>
      <c r="I1148" s="102"/>
      <c r="J1148" s="264"/>
      <c r="K1148" s="265"/>
      <c r="L1148" s="254"/>
      <c r="M1148" s="312"/>
      <c r="N1148" s="103"/>
      <c r="O1148" s="308"/>
      <c r="P1148" s="265"/>
      <c r="Q1148" s="254"/>
      <c r="R1148" s="265"/>
      <c r="S1148" s="47"/>
      <c r="T1148" s="47"/>
      <c r="U1148" s="47"/>
      <c r="V1148" s="47"/>
      <c r="W1148" s="47"/>
      <c r="X1148" s="47"/>
      <c r="Y1148" s="47"/>
      <c r="Z1148" s="47"/>
      <c r="AA1148" s="47"/>
      <c r="AB1148" s="47"/>
      <c r="AC1148" s="47"/>
      <c r="AD1148" s="47"/>
      <c r="AE1148" s="47"/>
      <c r="AF1148" s="47"/>
      <c r="AG1148" s="47"/>
      <c r="AH1148" s="47"/>
    </row>
    <row r="1149" spans="1:34" ht="15.75" customHeight="1">
      <c r="A1149" s="47"/>
      <c r="B1149" s="62"/>
      <c r="C1149" s="278"/>
      <c r="D1149" s="215"/>
      <c r="E1149" s="279"/>
      <c r="F1149" s="47" t="s">
        <v>56</v>
      </c>
      <c r="G1149" s="264"/>
      <c r="H1149" s="202"/>
      <c r="I1149" s="102"/>
      <c r="J1149" s="264"/>
      <c r="K1149" s="265"/>
      <c r="L1149" s="254"/>
      <c r="M1149" s="312"/>
      <c r="N1149" s="103"/>
      <c r="O1149" s="308"/>
      <c r="P1149" s="265"/>
      <c r="Q1149" s="254"/>
      <c r="R1149" s="265"/>
      <c r="S1149" s="47"/>
      <c r="T1149" s="47"/>
      <c r="U1149" s="47"/>
      <c r="V1149" s="47"/>
      <c r="W1149" s="47"/>
      <c r="X1149" s="47"/>
      <c r="Y1149" s="47"/>
      <c r="Z1149" s="47"/>
      <c r="AA1149" s="47"/>
      <c r="AB1149" s="47"/>
      <c r="AC1149" s="47"/>
      <c r="AD1149" s="47"/>
      <c r="AE1149" s="47"/>
      <c r="AF1149" s="47"/>
      <c r="AG1149" s="47"/>
      <c r="AH1149" s="47"/>
    </row>
    <row r="1150" spans="1:34" ht="15.75" customHeight="1">
      <c r="A1150" s="47"/>
      <c r="B1150" s="62"/>
      <c r="C1150" s="278"/>
      <c r="D1150" s="215"/>
      <c r="E1150" s="279"/>
      <c r="F1150" s="47" t="s">
        <v>57</v>
      </c>
      <c r="G1150" s="264"/>
      <c r="H1150" s="202"/>
      <c r="I1150" s="102"/>
      <c r="J1150" s="264"/>
      <c r="K1150" s="265"/>
      <c r="L1150" s="254"/>
      <c r="M1150" s="312"/>
      <c r="N1150" s="103"/>
      <c r="O1150" s="308"/>
      <c r="P1150" s="265"/>
      <c r="Q1150" s="254"/>
      <c r="R1150" s="265"/>
      <c r="S1150" s="47"/>
      <c r="T1150" s="47"/>
      <c r="U1150" s="47"/>
      <c r="V1150" s="47"/>
      <c r="W1150" s="47"/>
      <c r="X1150" s="47"/>
      <c r="Y1150" s="47"/>
      <c r="Z1150" s="47"/>
      <c r="AA1150" s="47"/>
      <c r="AB1150" s="47"/>
      <c r="AC1150" s="47"/>
      <c r="AD1150" s="47"/>
      <c r="AE1150" s="47"/>
      <c r="AF1150" s="47"/>
      <c r="AG1150" s="47"/>
      <c r="AH1150" s="47"/>
    </row>
    <row r="1151" spans="1:34" ht="15.75" customHeight="1">
      <c r="A1151" s="47"/>
      <c r="B1151" s="62"/>
      <c r="C1151" s="287"/>
      <c r="D1151" s="290"/>
      <c r="E1151" s="273"/>
      <c r="F1151" s="83" t="s">
        <v>59</v>
      </c>
      <c r="G1151" s="190"/>
      <c r="H1151" s="297"/>
      <c r="I1151" s="106"/>
      <c r="J1151" s="190"/>
      <c r="K1151" s="192"/>
      <c r="L1151" s="195"/>
      <c r="M1151" s="314"/>
      <c r="N1151" s="107"/>
      <c r="O1151" s="317"/>
      <c r="P1151" s="192"/>
      <c r="Q1151" s="195"/>
      <c r="R1151" s="192"/>
      <c r="S1151" s="47"/>
      <c r="T1151" s="47"/>
      <c r="U1151" s="47"/>
      <c r="V1151" s="47"/>
      <c r="W1151" s="47"/>
      <c r="X1151" s="47"/>
      <c r="Y1151" s="47"/>
      <c r="Z1151" s="47"/>
      <c r="AA1151" s="47"/>
      <c r="AB1151" s="47"/>
      <c r="AC1151" s="47"/>
      <c r="AD1151" s="47"/>
      <c r="AE1151" s="47"/>
      <c r="AF1151" s="47"/>
      <c r="AG1151" s="47"/>
      <c r="AH1151" s="47"/>
    </row>
    <row r="1152" spans="1:34" ht="15.75" customHeight="1">
      <c r="A1152" s="47"/>
      <c r="B1152" s="62"/>
      <c r="C1152" s="47"/>
      <c r="D1152" s="47"/>
      <c r="E1152" s="47"/>
      <c r="F1152" s="47"/>
      <c r="G1152" s="47"/>
      <c r="H1152" s="47"/>
      <c r="I1152" s="47"/>
      <c r="J1152" s="47"/>
      <c r="K1152" s="47"/>
      <c r="L1152" s="47"/>
      <c r="M1152" s="47"/>
      <c r="N1152" s="47"/>
      <c r="O1152" s="47"/>
      <c r="P1152" s="47"/>
      <c r="Q1152" s="47"/>
      <c r="R1152" s="47"/>
      <c r="S1152" s="47"/>
      <c r="T1152" s="47"/>
      <c r="U1152" s="47"/>
      <c r="V1152" s="47"/>
      <c r="W1152" s="47"/>
      <c r="X1152" s="47"/>
      <c r="Y1152" s="47"/>
      <c r="Z1152" s="47"/>
      <c r="AA1152" s="47"/>
      <c r="AB1152" s="47"/>
      <c r="AC1152" s="47"/>
      <c r="AD1152" s="47"/>
      <c r="AE1152" s="47"/>
      <c r="AF1152" s="47"/>
      <c r="AG1152" s="47"/>
      <c r="AH1152" s="47"/>
    </row>
    <row r="1153" spans="1:34" ht="15.75" customHeight="1">
      <c r="A1153" s="47"/>
      <c r="B1153" s="62" t="s">
        <v>4705</v>
      </c>
      <c r="C1153" s="47" t="s">
        <v>4706</v>
      </c>
      <c r="D1153" s="47"/>
      <c r="E1153" s="47"/>
      <c r="F1153" s="47"/>
      <c r="G1153" s="47"/>
      <c r="H1153" s="47"/>
      <c r="I1153" s="47"/>
      <c r="J1153" s="47"/>
      <c r="K1153" s="47"/>
      <c r="L1153" s="47"/>
      <c r="M1153" s="47"/>
      <c r="N1153" s="47"/>
      <c r="O1153" s="47"/>
      <c r="P1153" s="47"/>
      <c r="Q1153" s="47"/>
      <c r="R1153" s="47"/>
      <c r="S1153" s="47"/>
      <c r="T1153" s="47"/>
      <c r="U1153" s="47"/>
      <c r="V1153" s="47"/>
      <c r="W1153" s="47"/>
      <c r="X1153" s="47"/>
      <c r="Y1153" s="47"/>
      <c r="Z1153" s="47"/>
      <c r="AA1153" s="47"/>
      <c r="AB1153" s="47"/>
      <c r="AC1153" s="47"/>
      <c r="AD1153" s="47"/>
      <c r="AE1153" s="47"/>
      <c r="AF1153" s="47"/>
      <c r="AG1153" s="47"/>
      <c r="AH1153" s="47"/>
    </row>
    <row r="1154" spans="1:34" ht="15.75" customHeight="1" thickBot="1">
      <c r="A1154" s="47"/>
      <c r="B1154" s="62"/>
      <c r="C1154" s="47"/>
      <c r="D1154" s="47"/>
      <c r="E1154" s="47"/>
      <c r="F1154" s="47"/>
      <c r="G1154" s="47"/>
      <c r="H1154" s="47"/>
      <c r="I1154" s="47"/>
      <c r="J1154" s="47"/>
      <c r="K1154" s="47"/>
      <c r="L1154" s="47"/>
      <c r="M1154" s="47"/>
      <c r="N1154" s="47"/>
      <c r="O1154" s="47"/>
      <c r="P1154" s="47"/>
      <c r="Q1154" s="47"/>
      <c r="R1154" s="47"/>
      <c r="S1154" s="47"/>
      <c r="T1154" s="47"/>
      <c r="U1154" s="47"/>
      <c r="V1154" s="47"/>
      <c r="W1154" s="47"/>
      <c r="X1154" s="47"/>
      <c r="Y1154" s="47"/>
      <c r="Z1154" s="47"/>
      <c r="AA1154" s="47"/>
      <c r="AB1154" s="47"/>
      <c r="AC1154" s="47"/>
      <c r="AD1154" s="47"/>
      <c r="AE1154" s="47"/>
      <c r="AF1154" s="47"/>
      <c r="AG1154" s="47"/>
      <c r="AH1154" s="47"/>
    </row>
    <row r="1155" spans="1:34" ht="16.5" customHeight="1" thickBot="1">
      <c r="A1155" s="47"/>
      <c r="B1155" s="62"/>
      <c r="C1155" s="276"/>
      <c r="D1155" s="277"/>
      <c r="E1155" s="271"/>
      <c r="F1155" s="288" t="s">
        <v>280</v>
      </c>
      <c r="G1155" s="321" t="s">
        <v>4836</v>
      </c>
      <c r="H1155" s="322"/>
      <c r="I1155" s="322"/>
      <c r="J1155" s="322"/>
      <c r="K1155" s="323"/>
      <c r="L1155" s="304" t="s">
        <v>4837</v>
      </c>
      <c r="M1155" s="187"/>
      <c r="N1155" s="187"/>
      <c r="O1155" s="187"/>
      <c r="P1155" s="188"/>
      <c r="Q1155" s="270" t="s">
        <v>290</v>
      </c>
      <c r="R1155" s="271"/>
      <c r="S1155" s="47"/>
      <c r="T1155" s="47"/>
      <c r="U1155" s="47"/>
      <c r="V1155" s="47"/>
      <c r="W1155" s="47"/>
      <c r="X1155" s="47"/>
      <c r="Y1155" s="47"/>
      <c r="Z1155" s="47"/>
      <c r="AA1155" s="47"/>
      <c r="AB1155" s="47"/>
      <c r="AC1155" s="47"/>
      <c r="AD1155" s="47"/>
      <c r="AE1155" s="47"/>
      <c r="AF1155" s="47"/>
      <c r="AG1155" s="47"/>
      <c r="AH1155" s="47"/>
    </row>
    <row r="1156" spans="1:34" ht="15.75" customHeight="1" thickBot="1">
      <c r="A1156" s="47"/>
      <c r="B1156" s="62"/>
      <c r="C1156" s="287"/>
      <c r="D1156" s="290"/>
      <c r="E1156" s="273"/>
      <c r="F1156" s="289"/>
      <c r="G1156" s="325" t="s">
        <v>283</v>
      </c>
      <c r="H1156" s="326"/>
      <c r="I1156" s="123" t="s">
        <v>471</v>
      </c>
      <c r="J1156" s="319" t="s">
        <v>284</v>
      </c>
      <c r="K1156" s="320"/>
      <c r="L1156" s="310" t="s">
        <v>283</v>
      </c>
      <c r="M1156" s="311"/>
      <c r="N1156" s="99" t="s">
        <v>471</v>
      </c>
      <c r="O1156" s="217" t="s">
        <v>284</v>
      </c>
      <c r="P1156" s="311"/>
      <c r="Q1156" s="210"/>
      <c r="R1156" s="281"/>
      <c r="S1156" s="47"/>
      <c r="T1156" s="47"/>
      <c r="U1156" s="47"/>
      <c r="V1156" s="47"/>
      <c r="W1156" s="47"/>
      <c r="X1156" s="47"/>
      <c r="Y1156" s="47"/>
      <c r="Z1156" s="47"/>
      <c r="AA1156" s="47"/>
      <c r="AB1156" s="47"/>
      <c r="AC1156" s="47"/>
      <c r="AD1156" s="47"/>
      <c r="AE1156" s="47"/>
      <c r="AF1156" s="47"/>
      <c r="AG1156" s="47"/>
      <c r="AH1156" s="47"/>
    </row>
    <row r="1157" spans="1:34" ht="15.75" customHeight="1">
      <c r="A1157" s="47"/>
      <c r="B1157" s="62"/>
      <c r="C1157" s="301" t="s">
        <v>292</v>
      </c>
      <c r="D1157" s="277"/>
      <c r="E1157" s="271"/>
      <c r="F1157" s="82" t="s">
        <v>53</v>
      </c>
      <c r="G1157" s="296"/>
      <c r="H1157" s="313"/>
      <c r="I1157" s="101"/>
      <c r="J1157" s="316"/>
      <c r="K1157" s="267"/>
      <c r="L1157" s="296"/>
      <c r="M1157" s="313"/>
      <c r="N1157" s="101"/>
      <c r="O1157" s="316"/>
      <c r="P1157" s="267"/>
      <c r="Q1157" s="340"/>
      <c r="R1157" s="267"/>
      <c r="S1157" s="47"/>
      <c r="T1157" s="47"/>
      <c r="U1157" s="47"/>
      <c r="V1157" s="47"/>
      <c r="W1157" s="47"/>
      <c r="X1157" s="47"/>
      <c r="Y1157" s="47"/>
      <c r="Z1157" s="47"/>
      <c r="AA1157" s="47"/>
      <c r="AB1157" s="47"/>
      <c r="AC1157" s="47"/>
      <c r="AD1157" s="47"/>
      <c r="AE1157" s="47"/>
      <c r="AF1157" s="47"/>
      <c r="AG1157" s="47"/>
      <c r="AH1157" s="47"/>
    </row>
    <row r="1158" spans="1:34" ht="15.75" customHeight="1">
      <c r="A1158" s="47"/>
      <c r="B1158" s="62"/>
      <c r="C1158" s="278"/>
      <c r="D1158" s="215"/>
      <c r="E1158" s="279"/>
      <c r="F1158" s="47" t="s">
        <v>55</v>
      </c>
      <c r="G1158" s="264"/>
      <c r="H1158" s="312"/>
      <c r="I1158" s="103"/>
      <c r="J1158" s="308"/>
      <c r="K1158" s="265"/>
      <c r="L1158" s="264"/>
      <c r="M1158" s="312"/>
      <c r="N1158" s="103"/>
      <c r="O1158" s="308"/>
      <c r="P1158" s="265"/>
      <c r="Q1158" s="254"/>
      <c r="R1158" s="265"/>
      <c r="S1158" s="47"/>
      <c r="T1158" s="47"/>
      <c r="U1158" s="47"/>
      <c r="V1158" s="47"/>
      <c r="W1158" s="47"/>
      <c r="X1158" s="47"/>
      <c r="Y1158" s="47"/>
      <c r="Z1158" s="47"/>
      <c r="AA1158" s="47"/>
      <c r="AB1158" s="47"/>
      <c r="AC1158" s="47"/>
      <c r="AD1158" s="47"/>
      <c r="AE1158" s="47"/>
      <c r="AF1158" s="47"/>
      <c r="AG1158" s="47"/>
      <c r="AH1158" s="47"/>
    </row>
    <row r="1159" spans="1:34" ht="15.75" customHeight="1">
      <c r="A1159" s="47"/>
      <c r="B1159" s="62"/>
      <c r="C1159" s="278"/>
      <c r="D1159" s="215"/>
      <c r="E1159" s="279"/>
      <c r="F1159" s="47" t="s">
        <v>56</v>
      </c>
      <c r="G1159" s="264"/>
      <c r="H1159" s="312"/>
      <c r="I1159" s="103"/>
      <c r="J1159" s="308"/>
      <c r="K1159" s="265"/>
      <c r="L1159" s="264"/>
      <c r="M1159" s="312"/>
      <c r="N1159" s="103"/>
      <c r="O1159" s="308"/>
      <c r="P1159" s="265"/>
      <c r="Q1159" s="254"/>
      <c r="R1159" s="265"/>
      <c r="S1159" s="47"/>
      <c r="T1159" s="47"/>
      <c r="U1159" s="47"/>
      <c r="V1159" s="47"/>
      <c r="W1159" s="47"/>
      <c r="X1159" s="47"/>
      <c r="Y1159" s="47"/>
      <c r="Z1159" s="47"/>
      <c r="AA1159" s="47"/>
      <c r="AB1159" s="47"/>
      <c r="AC1159" s="47"/>
      <c r="AD1159" s="47"/>
      <c r="AE1159" s="47"/>
      <c r="AF1159" s="47"/>
      <c r="AG1159" s="47"/>
      <c r="AH1159" s="47"/>
    </row>
    <row r="1160" spans="1:34" ht="15.75" customHeight="1">
      <c r="A1160" s="47"/>
      <c r="B1160" s="62"/>
      <c r="C1160" s="278"/>
      <c r="D1160" s="215"/>
      <c r="E1160" s="279"/>
      <c r="F1160" s="47" t="s">
        <v>57</v>
      </c>
      <c r="G1160" s="264"/>
      <c r="H1160" s="312"/>
      <c r="I1160" s="103"/>
      <c r="J1160" s="308"/>
      <c r="K1160" s="265"/>
      <c r="L1160" s="264"/>
      <c r="M1160" s="312"/>
      <c r="N1160" s="103"/>
      <c r="O1160" s="308"/>
      <c r="P1160" s="265"/>
      <c r="Q1160" s="254"/>
      <c r="R1160" s="265"/>
      <c r="S1160" s="47"/>
      <c r="T1160" s="47"/>
      <c r="U1160" s="47"/>
      <c r="V1160" s="47"/>
      <c r="W1160" s="47"/>
      <c r="X1160" s="47"/>
      <c r="Y1160" s="47"/>
      <c r="Z1160" s="47"/>
      <c r="AA1160" s="47"/>
      <c r="AB1160" s="47"/>
      <c r="AC1160" s="47"/>
      <c r="AD1160" s="47"/>
      <c r="AE1160" s="47"/>
      <c r="AF1160" s="47"/>
      <c r="AG1160" s="47"/>
      <c r="AH1160" s="47"/>
    </row>
    <row r="1161" spans="1:34" ht="15.75" customHeight="1">
      <c r="A1161" s="47"/>
      <c r="B1161" s="62"/>
      <c r="C1161" s="280"/>
      <c r="D1161" s="211"/>
      <c r="E1161" s="281"/>
      <c r="F1161" s="47" t="s">
        <v>59</v>
      </c>
      <c r="G1161" s="268"/>
      <c r="H1161" s="309"/>
      <c r="I1161" s="105"/>
      <c r="J1161" s="315"/>
      <c r="K1161" s="269"/>
      <c r="L1161" s="268"/>
      <c r="M1161" s="309"/>
      <c r="N1161" s="105"/>
      <c r="O1161" s="315"/>
      <c r="P1161" s="269"/>
      <c r="Q1161" s="302"/>
      <c r="R1161" s="269"/>
      <c r="S1161" s="47"/>
      <c r="T1161" s="47"/>
      <c r="U1161" s="47"/>
      <c r="V1161" s="47"/>
      <c r="W1161" s="47"/>
      <c r="X1161" s="47"/>
      <c r="Y1161" s="47"/>
      <c r="Z1161" s="47"/>
      <c r="AA1161" s="47"/>
      <c r="AB1161" s="47"/>
      <c r="AC1161" s="47"/>
      <c r="AD1161" s="47"/>
      <c r="AE1161" s="47"/>
      <c r="AF1161" s="47"/>
      <c r="AG1161" s="47"/>
      <c r="AH1161" s="47"/>
    </row>
    <row r="1162" spans="1:34" ht="15.75" customHeight="1">
      <c r="A1162" s="47"/>
      <c r="B1162" s="62"/>
      <c r="C1162" s="301" t="s">
        <v>296</v>
      </c>
      <c r="D1162" s="277"/>
      <c r="E1162" s="271"/>
      <c r="F1162" s="82" t="s">
        <v>53</v>
      </c>
      <c r="G1162" s="296"/>
      <c r="H1162" s="313"/>
      <c r="I1162" s="101"/>
      <c r="J1162" s="316"/>
      <c r="K1162" s="267"/>
      <c r="L1162" s="296"/>
      <c r="M1162" s="313"/>
      <c r="N1162" s="101"/>
      <c r="O1162" s="316"/>
      <c r="P1162" s="267"/>
      <c r="Q1162" s="340"/>
      <c r="R1162" s="267"/>
      <c r="S1162" s="47"/>
      <c r="T1162" s="47"/>
      <c r="U1162" s="47"/>
      <c r="V1162" s="47"/>
      <c r="W1162" s="47"/>
      <c r="X1162" s="47"/>
      <c r="Y1162" s="47"/>
      <c r="Z1162" s="47"/>
      <c r="AA1162" s="47"/>
      <c r="AB1162" s="47"/>
      <c r="AC1162" s="47"/>
      <c r="AD1162" s="47"/>
      <c r="AE1162" s="47"/>
      <c r="AF1162" s="47"/>
      <c r="AG1162" s="47"/>
      <c r="AH1162" s="47"/>
    </row>
    <row r="1163" spans="1:34" ht="15.75" customHeight="1">
      <c r="A1163" s="47"/>
      <c r="B1163" s="62"/>
      <c r="C1163" s="278"/>
      <c r="D1163" s="215"/>
      <c r="E1163" s="279"/>
      <c r="F1163" s="47" t="s">
        <v>55</v>
      </c>
      <c r="G1163" s="264"/>
      <c r="H1163" s="312"/>
      <c r="I1163" s="103"/>
      <c r="J1163" s="308"/>
      <c r="K1163" s="265"/>
      <c r="L1163" s="264"/>
      <c r="M1163" s="312"/>
      <c r="N1163" s="103"/>
      <c r="O1163" s="308"/>
      <c r="P1163" s="265"/>
      <c r="Q1163" s="254"/>
      <c r="R1163" s="265"/>
      <c r="S1163" s="47"/>
      <c r="T1163" s="47"/>
      <c r="U1163" s="47"/>
      <c r="V1163" s="47"/>
      <c r="W1163" s="47"/>
      <c r="X1163" s="47"/>
      <c r="Y1163" s="47"/>
      <c r="Z1163" s="47"/>
      <c r="AA1163" s="47"/>
      <c r="AB1163" s="47"/>
      <c r="AC1163" s="47"/>
      <c r="AD1163" s="47"/>
      <c r="AE1163" s="47"/>
      <c r="AF1163" s="47"/>
      <c r="AG1163" s="47"/>
      <c r="AH1163" s="47"/>
    </row>
    <row r="1164" spans="1:34" ht="15.75" customHeight="1">
      <c r="A1164" s="47"/>
      <c r="B1164" s="62"/>
      <c r="C1164" s="278"/>
      <c r="D1164" s="215"/>
      <c r="E1164" s="279"/>
      <c r="F1164" s="47" t="s">
        <v>56</v>
      </c>
      <c r="G1164" s="264"/>
      <c r="H1164" s="312"/>
      <c r="I1164" s="103"/>
      <c r="J1164" s="308"/>
      <c r="K1164" s="265"/>
      <c r="L1164" s="264"/>
      <c r="M1164" s="312"/>
      <c r="N1164" s="103"/>
      <c r="O1164" s="308"/>
      <c r="P1164" s="265"/>
      <c r="Q1164" s="254"/>
      <c r="R1164" s="265"/>
      <c r="S1164" s="47"/>
      <c r="T1164" s="47"/>
      <c r="U1164" s="47"/>
      <c r="V1164" s="47"/>
      <c r="W1164" s="47"/>
      <c r="X1164" s="47"/>
      <c r="Y1164" s="47"/>
      <c r="Z1164" s="47"/>
      <c r="AA1164" s="47"/>
      <c r="AB1164" s="47"/>
      <c r="AC1164" s="47"/>
      <c r="AD1164" s="47"/>
      <c r="AE1164" s="47"/>
      <c r="AF1164" s="47"/>
      <c r="AG1164" s="47"/>
      <c r="AH1164" s="47"/>
    </row>
    <row r="1165" spans="1:34" ht="15.75" customHeight="1">
      <c r="A1165" s="47"/>
      <c r="B1165" s="62"/>
      <c r="C1165" s="278"/>
      <c r="D1165" s="215"/>
      <c r="E1165" s="279"/>
      <c r="F1165" s="47" t="s">
        <v>57</v>
      </c>
      <c r="G1165" s="264"/>
      <c r="H1165" s="312"/>
      <c r="I1165" s="103"/>
      <c r="J1165" s="308"/>
      <c r="K1165" s="265"/>
      <c r="L1165" s="264"/>
      <c r="M1165" s="312"/>
      <c r="N1165" s="103"/>
      <c r="O1165" s="308"/>
      <c r="P1165" s="265"/>
      <c r="Q1165" s="254"/>
      <c r="R1165" s="265"/>
      <c r="S1165" s="47"/>
      <c r="T1165" s="47"/>
      <c r="U1165" s="47"/>
      <c r="V1165" s="47"/>
      <c r="W1165" s="47"/>
      <c r="X1165" s="47"/>
      <c r="Y1165" s="47"/>
      <c r="Z1165" s="47"/>
      <c r="AA1165" s="47"/>
      <c r="AB1165" s="47"/>
      <c r="AC1165" s="47"/>
      <c r="AD1165" s="47"/>
      <c r="AE1165" s="47"/>
      <c r="AF1165" s="47"/>
      <c r="AG1165" s="47"/>
      <c r="AH1165" s="47"/>
    </row>
    <row r="1166" spans="1:34" ht="15.75" customHeight="1">
      <c r="A1166" s="47"/>
      <c r="B1166" s="62"/>
      <c r="C1166" s="280"/>
      <c r="D1166" s="211"/>
      <c r="E1166" s="281"/>
      <c r="F1166" s="47" t="s">
        <v>59</v>
      </c>
      <c r="G1166" s="268"/>
      <c r="H1166" s="309"/>
      <c r="I1166" s="105"/>
      <c r="J1166" s="315"/>
      <c r="K1166" s="269"/>
      <c r="L1166" s="268"/>
      <c r="M1166" s="309"/>
      <c r="N1166" s="105"/>
      <c r="O1166" s="315"/>
      <c r="P1166" s="269"/>
      <c r="Q1166" s="302"/>
      <c r="R1166" s="269"/>
      <c r="S1166" s="47"/>
      <c r="T1166" s="47"/>
      <c r="U1166" s="47"/>
      <c r="V1166" s="47"/>
      <c r="W1166" s="47"/>
      <c r="X1166" s="47"/>
      <c r="Y1166" s="47"/>
      <c r="Z1166" s="47"/>
      <c r="AA1166" s="47"/>
      <c r="AB1166" s="47"/>
      <c r="AC1166" s="47"/>
      <c r="AD1166" s="47"/>
      <c r="AE1166" s="47"/>
      <c r="AF1166" s="47"/>
      <c r="AG1166" s="47"/>
      <c r="AH1166" s="47"/>
    </row>
    <row r="1167" spans="1:34" ht="15.75" customHeight="1">
      <c r="A1167" s="47"/>
      <c r="B1167" s="62"/>
      <c r="C1167" s="301" t="s">
        <v>299</v>
      </c>
      <c r="D1167" s="277"/>
      <c r="E1167" s="271"/>
      <c r="F1167" s="82" t="s">
        <v>53</v>
      </c>
      <c r="G1167" s="296"/>
      <c r="H1167" s="313"/>
      <c r="I1167" s="101"/>
      <c r="J1167" s="316"/>
      <c r="K1167" s="267"/>
      <c r="L1167" s="296"/>
      <c r="M1167" s="313"/>
      <c r="N1167" s="101"/>
      <c r="O1167" s="316"/>
      <c r="P1167" s="267"/>
      <c r="Q1167" s="340"/>
      <c r="R1167" s="267"/>
      <c r="S1167" s="47"/>
      <c r="T1167" s="47"/>
      <c r="U1167" s="47"/>
      <c r="V1167" s="47"/>
      <c r="W1167" s="47"/>
      <c r="X1167" s="47"/>
      <c r="Y1167" s="47"/>
      <c r="Z1167" s="47"/>
      <c r="AA1167" s="47"/>
      <c r="AB1167" s="47"/>
      <c r="AC1167" s="47"/>
      <c r="AD1167" s="47"/>
      <c r="AE1167" s="47"/>
      <c r="AF1167" s="47"/>
      <c r="AG1167" s="47"/>
      <c r="AH1167" s="47"/>
    </row>
    <row r="1168" spans="1:34" ht="15.75" customHeight="1">
      <c r="A1168" s="47"/>
      <c r="B1168" s="62"/>
      <c r="C1168" s="278"/>
      <c r="D1168" s="215"/>
      <c r="E1168" s="279"/>
      <c r="F1168" s="47" t="s">
        <v>55</v>
      </c>
      <c r="G1168" s="264"/>
      <c r="H1168" s="312"/>
      <c r="I1168" s="103"/>
      <c r="J1168" s="308"/>
      <c r="K1168" s="265"/>
      <c r="L1168" s="264"/>
      <c r="M1168" s="312"/>
      <c r="N1168" s="103"/>
      <c r="O1168" s="308"/>
      <c r="P1168" s="265"/>
      <c r="Q1168" s="254"/>
      <c r="R1168" s="265"/>
      <c r="S1168" s="47"/>
      <c r="T1168" s="47"/>
      <c r="U1168" s="47"/>
      <c r="V1168" s="47"/>
      <c r="W1168" s="47"/>
      <c r="X1168" s="47"/>
      <c r="Y1168" s="47"/>
      <c r="Z1168" s="47"/>
      <c r="AA1168" s="47"/>
      <c r="AB1168" s="47"/>
      <c r="AC1168" s="47"/>
      <c r="AD1168" s="47"/>
      <c r="AE1168" s="47"/>
      <c r="AF1168" s="47"/>
      <c r="AG1168" s="47"/>
      <c r="AH1168" s="47"/>
    </row>
    <row r="1169" spans="1:34" ht="15.75" customHeight="1">
      <c r="A1169" s="47"/>
      <c r="B1169" s="62"/>
      <c r="C1169" s="278"/>
      <c r="D1169" s="215"/>
      <c r="E1169" s="279"/>
      <c r="F1169" s="47" t="s">
        <v>56</v>
      </c>
      <c r="G1169" s="264"/>
      <c r="H1169" s="312"/>
      <c r="I1169" s="103"/>
      <c r="J1169" s="308"/>
      <c r="K1169" s="265"/>
      <c r="L1169" s="264"/>
      <c r="M1169" s="312"/>
      <c r="N1169" s="103"/>
      <c r="O1169" s="308"/>
      <c r="P1169" s="265"/>
      <c r="Q1169" s="254"/>
      <c r="R1169" s="265"/>
      <c r="S1169" s="47"/>
      <c r="T1169" s="47"/>
      <c r="U1169" s="47"/>
      <c r="V1169" s="47"/>
      <c r="W1169" s="47"/>
      <c r="X1169" s="47"/>
      <c r="Y1169" s="47"/>
      <c r="Z1169" s="47"/>
      <c r="AA1169" s="47"/>
      <c r="AB1169" s="47"/>
      <c r="AC1169" s="47"/>
      <c r="AD1169" s="47"/>
      <c r="AE1169" s="47"/>
      <c r="AF1169" s="47"/>
      <c r="AG1169" s="47"/>
      <c r="AH1169" s="47"/>
    </row>
    <row r="1170" spans="1:34" ht="15.75" customHeight="1">
      <c r="A1170" s="47"/>
      <c r="B1170" s="62"/>
      <c r="C1170" s="278"/>
      <c r="D1170" s="215"/>
      <c r="E1170" s="279"/>
      <c r="F1170" s="47" t="s">
        <v>57</v>
      </c>
      <c r="G1170" s="264"/>
      <c r="H1170" s="312"/>
      <c r="I1170" s="103"/>
      <c r="J1170" s="308"/>
      <c r="K1170" s="265"/>
      <c r="L1170" s="264"/>
      <c r="M1170" s="312"/>
      <c r="N1170" s="103"/>
      <c r="O1170" s="308"/>
      <c r="P1170" s="265"/>
      <c r="Q1170" s="254"/>
      <c r="R1170" s="265"/>
      <c r="S1170" s="47"/>
      <c r="T1170" s="47"/>
      <c r="U1170" s="47"/>
      <c r="V1170" s="47"/>
      <c r="W1170" s="47"/>
      <c r="X1170" s="47"/>
      <c r="Y1170" s="47"/>
      <c r="Z1170" s="47"/>
      <c r="AA1170" s="47"/>
      <c r="AB1170" s="47"/>
      <c r="AC1170" s="47"/>
      <c r="AD1170" s="47"/>
      <c r="AE1170" s="47"/>
      <c r="AF1170" s="47"/>
      <c r="AG1170" s="47"/>
      <c r="AH1170" s="47"/>
    </row>
    <row r="1171" spans="1:34" ht="15.75" customHeight="1">
      <c r="A1171" s="47"/>
      <c r="B1171" s="62"/>
      <c r="C1171" s="280"/>
      <c r="D1171" s="211"/>
      <c r="E1171" s="281"/>
      <c r="F1171" s="47" t="s">
        <v>59</v>
      </c>
      <c r="G1171" s="268"/>
      <c r="H1171" s="309"/>
      <c r="I1171" s="105"/>
      <c r="J1171" s="315"/>
      <c r="K1171" s="269"/>
      <c r="L1171" s="268"/>
      <c r="M1171" s="309"/>
      <c r="N1171" s="105"/>
      <c r="O1171" s="315"/>
      <c r="P1171" s="269"/>
      <c r="Q1171" s="302"/>
      <c r="R1171" s="269"/>
      <c r="S1171" s="47"/>
      <c r="T1171" s="47"/>
      <c r="U1171" s="47"/>
      <c r="V1171" s="47"/>
      <c r="W1171" s="47"/>
      <c r="X1171" s="47"/>
      <c r="Y1171" s="47"/>
      <c r="Z1171" s="47"/>
      <c r="AA1171" s="47"/>
      <c r="AB1171" s="47"/>
      <c r="AC1171" s="47"/>
      <c r="AD1171" s="47"/>
      <c r="AE1171" s="47"/>
      <c r="AF1171" s="47"/>
      <c r="AG1171" s="47"/>
      <c r="AH1171" s="47"/>
    </row>
    <row r="1172" spans="1:34" ht="15.75" customHeight="1">
      <c r="A1172" s="47"/>
      <c r="B1172" s="62"/>
      <c r="C1172" s="301" t="s">
        <v>301</v>
      </c>
      <c r="D1172" s="277"/>
      <c r="E1172" s="271"/>
      <c r="F1172" s="82" t="s">
        <v>53</v>
      </c>
      <c r="G1172" s="296"/>
      <c r="H1172" s="313"/>
      <c r="I1172" s="101"/>
      <c r="J1172" s="316"/>
      <c r="K1172" s="267"/>
      <c r="L1172" s="296"/>
      <c r="M1172" s="313"/>
      <c r="N1172" s="101"/>
      <c r="O1172" s="316"/>
      <c r="P1172" s="267"/>
      <c r="Q1172" s="340"/>
      <c r="R1172" s="267"/>
      <c r="S1172" s="47"/>
      <c r="T1172" s="47"/>
      <c r="U1172" s="47"/>
      <c r="V1172" s="47"/>
      <c r="W1172" s="47"/>
      <c r="X1172" s="47"/>
      <c r="Y1172" s="47"/>
      <c r="Z1172" s="47"/>
      <c r="AA1172" s="47"/>
      <c r="AB1172" s="47"/>
      <c r="AC1172" s="47"/>
      <c r="AD1172" s="47"/>
      <c r="AE1172" s="47"/>
      <c r="AF1172" s="47"/>
      <c r="AG1172" s="47"/>
      <c r="AH1172" s="47"/>
    </row>
    <row r="1173" spans="1:34" ht="15.75" customHeight="1">
      <c r="A1173" s="47"/>
      <c r="B1173" s="62"/>
      <c r="C1173" s="278"/>
      <c r="D1173" s="215"/>
      <c r="E1173" s="279"/>
      <c r="F1173" s="47" t="s">
        <v>55</v>
      </c>
      <c r="G1173" s="264"/>
      <c r="H1173" s="312"/>
      <c r="I1173" s="103"/>
      <c r="J1173" s="308"/>
      <c r="K1173" s="265"/>
      <c r="L1173" s="264"/>
      <c r="M1173" s="312"/>
      <c r="N1173" s="103"/>
      <c r="O1173" s="308"/>
      <c r="P1173" s="265"/>
      <c r="Q1173" s="254"/>
      <c r="R1173" s="265"/>
      <c r="S1173" s="47"/>
      <c r="T1173" s="47"/>
      <c r="U1173" s="47"/>
      <c r="V1173" s="47"/>
      <c r="W1173" s="47"/>
      <c r="X1173" s="47"/>
      <c r="Y1173" s="47"/>
      <c r="Z1173" s="47"/>
      <c r="AA1173" s="47"/>
      <c r="AB1173" s="47"/>
      <c r="AC1173" s="47"/>
      <c r="AD1173" s="47"/>
      <c r="AE1173" s="47"/>
      <c r="AF1173" s="47"/>
      <c r="AG1173" s="47"/>
      <c r="AH1173" s="47"/>
    </row>
    <row r="1174" spans="1:34" ht="15.75" customHeight="1">
      <c r="A1174" s="47"/>
      <c r="B1174" s="62"/>
      <c r="C1174" s="278"/>
      <c r="D1174" s="215"/>
      <c r="E1174" s="279"/>
      <c r="F1174" s="47" t="s">
        <v>56</v>
      </c>
      <c r="G1174" s="264"/>
      <c r="H1174" s="312"/>
      <c r="I1174" s="103"/>
      <c r="J1174" s="308"/>
      <c r="K1174" s="265"/>
      <c r="L1174" s="264"/>
      <c r="M1174" s="312"/>
      <c r="N1174" s="103"/>
      <c r="O1174" s="308"/>
      <c r="P1174" s="265"/>
      <c r="Q1174" s="254"/>
      <c r="R1174" s="265"/>
      <c r="S1174" s="47"/>
      <c r="T1174" s="47"/>
      <c r="U1174" s="47"/>
      <c r="V1174" s="47"/>
      <c r="W1174" s="47"/>
      <c r="X1174" s="47"/>
      <c r="Y1174" s="47"/>
      <c r="Z1174" s="47"/>
      <c r="AA1174" s="47"/>
      <c r="AB1174" s="47"/>
      <c r="AC1174" s="47"/>
      <c r="AD1174" s="47"/>
      <c r="AE1174" s="47"/>
      <c r="AF1174" s="47"/>
      <c r="AG1174" s="47"/>
      <c r="AH1174" s="47"/>
    </row>
    <row r="1175" spans="1:34" ht="15.75" customHeight="1">
      <c r="A1175" s="47"/>
      <c r="B1175" s="62"/>
      <c r="C1175" s="278"/>
      <c r="D1175" s="215"/>
      <c r="E1175" s="279"/>
      <c r="F1175" s="47" t="s">
        <v>57</v>
      </c>
      <c r="G1175" s="264"/>
      <c r="H1175" s="312"/>
      <c r="I1175" s="103"/>
      <c r="J1175" s="308"/>
      <c r="K1175" s="265"/>
      <c r="L1175" s="264"/>
      <c r="M1175" s="312"/>
      <c r="N1175" s="103"/>
      <c r="O1175" s="308"/>
      <c r="P1175" s="265"/>
      <c r="Q1175" s="254"/>
      <c r="R1175" s="265"/>
      <c r="S1175" s="47"/>
      <c r="T1175" s="47"/>
      <c r="U1175" s="47"/>
      <c r="V1175" s="47"/>
      <c r="W1175" s="47"/>
      <c r="X1175" s="47"/>
      <c r="Y1175" s="47"/>
      <c r="Z1175" s="47"/>
      <c r="AA1175" s="47"/>
      <c r="AB1175" s="47"/>
      <c r="AC1175" s="47"/>
      <c r="AD1175" s="47"/>
      <c r="AE1175" s="47"/>
      <c r="AF1175" s="47"/>
      <c r="AG1175" s="47"/>
      <c r="AH1175" s="47"/>
    </row>
    <row r="1176" spans="1:34" ht="15.75" customHeight="1">
      <c r="A1176" s="47"/>
      <c r="B1176" s="62"/>
      <c r="C1176" s="280"/>
      <c r="D1176" s="211"/>
      <c r="E1176" s="281"/>
      <c r="F1176" s="47" t="s">
        <v>59</v>
      </c>
      <c r="G1176" s="268"/>
      <c r="H1176" s="309"/>
      <c r="I1176" s="105"/>
      <c r="J1176" s="315"/>
      <c r="K1176" s="269"/>
      <c r="L1176" s="268"/>
      <c r="M1176" s="309"/>
      <c r="N1176" s="105"/>
      <c r="O1176" s="315"/>
      <c r="P1176" s="269"/>
      <c r="Q1176" s="302"/>
      <c r="R1176" s="269"/>
      <c r="S1176" s="47"/>
      <c r="T1176" s="47"/>
      <c r="U1176" s="47"/>
      <c r="V1176" s="47"/>
      <c r="W1176" s="47"/>
      <c r="X1176" s="47"/>
      <c r="Y1176" s="47"/>
      <c r="Z1176" s="47"/>
      <c r="AA1176" s="47"/>
      <c r="AB1176" s="47"/>
      <c r="AC1176" s="47"/>
      <c r="AD1176" s="47"/>
      <c r="AE1176" s="47"/>
      <c r="AF1176" s="47"/>
      <c r="AG1176" s="47"/>
      <c r="AH1176" s="47"/>
    </row>
    <row r="1177" spans="1:34" ht="15.75" customHeight="1">
      <c r="A1177" s="47"/>
      <c r="B1177" s="62"/>
      <c r="C1177" s="301" t="s">
        <v>304</v>
      </c>
      <c r="D1177" s="277"/>
      <c r="E1177" s="271"/>
      <c r="F1177" s="82" t="s">
        <v>53</v>
      </c>
      <c r="G1177" s="296"/>
      <c r="H1177" s="313"/>
      <c r="I1177" s="101"/>
      <c r="J1177" s="316"/>
      <c r="K1177" s="267"/>
      <c r="L1177" s="296"/>
      <c r="M1177" s="313"/>
      <c r="N1177" s="101"/>
      <c r="O1177" s="316"/>
      <c r="P1177" s="267"/>
      <c r="Q1177" s="340"/>
      <c r="R1177" s="267"/>
      <c r="S1177" s="47"/>
      <c r="T1177" s="47"/>
      <c r="U1177" s="47"/>
      <c r="V1177" s="47"/>
      <c r="W1177" s="47"/>
      <c r="X1177" s="47"/>
      <c r="Y1177" s="47"/>
      <c r="Z1177" s="47"/>
      <c r="AA1177" s="47"/>
      <c r="AB1177" s="47"/>
      <c r="AC1177" s="47"/>
      <c r="AD1177" s="47"/>
      <c r="AE1177" s="47"/>
      <c r="AF1177" s="47"/>
      <c r="AG1177" s="47"/>
      <c r="AH1177" s="47"/>
    </row>
    <row r="1178" spans="1:34" ht="15.75" customHeight="1">
      <c r="A1178" s="47"/>
      <c r="B1178" s="62"/>
      <c r="C1178" s="278"/>
      <c r="D1178" s="215"/>
      <c r="E1178" s="279"/>
      <c r="F1178" s="47" t="s">
        <v>55</v>
      </c>
      <c r="G1178" s="264"/>
      <c r="H1178" s="312"/>
      <c r="I1178" s="103"/>
      <c r="J1178" s="308"/>
      <c r="K1178" s="265"/>
      <c r="L1178" s="264"/>
      <c r="M1178" s="312"/>
      <c r="N1178" s="103"/>
      <c r="O1178" s="308"/>
      <c r="P1178" s="265"/>
      <c r="Q1178" s="254"/>
      <c r="R1178" s="265"/>
      <c r="S1178" s="47"/>
      <c r="T1178" s="47"/>
      <c r="U1178" s="47"/>
      <c r="V1178" s="47"/>
      <c r="W1178" s="47"/>
      <c r="X1178" s="47"/>
      <c r="Y1178" s="47"/>
      <c r="Z1178" s="47"/>
      <c r="AA1178" s="47"/>
      <c r="AB1178" s="47"/>
      <c r="AC1178" s="47"/>
      <c r="AD1178" s="47"/>
      <c r="AE1178" s="47"/>
      <c r="AF1178" s="47"/>
      <c r="AG1178" s="47"/>
      <c r="AH1178" s="47"/>
    </row>
    <row r="1179" spans="1:34" ht="15.75" customHeight="1">
      <c r="A1179" s="47"/>
      <c r="B1179" s="62"/>
      <c r="C1179" s="278"/>
      <c r="D1179" s="215"/>
      <c r="E1179" s="279"/>
      <c r="F1179" s="47" t="s">
        <v>56</v>
      </c>
      <c r="G1179" s="264"/>
      <c r="H1179" s="312"/>
      <c r="I1179" s="103"/>
      <c r="J1179" s="308"/>
      <c r="K1179" s="265"/>
      <c r="L1179" s="264"/>
      <c r="M1179" s="312"/>
      <c r="N1179" s="103"/>
      <c r="O1179" s="308"/>
      <c r="P1179" s="265"/>
      <c r="Q1179" s="254"/>
      <c r="R1179" s="265"/>
      <c r="S1179" s="47"/>
      <c r="T1179" s="47"/>
      <c r="U1179" s="47"/>
      <c r="V1179" s="47"/>
      <c r="W1179" s="47"/>
      <c r="X1179" s="47"/>
      <c r="Y1179" s="47"/>
      <c r="Z1179" s="47"/>
      <c r="AA1179" s="47"/>
      <c r="AB1179" s="47"/>
      <c r="AC1179" s="47"/>
      <c r="AD1179" s="47"/>
      <c r="AE1179" s="47"/>
      <c r="AF1179" s="47"/>
      <c r="AG1179" s="47"/>
      <c r="AH1179" s="47"/>
    </row>
    <row r="1180" spans="1:34" ht="15.75" customHeight="1">
      <c r="A1180" s="47"/>
      <c r="B1180" s="62"/>
      <c r="C1180" s="278"/>
      <c r="D1180" s="215"/>
      <c r="E1180" s="279"/>
      <c r="F1180" s="47" t="s">
        <v>57</v>
      </c>
      <c r="G1180" s="264"/>
      <c r="H1180" s="312"/>
      <c r="I1180" s="103"/>
      <c r="J1180" s="308"/>
      <c r="K1180" s="265"/>
      <c r="L1180" s="264"/>
      <c r="M1180" s="312"/>
      <c r="N1180" s="103"/>
      <c r="O1180" s="308"/>
      <c r="P1180" s="265"/>
      <c r="Q1180" s="254"/>
      <c r="R1180" s="265"/>
      <c r="S1180" s="47"/>
      <c r="T1180" s="47"/>
      <c r="U1180" s="47"/>
      <c r="V1180" s="47"/>
      <c r="W1180" s="47"/>
      <c r="X1180" s="47"/>
      <c r="Y1180" s="47"/>
      <c r="Z1180" s="47"/>
      <c r="AA1180" s="47"/>
      <c r="AB1180" s="47"/>
      <c r="AC1180" s="47"/>
      <c r="AD1180" s="47"/>
      <c r="AE1180" s="47"/>
      <c r="AF1180" s="47"/>
      <c r="AG1180" s="47"/>
      <c r="AH1180" s="47"/>
    </row>
    <row r="1181" spans="1:34" ht="15.75" customHeight="1">
      <c r="A1181" s="47"/>
      <c r="B1181" s="62"/>
      <c r="C1181" s="280"/>
      <c r="D1181" s="211"/>
      <c r="E1181" s="281"/>
      <c r="F1181" s="47" t="s">
        <v>59</v>
      </c>
      <c r="G1181" s="268"/>
      <c r="H1181" s="309"/>
      <c r="I1181" s="105"/>
      <c r="J1181" s="315"/>
      <c r="K1181" s="269"/>
      <c r="L1181" s="268"/>
      <c r="M1181" s="309"/>
      <c r="N1181" s="105"/>
      <c r="O1181" s="315"/>
      <c r="P1181" s="269"/>
      <c r="Q1181" s="302"/>
      <c r="R1181" s="269"/>
      <c r="S1181" s="47"/>
      <c r="T1181" s="47"/>
      <c r="U1181" s="47"/>
      <c r="V1181" s="47"/>
      <c r="W1181" s="47"/>
      <c r="X1181" s="47"/>
      <c r="Y1181" s="47"/>
      <c r="Z1181" s="47"/>
      <c r="AA1181" s="47"/>
      <c r="AB1181" s="47"/>
      <c r="AC1181" s="47"/>
      <c r="AD1181" s="47"/>
      <c r="AE1181" s="47"/>
      <c r="AF1181" s="47"/>
      <c r="AG1181" s="47"/>
      <c r="AH1181" s="47"/>
    </row>
    <row r="1182" spans="1:34" ht="15.75" customHeight="1">
      <c r="A1182" s="47"/>
      <c r="B1182" s="62"/>
      <c r="C1182" s="301" t="s">
        <v>306</v>
      </c>
      <c r="D1182" s="277"/>
      <c r="E1182" s="271"/>
      <c r="F1182" s="82" t="s">
        <v>53</v>
      </c>
      <c r="G1182" s="296"/>
      <c r="H1182" s="313"/>
      <c r="I1182" s="101"/>
      <c r="J1182" s="316"/>
      <c r="K1182" s="267"/>
      <c r="L1182" s="296"/>
      <c r="M1182" s="313"/>
      <c r="N1182" s="101"/>
      <c r="O1182" s="316"/>
      <c r="P1182" s="267"/>
      <c r="Q1182" s="340"/>
      <c r="R1182" s="267"/>
      <c r="S1182" s="47"/>
      <c r="T1182" s="47"/>
      <c r="U1182" s="47"/>
      <c r="V1182" s="47"/>
      <c r="W1182" s="47"/>
      <c r="X1182" s="47"/>
      <c r="Y1182" s="47"/>
      <c r="Z1182" s="47"/>
      <c r="AA1182" s="47"/>
      <c r="AB1182" s="47"/>
      <c r="AC1182" s="47"/>
      <c r="AD1182" s="47"/>
      <c r="AE1182" s="47"/>
      <c r="AF1182" s="47"/>
      <c r="AG1182" s="47"/>
      <c r="AH1182" s="47"/>
    </row>
    <row r="1183" spans="1:34" ht="15.75" customHeight="1">
      <c r="A1183" s="47"/>
      <c r="B1183" s="62"/>
      <c r="C1183" s="278"/>
      <c r="D1183" s="215"/>
      <c r="E1183" s="279"/>
      <c r="F1183" s="47" t="s">
        <v>55</v>
      </c>
      <c r="G1183" s="264"/>
      <c r="H1183" s="312"/>
      <c r="I1183" s="103"/>
      <c r="J1183" s="308"/>
      <c r="K1183" s="265"/>
      <c r="L1183" s="264"/>
      <c r="M1183" s="312"/>
      <c r="N1183" s="103"/>
      <c r="O1183" s="308"/>
      <c r="P1183" s="265"/>
      <c r="Q1183" s="254"/>
      <c r="R1183" s="265"/>
      <c r="S1183" s="47"/>
      <c r="T1183" s="47"/>
      <c r="U1183" s="47"/>
      <c r="V1183" s="47"/>
      <c r="W1183" s="47"/>
      <c r="X1183" s="47"/>
      <c r="Y1183" s="47"/>
      <c r="Z1183" s="47"/>
      <c r="AA1183" s="47"/>
      <c r="AB1183" s="47"/>
      <c r="AC1183" s="47"/>
      <c r="AD1183" s="47"/>
      <c r="AE1183" s="47"/>
      <c r="AF1183" s="47"/>
      <c r="AG1183" s="47"/>
      <c r="AH1183" s="47"/>
    </row>
    <row r="1184" spans="1:34" ht="15.75" customHeight="1">
      <c r="A1184" s="47"/>
      <c r="B1184" s="62"/>
      <c r="C1184" s="278"/>
      <c r="D1184" s="215"/>
      <c r="E1184" s="279"/>
      <c r="F1184" s="47" t="s">
        <v>56</v>
      </c>
      <c r="G1184" s="264"/>
      <c r="H1184" s="312"/>
      <c r="I1184" s="103"/>
      <c r="J1184" s="308"/>
      <c r="K1184" s="265"/>
      <c r="L1184" s="264"/>
      <c r="M1184" s="312"/>
      <c r="N1184" s="103"/>
      <c r="O1184" s="308"/>
      <c r="P1184" s="265"/>
      <c r="Q1184" s="254"/>
      <c r="R1184" s="265"/>
      <c r="S1184" s="47"/>
      <c r="T1184" s="47"/>
      <c r="U1184" s="47"/>
      <c r="V1184" s="47"/>
      <c r="W1184" s="47"/>
      <c r="X1184" s="47"/>
      <c r="Y1184" s="47"/>
      <c r="Z1184" s="47"/>
      <c r="AA1184" s="47"/>
      <c r="AB1184" s="47"/>
      <c r="AC1184" s="47"/>
      <c r="AD1184" s="47"/>
      <c r="AE1184" s="47"/>
      <c r="AF1184" s="47"/>
      <c r="AG1184" s="47"/>
      <c r="AH1184" s="47"/>
    </row>
    <row r="1185" spans="1:34" ht="15.75" customHeight="1">
      <c r="A1185" s="47"/>
      <c r="B1185" s="62"/>
      <c r="C1185" s="278"/>
      <c r="D1185" s="215"/>
      <c r="E1185" s="279"/>
      <c r="F1185" s="47" t="s">
        <v>57</v>
      </c>
      <c r="G1185" s="264"/>
      <c r="H1185" s="312"/>
      <c r="I1185" s="103"/>
      <c r="J1185" s="308"/>
      <c r="K1185" s="265"/>
      <c r="L1185" s="264"/>
      <c r="M1185" s="312"/>
      <c r="N1185" s="103"/>
      <c r="O1185" s="308"/>
      <c r="P1185" s="265"/>
      <c r="Q1185" s="254"/>
      <c r="R1185" s="265"/>
      <c r="S1185" s="47"/>
      <c r="T1185" s="47"/>
      <c r="U1185" s="47"/>
      <c r="V1185" s="47"/>
      <c r="W1185" s="47"/>
      <c r="X1185" s="47"/>
      <c r="Y1185" s="47"/>
      <c r="Z1185" s="47"/>
      <c r="AA1185" s="47"/>
      <c r="AB1185" s="47"/>
      <c r="AC1185" s="47"/>
      <c r="AD1185" s="47"/>
      <c r="AE1185" s="47"/>
      <c r="AF1185" s="47"/>
      <c r="AG1185" s="47"/>
      <c r="AH1185" s="47"/>
    </row>
    <row r="1186" spans="1:34" ht="15.75" customHeight="1">
      <c r="A1186" s="47"/>
      <c r="B1186" s="62"/>
      <c r="C1186" s="287"/>
      <c r="D1186" s="290"/>
      <c r="E1186" s="273"/>
      <c r="F1186" s="83" t="s">
        <v>59</v>
      </c>
      <c r="G1186" s="190"/>
      <c r="H1186" s="314"/>
      <c r="I1186" s="107"/>
      <c r="J1186" s="317"/>
      <c r="K1186" s="192"/>
      <c r="L1186" s="190"/>
      <c r="M1186" s="314"/>
      <c r="N1186" s="107"/>
      <c r="O1186" s="317"/>
      <c r="P1186" s="192"/>
      <c r="Q1186" s="195"/>
      <c r="R1186" s="192"/>
      <c r="S1186" s="47"/>
      <c r="T1186" s="47"/>
      <c r="U1186" s="47"/>
      <c r="V1186" s="47"/>
      <c r="W1186" s="47"/>
      <c r="X1186" s="47"/>
      <c r="Y1186" s="47"/>
      <c r="Z1186" s="47"/>
      <c r="AA1186" s="47"/>
      <c r="AB1186" s="47"/>
      <c r="AC1186" s="47"/>
      <c r="AD1186" s="47"/>
      <c r="AE1186" s="47"/>
      <c r="AF1186" s="47"/>
      <c r="AG1186" s="47"/>
      <c r="AH1186" s="47"/>
    </row>
    <row r="1187" spans="1:34" ht="15.75" customHeight="1">
      <c r="A1187" s="47"/>
      <c r="B1187" s="62"/>
      <c r="C1187" s="47"/>
      <c r="D1187" s="47"/>
      <c r="E1187" s="47"/>
      <c r="F1187" s="47"/>
      <c r="G1187" s="47"/>
      <c r="H1187" s="47"/>
      <c r="I1187" s="47"/>
      <c r="J1187" s="47"/>
      <c r="K1187" s="47"/>
      <c r="L1187" s="47"/>
      <c r="M1187" s="47"/>
      <c r="N1187" s="47"/>
      <c r="O1187" s="47"/>
      <c r="P1187" s="47"/>
      <c r="Q1187" s="47"/>
      <c r="R1187" s="47"/>
      <c r="S1187" s="47"/>
      <c r="T1187" s="47"/>
      <c r="U1187" s="47"/>
      <c r="V1187" s="47"/>
      <c r="W1187" s="47"/>
      <c r="X1187" s="47"/>
      <c r="Y1187" s="47"/>
      <c r="Z1187" s="47"/>
      <c r="AA1187" s="47"/>
      <c r="AB1187" s="47"/>
      <c r="AC1187" s="47"/>
      <c r="AD1187" s="47"/>
      <c r="AE1187" s="47"/>
      <c r="AF1187" s="47"/>
      <c r="AG1187" s="47"/>
      <c r="AH1187" s="47"/>
    </row>
    <row r="1188" spans="1:34" ht="15.75" customHeight="1">
      <c r="A1188" s="47"/>
      <c r="B1188" s="62"/>
      <c r="C1188" s="47"/>
      <c r="D1188" s="47"/>
      <c r="E1188" s="47"/>
      <c r="F1188" s="47"/>
      <c r="G1188" s="47"/>
      <c r="H1188" s="47"/>
      <c r="I1188" s="47"/>
      <c r="J1188" s="47"/>
      <c r="K1188" s="47"/>
      <c r="L1188" s="47"/>
      <c r="M1188" s="47"/>
      <c r="N1188" s="47"/>
      <c r="O1188" s="47"/>
      <c r="P1188" s="47"/>
      <c r="Q1188" s="47"/>
      <c r="R1188" s="47"/>
      <c r="S1188" s="47"/>
      <c r="T1188" s="47"/>
      <c r="U1188" s="47"/>
      <c r="V1188" s="47"/>
      <c r="W1188" s="47"/>
      <c r="X1188" s="47"/>
      <c r="Y1188" s="47"/>
      <c r="Z1188" s="47"/>
      <c r="AA1188" s="47"/>
      <c r="AB1188" s="47"/>
      <c r="AC1188" s="47"/>
      <c r="AD1188" s="47"/>
      <c r="AE1188" s="47"/>
      <c r="AF1188" s="47"/>
      <c r="AG1188" s="47"/>
      <c r="AH1188" s="47"/>
    </row>
    <row r="1189" spans="1:34" ht="15.75" customHeight="1">
      <c r="A1189" s="47"/>
      <c r="B1189" s="62" t="s">
        <v>4707</v>
      </c>
      <c r="C1189" s="47" t="s">
        <v>4708</v>
      </c>
      <c r="D1189" s="47"/>
      <c r="E1189" s="47"/>
      <c r="F1189" s="47"/>
      <c r="G1189" s="47"/>
      <c r="H1189" s="47"/>
      <c r="I1189" s="47"/>
      <c r="J1189" s="47"/>
      <c r="K1189" s="47"/>
      <c r="L1189" s="47"/>
      <c r="M1189" s="47"/>
      <c r="N1189" s="47"/>
      <c r="O1189" s="47"/>
      <c r="P1189" s="47"/>
      <c r="Q1189" s="47"/>
      <c r="R1189" s="47"/>
      <c r="S1189" s="47"/>
      <c r="T1189" s="47"/>
      <c r="U1189" s="47"/>
      <c r="V1189" s="47"/>
      <c r="W1189" s="47"/>
      <c r="X1189" s="47"/>
      <c r="Y1189" s="47"/>
      <c r="Z1189" s="47"/>
      <c r="AA1189" s="47"/>
      <c r="AB1189" s="47"/>
      <c r="AC1189" s="47"/>
      <c r="AD1189" s="47"/>
      <c r="AE1189" s="47"/>
      <c r="AF1189" s="47"/>
      <c r="AG1189" s="47"/>
      <c r="AH1189" s="47"/>
    </row>
    <row r="1190" spans="1:34" ht="15.75" customHeight="1" thickBot="1">
      <c r="A1190" s="47"/>
      <c r="B1190" s="62"/>
      <c r="C1190" s="47"/>
      <c r="D1190" s="47"/>
      <c r="E1190" s="47"/>
      <c r="F1190" s="47"/>
      <c r="G1190" s="47"/>
      <c r="H1190" s="47"/>
      <c r="I1190" s="47"/>
      <c r="J1190" s="47"/>
      <c r="K1190" s="47"/>
      <c r="L1190" s="47"/>
      <c r="M1190" s="47"/>
      <c r="N1190" s="47"/>
      <c r="O1190" s="47"/>
      <c r="P1190" s="47"/>
      <c r="Q1190" s="47"/>
      <c r="R1190" s="47"/>
      <c r="S1190" s="47"/>
      <c r="T1190" s="47"/>
      <c r="U1190" s="47"/>
      <c r="V1190" s="47"/>
      <c r="W1190" s="47"/>
      <c r="X1190" s="47"/>
      <c r="Y1190" s="47"/>
      <c r="Z1190" s="47"/>
      <c r="AA1190" s="47"/>
      <c r="AB1190" s="47"/>
      <c r="AC1190" s="47"/>
      <c r="AD1190" s="47"/>
      <c r="AE1190" s="47"/>
      <c r="AF1190" s="47"/>
      <c r="AG1190" s="47"/>
      <c r="AH1190" s="47"/>
    </row>
    <row r="1191" spans="1:34" ht="16.5" customHeight="1" thickBot="1">
      <c r="A1191" s="47"/>
      <c r="B1191" s="62"/>
      <c r="C1191" s="276"/>
      <c r="D1191" s="277"/>
      <c r="E1191" s="271"/>
      <c r="F1191" s="288" t="s">
        <v>280</v>
      </c>
      <c r="G1191" s="321" t="s">
        <v>4836</v>
      </c>
      <c r="H1191" s="322"/>
      <c r="I1191" s="322"/>
      <c r="J1191" s="322"/>
      <c r="K1191" s="323"/>
      <c r="L1191" s="304" t="s">
        <v>4837</v>
      </c>
      <c r="M1191" s="187"/>
      <c r="N1191" s="187"/>
      <c r="O1191" s="187"/>
      <c r="P1191" s="188"/>
      <c r="Q1191" s="270" t="s">
        <v>290</v>
      </c>
      <c r="R1191" s="271"/>
      <c r="S1191" s="47"/>
      <c r="T1191" s="47"/>
      <c r="U1191" s="47"/>
      <c r="V1191" s="47"/>
      <c r="W1191" s="47"/>
      <c r="X1191" s="47"/>
      <c r="Y1191" s="47"/>
      <c r="Z1191" s="47"/>
      <c r="AA1191" s="47"/>
      <c r="AB1191" s="47"/>
      <c r="AC1191" s="47"/>
      <c r="AD1191" s="47"/>
      <c r="AE1191" s="47"/>
      <c r="AF1191" s="47"/>
      <c r="AG1191" s="47"/>
      <c r="AH1191" s="47"/>
    </row>
    <row r="1192" spans="1:34" ht="15.75" customHeight="1" thickBot="1">
      <c r="A1192" s="47"/>
      <c r="B1192" s="62"/>
      <c r="C1192" s="287"/>
      <c r="D1192" s="290"/>
      <c r="E1192" s="273"/>
      <c r="F1192" s="289"/>
      <c r="G1192" s="325" t="s">
        <v>283</v>
      </c>
      <c r="H1192" s="326"/>
      <c r="I1192" s="123" t="s">
        <v>471</v>
      </c>
      <c r="J1192" s="319" t="s">
        <v>284</v>
      </c>
      <c r="K1192" s="320"/>
      <c r="L1192" s="310" t="s">
        <v>283</v>
      </c>
      <c r="M1192" s="311"/>
      <c r="N1192" s="99" t="s">
        <v>471</v>
      </c>
      <c r="O1192" s="217" t="s">
        <v>284</v>
      </c>
      <c r="P1192" s="311"/>
      <c r="Q1192" s="210"/>
      <c r="R1192" s="281"/>
      <c r="S1192" s="47"/>
      <c r="T1192" s="47"/>
      <c r="U1192" s="47"/>
      <c r="V1192" s="47"/>
      <c r="W1192" s="47"/>
      <c r="X1192" s="47"/>
      <c r="Y1192" s="47"/>
      <c r="Z1192" s="47"/>
      <c r="AA1192" s="47"/>
      <c r="AB1192" s="47"/>
      <c r="AC1192" s="47"/>
      <c r="AD1192" s="47"/>
      <c r="AE1192" s="47"/>
      <c r="AF1192" s="47"/>
      <c r="AG1192" s="47"/>
      <c r="AH1192" s="47"/>
    </row>
    <row r="1193" spans="1:34" ht="15.75" customHeight="1">
      <c r="A1193" s="47"/>
      <c r="B1193" s="62"/>
      <c r="C1193" s="301" t="s">
        <v>292</v>
      </c>
      <c r="D1193" s="277"/>
      <c r="E1193" s="271"/>
      <c r="F1193" s="82" t="s">
        <v>53</v>
      </c>
      <c r="G1193" s="296"/>
      <c r="H1193" s="313"/>
      <c r="I1193" s="101"/>
      <c r="J1193" s="316"/>
      <c r="K1193" s="267"/>
      <c r="L1193" s="300"/>
      <c r="M1193" s="313"/>
      <c r="N1193" s="101"/>
      <c r="O1193" s="316"/>
      <c r="P1193" s="267"/>
      <c r="Q1193" s="340"/>
      <c r="R1193" s="267"/>
      <c r="S1193" s="47"/>
      <c r="T1193" s="47"/>
      <c r="U1193" s="47"/>
      <c r="V1193" s="47"/>
      <c r="W1193" s="47"/>
      <c r="X1193" s="47"/>
      <c r="Y1193" s="47"/>
      <c r="Z1193" s="47"/>
      <c r="AA1193" s="47"/>
      <c r="AB1193" s="47"/>
      <c r="AC1193" s="47"/>
      <c r="AD1193" s="47"/>
      <c r="AE1193" s="47"/>
      <c r="AF1193" s="47"/>
      <c r="AG1193" s="47"/>
      <c r="AH1193" s="47"/>
    </row>
    <row r="1194" spans="1:34" ht="15.75" customHeight="1">
      <c r="A1194" s="47"/>
      <c r="B1194" s="62"/>
      <c r="C1194" s="278"/>
      <c r="D1194" s="215"/>
      <c r="E1194" s="279"/>
      <c r="F1194" s="47" t="s">
        <v>55</v>
      </c>
      <c r="G1194" s="264"/>
      <c r="H1194" s="312"/>
      <c r="I1194" s="103"/>
      <c r="J1194" s="308"/>
      <c r="K1194" s="265"/>
      <c r="L1194" s="254"/>
      <c r="M1194" s="312"/>
      <c r="N1194" s="103"/>
      <c r="O1194" s="308"/>
      <c r="P1194" s="265"/>
      <c r="Q1194" s="254"/>
      <c r="R1194" s="265"/>
      <c r="S1194" s="47"/>
      <c r="T1194" s="47"/>
      <c r="U1194" s="47"/>
      <c r="V1194" s="47"/>
      <c r="W1194" s="47"/>
      <c r="X1194" s="47"/>
      <c r="Y1194" s="47"/>
      <c r="Z1194" s="47"/>
      <c r="AA1194" s="47"/>
      <c r="AB1194" s="47"/>
      <c r="AC1194" s="47"/>
      <c r="AD1194" s="47"/>
      <c r="AE1194" s="47"/>
      <c r="AF1194" s="47"/>
      <c r="AG1194" s="47"/>
      <c r="AH1194" s="47"/>
    </row>
    <row r="1195" spans="1:34" ht="15.75" customHeight="1">
      <c r="A1195" s="47"/>
      <c r="B1195" s="62"/>
      <c r="C1195" s="278"/>
      <c r="D1195" s="215"/>
      <c r="E1195" s="279"/>
      <c r="F1195" s="47" t="s">
        <v>56</v>
      </c>
      <c r="G1195" s="264"/>
      <c r="H1195" s="312"/>
      <c r="I1195" s="103"/>
      <c r="J1195" s="308"/>
      <c r="K1195" s="265"/>
      <c r="L1195" s="254"/>
      <c r="M1195" s="312"/>
      <c r="N1195" s="103"/>
      <c r="O1195" s="308"/>
      <c r="P1195" s="265"/>
      <c r="Q1195" s="254"/>
      <c r="R1195" s="265"/>
      <c r="S1195" s="47"/>
      <c r="T1195" s="47"/>
      <c r="U1195" s="47"/>
      <c r="V1195" s="47"/>
      <c r="W1195" s="47"/>
      <c r="X1195" s="47"/>
      <c r="Y1195" s="47"/>
      <c r="Z1195" s="47"/>
      <c r="AA1195" s="47"/>
      <c r="AB1195" s="47"/>
      <c r="AC1195" s="47"/>
      <c r="AD1195" s="47"/>
      <c r="AE1195" s="47"/>
      <c r="AF1195" s="47"/>
      <c r="AG1195" s="47"/>
      <c r="AH1195" s="47"/>
    </row>
    <row r="1196" spans="1:34" ht="15.75" customHeight="1">
      <c r="A1196" s="47"/>
      <c r="B1196" s="62"/>
      <c r="C1196" s="278"/>
      <c r="D1196" s="215"/>
      <c r="E1196" s="279"/>
      <c r="F1196" s="47" t="s">
        <v>57</v>
      </c>
      <c r="G1196" s="264"/>
      <c r="H1196" s="312"/>
      <c r="I1196" s="103"/>
      <c r="J1196" s="308"/>
      <c r="K1196" s="265"/>
      <c r="L1196" s="254"/>
      <c r="M1196" s="312"/>
      <c r="N1196" s="103"/>
      <c r="O1196" s="308"/>
      <c r="P1196" s="265"/>
      <c r="Q1196" s="254"/>
      <c r="R1196" s="265"/>
      <c r="S1196" s="47"/>
      <c r="T1196" s="47"/>
      <c r="U1196" s="47"/>
      <c r="V1196" s="47"/>
      <c r="W1196" s="47"/>
      <c r="X1196" s="47"/>
      <c r="Y1196" s="47"/>
      <c r="Z1196" s="47"/>
      <c r="AA1196" s="47"/>
      <c r="AB1196" s="47"/>
      <c r="AC1196" s="47"/>
      <c r="AD1196" s="47"/>
      <c r="AE1196" s="47"/>
      <c r="AF1196" s="47"/>
      <c r="AG1196" s="47"/>
      <c r="AH1196" s="47"/>
    </row>
    <row r="1197" spans="1:34" ht="15.75" customHeight="1">
      <c r="A1197" s="47"/>
      <c r="B1197" s="62"/>
      <c r="C1197" s="280"/>
      <c r="D1197" s="211"/>
      <c r="E1197" s="281"/>
      <c r="F1197" s="47" t="s">
        <v>59</v>
      </c>
      <c r="G1197" s="268"/>
      <c r="H1197" s="309"/>
      <c r="I1197" s="105"/>
      <c r="J1197" s="315"/>
      <c r="K1197" s="269"/>
      <c r="L1197" s="302"/>
      <c r="M1197" s="309"/>
      <c r="N1197" s="105"/>
      <c r="O1197" s="315"/>
      <c r="P1197" s="269"/>
      <c r="Q1197" s="302"/>
      <c r="R1197" s="269"/>
      <c r="S1197" s="47"/>
      <c r="T1197" s="47"/>
      <c r="U1197" s="47"/>
      <c r="V1197" s="47"/>
      <c r="W1197" s="47"/>
      <c r="X1197" s="47"/>
      <c r="Y1197" s="47"/>
      <c r="Z1197" s="47"/>
      <c r="AA1197" s="47"/>
      <c r="AB1197" s="47"/>
      <c r="AC1197" s="47"/>
      <c r="AD1197" s="47"/>
      <c r="AE1197" s="47"/>
      <c r="AF1197" s="47"/>
      <c r="AG1197" s="47"/>
      <c r="AH1197" s="47"/>
    </row>
    <row r="1198" spans="1:34" ht="15.75" customHeight="1">
      <c r="A1198" s="47"/>
      <c r="B1198" s="62"/>
      <c r="C1198" s="301" t="s">
        <v>296</v>
      </c>
      <c r="D1198" s="277"/>
      <c r="E1198" s="271"/>
      <c r="F1198" s="82" t="s">
        <v>53</v>
      </c>
      <c r="G1198" s="296"/>
      <c r="H1198" s="313"/>
      <c r="I1198" s="101"/>
      <c r="J1198" s="316"/>
      <c r="K1198" s="267"/>
      <c r="L1198" s="300"/>
      <c r="M1198" s="313"/>
      <c r="N1198" s="101"/>
      <c r="O1198" s="316"/>
      <c r="P1198" s="267"/>
      <c r="Q1198" s="340"/>
      <c r="R1198" s="267"/>
      <c r="S1198" s="47"/>
      <c r="T1198" s="47"/>
      <c r="U1198" s="47"/>
      <c r="V1198" s="47"/>
      <c r="W1198" s="47"/>
      <c r="X1198" s="47"/>
      <c r="Y1198" s="47"/>
      <c r="Z1198" s="47"/>
      <c r="AA1198" s="47"/>
      <c r="AB1198" s="47"/>
      <c r="AC1198" s="47"/>
      <c r="AD1198" s="47"/>
      <c r="AE1198" s="47"/>
      <c r="AF1198" s="47"/>
      <c r="AG1198" s="47"/>
      <c r="AH1198" s="47"/>
    </row>
    <row r="1199" spans="1:34" ht="15.75" customHeight="1">
      <c r="A1199" s="47"/>
      <c r="B1199" s="62"/>
      <c r="C1199" s="278"/>
      <c r="D1199" s="215"/>
      <c r="E1199" s="279"/>
      <c r="F1199" s="47" t="s">
        <v>55</v>
      </c>
      <c r="G1199" s="264"/>
      <c r="H1199" s="312"/>
      <c r="I1199" s="103"/>
      <c r="J1199" s="308"/>
      <c r="K1199" s="265"/>
      <c r="L1199" s="254"/>
      <c r="M1199" s="312"/>
      <c r="N1199" s="103"/>
      <c r="O1199" s="308"/>
      <c r="P1199" s="265"/>
      <c r="Q1199" s="254"/>
      <c r="R1199" s="265"/>
      <c r="S1199" s="47"/>
      <c r="T1199" s="47"/>
      <c r="U1199" s="47"/>
      <c r="V1199" s="47"/>
      <c r="W1199" s="47"/>
      <c r="X1199" s="47"/>
      <c r="Y1199" s="47"/>
      <c r="Z1199" s="47"/>
      <c r="AA1199" s="47"/>
      <c r="AB1199" s="47"/>
      <c r="AC1199" s="47"/>
      <c r="AD1199" s="47"/>
      <c r="AE1199" s="47"/>
      <c r="AF1199" s="47"/>
      <c r="AG1199" s="47"/>
      <c r="AH1199" s="47"/>
    </row>
    <row r="1200" spans="1:34" ht="15.75" customHeight="1">
      <c r="A1200" s="47"/>
      <c r="B1200" s="62"/>
      <c r="C1200" s="278"/>
      <c r="D1200" s="215"/>
      <c r="E1200" s="279"/>
      <c r="F1200" s="47" t="s">
        <v>56</v>
      </c>
      <c r="G1200" s="264"/>
      <c r="H1200" s="312"/>
      <c r="I1200" s="103"/>
      <c r="J1200" s="308"/>
      <c r="K1200" s="265"/>
      <c r="L1200" s="254"/>
      <c r="M1200" s="312"/>
      <c r="N1200" s="103"/>
      <c r="O1200" s="308"/>
      <c r="P1200" s="265"/>
      <c r="Q1200" s="254"/>
      <c r="R1200" s="265"/>
      <c r="S1200" s="47"/>
      <c r="T1200" s="47"/>
      <c r="U1200" s="47"/>
      <c r="V1200" s="47"/>
      <c r="W1200" s="47"/>
      <c r="X1200" s="47"/>
      <c r="Y1200" s="47"/>
      <c r="Z1200" s="47"/>
      <c r="AA1200" s="47"/>
      <c r="AB1200" s="47"/>
      <c r="AC1200" s="47"/>
      <c r="AD1200" s="47"/>
      <c r="AE1200" s="47"/>
      <c r="AF1200" s="47"/>
      <c r="AG1200" s="47"/>
      <c r="AH1200" s="47"/>
    </row>
    <row r="1201" spans="1:34" ht="15.75" customHeight="1">
      <c r="A1201" s="47"/>
      <c r="B1201" s="62"/>
      <c r="C1201" s="278"/>
      <c r="D1201" s="215"/>
      <c r="E1201" s="279"/>
      <c r="F1201" s="47" t="s">
        <v>57</v>
      </c>
      <c r="G1201" s="264"/>
      <c r="H1201" s="312"/>
      <c r="I1201" s="103"/>
      <c r="J1201" s="308"/>
      <c r="K1201" s="265"/>
      <c r="L1201" s="254"/>
      <c r="M1201" s="312"/>
      <c r="N1201" s="103"/>
      <c r="O1201" s="308"/>
      <c r="P1201" s="265"/>
      <c r="Q1201" s="254"/>
      <c r="R1201" s="265"/>
      <c r="S1201" s="47"/>
      <c r="T1201" s="47"/>
      <c r="U1201" s="47"/>
      <c r="V1201" s="47"/>
      <c r="W1201" s="47"/>
      <c r="X1201" s="47"/>
      <c r="Y1201" s="47"/>
      <c r="Z1201" s="47"/>
      <c r="AA1201" s="47"/>
      <c r="AB1201" s="47"/>
      <c r="AC1201" s="47"/>
      <c r="AD1201" s="47"/>
      <c r="AE1201" s="47"/>
      <c r="AF1201" s="47"/>
      <c r="AG1201" s="47"/>
      <c r="AH1201" s="47"/>
    </row>
    <row r="1202" spans="1:34" ht="15.75" customHeight="1">
      <c r="A1202" s="47"/>
      <c r="B1202" s="62"/>
      <c r="C1202" s="280"/>
      <c r="D1202" s="211"/>
      <c r="E1202" s="281"/>
      <c r="F1202" s="47" t="s">
        <v>59</v>
      </c>
      <c r="G1202" s="268"/>
      <c r="H1202" s="309"/>
      <c r="I1202" s="105"/>
      <c r="J1202" s="315"/>
      <c r="K1202" s="269"/>
      <c r="L1202" s="302"/>
      <c r="M1202" s="309"/>
      <c r="N1202" s="105"/>
      <c r="O1202" s="315"/>
      <c r="P1202" s="269"/>
      <c r="Q1202" s="302"/>
      <c r="R1202" s="269"/>
      <c r="S1202" s="47"/>
      <c r="T1202" s="47"/>
      <c r="U1202" s="47"/>
      <c r="V1202" s="47"/>
      <c r="W1202" s="47"/>
      <c r="X1202" s="47"/>
      <c r="Y1202" s="47"/>
      <c r="Z1202" s="47"/>
      <c r="AA1202" s="47"/>
      <c r="AB1202" s="47"/>
      <c r="AC1202" s="47"/>
      <c r="AD1202" s="47"/>
      <c r="AE1202" s="47"/>
      <c r="AF1202" s="47"/>
      <c r="AG1202" s="47"/>
      <c r="AH1202" s="47"/>
    </row>
    <row r="1203" spans="1:34" ht="15.75" customHeight="1">
      <c r="A1203" s="47"/>
      <c r="B1203" s="62"/>
      <c r="C1203" s="301" t="s">
        <v>299</v>
      </c>
      <c r="D1203" s="277"/>
      <c r="E1203" s="271"/>
      <c r="F1203" s="82" t="s">
        <v>53</v>
      </c>
      <c r="G1203" s="296"/>
      <c r="H1203" s="313"/>
      <c r="I1203" s="101"/>
      <c r="J1203" s="316"/>
      <c r="K1203" s="267"/>
      <c r="L1203" s="300"/>
      <c r="M1203" s="313"/>
      <c r="N1203" s="101"/>
      <c r="O1203" s="316"/>
      <c r="P1203" s="267"/>
      <c r="Q1203" s="340"/>
      <c r="R1203" s="267"/>
      <c r="S1203" s="47"/>
      <c r="T1203" s="47"/>
      <c r="U1203" s="47"/>
      <c r="V1203" s="47"/>
      <c r="W1203" s="47"/>
      <c r="X1203" s="47"/>
      <c r="Y1203" s="47"/>
      <c r="Z1203" s="47"/>
      <c r="AA1203" s="47"/>
      <c r="AB1203" s="47"/>
      <c r="AC1203" s="47"/>
      <c r="AD1203" s="47"/>
      <c r="AE1203" s="47"/>
      <c r="AF1203" s="47"/>
      <c r="AG1203" s="47"/>
      <c r="AH1203" s="47"/>
    </row>
    <row r="1204" spans="1:34" ht="15.75" customHeight="1">
      <c r="A1204" s="47"/>
      <c r="B1204" s="62"/>
      <c r="C1204" s="278"/>
      <c r="D1204" s="215"/>
      <c r="E1204" s="279"/>
      <c r="F1204" s="47" t="s">
        <v>55</v>
      </c>
      <c r="G1204" s="264"/>
      <c r="H1204" s="312"/>
      <c r="I1204" s="103"/>
      <c r="J1204" s="308"/>
      <c r="K1204" s="265"/>
      <c r="L1204" s="254"/>
      <c r="M1204" s="312"/>
      <c r="N1204" s="103"/>
      <c r="O1204" s="308"/>
      <c r="P1204" s="265"/>
      <c r="Q1204" s="254"/>
      <c r="R1204" s="265"/>
      <c r="S1204" s="47"/>
      <c r="T1204" s="47"/>
      <c r="U1204" s="47"/>
      <c r="V1204" s="47"/>
      <c r="W1204" s="47"/>
      <c r="X1204" s="47"/>
      <c r="Y1204" s="47"/>
      <c r="Z1204" s="47"/>
      <c r="AA1204" s="47"/>
      <c r="AB1204" s="47"/>
      <c r="AC1204" s="47"/>
      <c r="AD1204" s="47"/>
      <c r="AE1204" s="47"/>
      <c r="AF1204" s="47"/>
      <c r="AG1204" s="47"/>
      <c r="AH1204" s="47"/>
    </row>
    <row r="1205" spans="1:34" ht="15.75" customHeight="1">
      <c r="A1205" s="47"/>
      <c r="B1205" s="62"/>
      <c r="C1205" s="278"/>
      <c r="D1205" s="215"/>
      <c r="E1205" s="279"/>
      <c r="F1205" s="47" t="s">
        <v>56</v>
      </c>
      <c r="G1205" s="264"/>
      <c r="H1205" s="312"/>
      <c r="I1205" s="103"/>
      <c r="J1205" s="308"/>
      <c r="K1205" s="265"/>
      <c r="L1205" s="254"/>
      <c r="M1205" s="312"/>
      <c r="N1205" s="103"/>
      <c r="O1205" s="308"/>
      <c r="P1205" s="265"/>
      <c r="Q1205" s="254"/>
      <c r="R1205" s="265"/>
      <c r="S1205" s="47"/>
      <c r="T1205" s="47"/>
      <c r="U1205" s="47"/>
      <c r="V1205" s="47"/>
      <c r="W1205" s="47"/>
      <c r="X1205" s="47"/>
      <c r="Y1205" s="47"/>
      <c r="Z1205" s="47"/>
      <c r="AA1205" s="47"/>
      <c r="AB1205" s="47"/>
      <c r="AC1205" s="47"/>
      <c r="AD1205" s="47"/>
      <c r="AE1205" s="47"/>
      <c r="AF1205" s="47"/>
      <c r="AG1205" s="47"/>
      <c r="AH1205" s="47"/>
    </row>
    <row r="1206" spans="1:34" ht="15.75" customHeight="1">
      <c r="A1206" s="47"/>
      <c r="B1206" s="62"/>
      <c r="C1206" s="278"/>
      <c r="D1206" s="215"/>
      <c r="E1206" s="279"/>
      <c r="F1206" s="47" t="s">
        <v>57</v>
      </c>
      <c r="G1206" s="264"/>
      <c r="H1206" s="312"/>
      <c r="I1206" s="103"/>
      <c r="J1206" s="308"/>
      <c r="K1206" s="265"/>
      <c r="L1206" s="254"/>
      <c r="M1206" s="312"/>
      <c r="N1206" s="103"/>
      <c r="O1206" s="308"/>
      <c r="P1206" s="265"/>
      <c r="Q1206" s="254"/>
      <c r="R1206" s="265"/>
      <c r="S1206" s="47"/>
      <c r="T1206" s="47"/>
      <c r="U1206" s="47"/>
      <c r="V1206" s="47"/>
      <c r="W1206" s="47"/>
      <c r="X1206" s="47"/>
      <c r="Y1206" s="47"/>
      <c r="Z1206" s="47"/>
      <c r="AA1206" s="47"/>
      <c r="AB1206" s="47"/>
      <c r="AC1206" s="47"/>
      <c r="AD1206" s="47"/>
      <c r="AE1206" s="47"/>
      <c r="AF1206" s="47"/>
      <c r="AG1206" s="47"/>
      <c r="AH1206" s="47"/>
    </row>
    <row r="1207" spans="1:34" ht="15.75" customHeight="1">
      <c r="A1207" s="47"/>
      <c r="B1207" s="62"/>
      <c r="C1207" s="280"/>
      <c r="D1207" s="211"/>
      <c r="E1207" s="281"/>
      <c r="F1207" s="47" t="s">
        <v>59</v>
      </c>
      <c r="G1207" s="268"/>
      <c r="H1207" s="309"/>
      <c r="I1207" s="105"/>
      <c r="J1207" s="315"/>
      <c r="K1207" s="269"/>
      <c r="L1207" s="302"/>
      <c r="M1207" s="309"/>
      <c r="N1207" s="105"/>
      <c r="O1207" s="315"/>
      <c r="P1207" s="269"/>
      <c r="Q1207" s="302"/>
      <c r="R1207" s="269"/>
      <c r="S1207" s="47"/>
      <c r="T1207" s="47"/>
      <c r="U1207" s="47"/>
      <c r="V1207" s="47"/>
      <c r="W1207" s="47"/>
      <c r="X1207" s="47"/>
      <c r="Y1207" s="47"/>
      <c r="Z1207" s="47"/>
      <c r="AA1207" s="47"/>
      <c r="AB1207" s="47"/>
      <c r="AC1207" s="47"/>
      <c r="AD1207" s="47"/>
      <c r="AE1207" s="47"/>
      <c r="AF1207" s="47"/>
      <c r="AG1207" s="47"/>
      <c r="AH1207" s="47"/>
    </row>
    <row r="1208" spans="1:34" ht="15.75" customHeight="1">
      <c r="A1208" s="47"/>
      <c r="B1208" s="62"/>
      <c r="C1208" s="301" t="s">
        <v>301</v>
      </c>
      <c r="D1208" s="277"/>
      <c r="E1208" s="271"/>
      <c r="F1208" s="82" t="s">
        <v>53</v>
      </c>
      <c r="G1208" s="296"/>
      <c r="H1208" s="313"/>
      <c r="I1208" s="101"/>
      <c r="J1208" s="316"/>
      <c r="K1208" s="267"/>
      <c r="L1208" s="300"/>
      <c r="M1208" s="313"/>
      <c r="N1208" s="101"/>
      <c r="O1208" s="316"/>
      <c r="P1208" s="267"/>
      <c r="Q1208" s="340"/>
      <c r="R1208" s="267"/>
      <c r="S1208" s="47"/>
      <c r="T1208" s="47"/>
      <c r="U1208" s="47"/>
      <c r="V1208" s="47"/>
      <c r="W1208" s="47"/>
      <c r="X1208" s="47"/>
      <c r="Y1208" s="47"/>
      <c r="Z1208" s="47"/>
      <c r="AA1208" s="47"/>
      <c r="AB1208" s="47"/>
      <c r="AC1208" s="47"/>
      <c r="AD1208" s="47"/>
      <c r="AE1208" s="47"/>
      <c r="AF1208" s="47"/>
      <c r="AG1208" s="47"/>
      <c r="AH1208" s="47"/>
    </row>
    <row r="1209" spans="1:34" ht="15.75" customHeight="1">
      <c r="A1209" s="47"/>
      <c r="B1209" s="62"/>
      <c r="C1209" s="278"/>
      <c r="D1209" s="215"/>
      <c r="E1209" s="279"/>
      <c r="F1209" s="47" t="s">
        <v>55</v>
      </c>
      <c r="G1209" s="264"/>
      <c r="H1209" s="312"/>
      <c r="I1209" s="103"/>
      <c r="J1209" s="308"/>
      <c r="K1209" s="265"/>
      <c r="L1209" s="254"/>
      <c r="M1209" s="312"/>
      <c r="N1209" s="103"/>
      <c r="O1209" s="308"/>
      <c r="P1209" s="265"/>
      <c r="Q1209" s="254"/>
      <c r="R1209" s="265"/>
      <c r="S1209" s="47"/>
      <c r="T1209" s="47"/>
      <c r="U1209" s="47"/>
      <c r="V1209" s="47"/>
      <c r="W1209" s="47"/>
      <c r="X1209" s="47"/>
      <c r="Y1209" s="47"/>
      <c r="Z1209" s="47"/>
      <c r="AA1209" s="47"/>
      <c r="AB1209" s="47"/>
      <c r="AC1209" s="47"/>
      <c r="AD1209" s="47"/>
      <c r="AE1209" s="47"/>
      <c r="AF1209" s="47"/>
      <c r="AG1209" s="47"/>
      <c r="AH1209" s="47"/>
    </row>
    <row r="1210" spans="1:34" ht="15.75" customHeight="1">
      <c r="A1210" s="47"/>
      <c r="B1210" s="62"/>
      <c r="C1210" s="278"/>
      <c r="D1210" s="215"/>
      <c r="E1210" s="279"/>
      <c r="F1210" s="47" t="s">
        <v>56</v>
      </c>
      <c r="G1210" s="264"/>
      <c r="H1210" s="312"/>
      <c r="I1210" s="103"/>
      <c r="J1210" s="308"/>
      <c r="K1210" s="265"/>
      <c r="L1210" s="254"/>
      <c r="M1210" s="312"/>
      <c r="N1210" s="103"/>
      <c r="O1210" s="308"/>
      <c r="P1210" s="265"/>
      <c r="Q1210" s="254"/>
      <c r="R1210" s="265"/>
      <c r="S1210" s="47"/>
      <c r="T1210" s="47"/>
      <c r="U1210" s="47"/>
      <c r="V1210" s="47"/>
      <c r="W1210" s="47"/>
      <c r="X1210" s="47"/>
      <c r="Y1210" s="47"/>
      <c r="Z1210" s="47"/>
      <c r="AA1210" s="47"/>
      <c r="AB1210" s="47"/>
      <c r="AC1210" s="47"/>
      <c r="AD1210" s="47"/>
      <c r="AE1210" s="47"/>
      <c r="AF1210" s="47"/>
      <c r="AG1210" s="47"/>
      <c r="AH1210" s="47"/>
    </row>
    <row r="1211" spans="1:34" ht="15.75" customHeight="1">
      <c r="A1211" s="47"/>
      <c r="B1211" s="62"/>
      <c r="C1211" s="278"/>
      <c r="D1211" s="215"/>
      <c r="E1211" s="279"/>
      <c r="F1211" s="47" t="s">
        <v>57</v>
      </c>
      <c r="G1211" s="264"/>
      <c r="H1211" s="312"/>
      <c r="I1211" s="103"/>
      <c r="J1211" s="308"/>
      <c r="K1211" s="265"/>
      <c r="L1211" s="254"/>
      <c r="M1211" s="312"/>
      <c r="N1211" s="103"/>
      <c r="O1211" s="308"/>
      <c r="P1211" s="265"/>
      <c r="Q1211" s="254"/>
      <c r="R1211" s="265"/>
      <c r="S1211" s="47"/>
      <c r="T1211" s="47"/>
      <c r="U1211" s="47"/>
      <c r="V1211" s="47"/>
      <c r="W1211" s="47"/>
      <c r="X1211" s="47"/>
      <c r="Y1211" s="47"/>
      <c r="Z1211" s="47"/>
      <c r="AA1211" s="47"/>
      <c r="AB1211" s="47"/>
      <c r="AC1211" s="47"/>
      <c r="AD1211" s="47"/>
      <c r="AE1211" s="47"/>
      <c r="AF1211" s="47"/>
      <c r="AG1211" s="47"/>
      <c r="AH1211" s="47"/>
    </row>
    <row r="1212" spans="1:34" ht="15.75" customHeight="1">
      <c r="A1212" s="47"/>
      <c r="B1212" s="62"/>
      <c r="C1212" s="280"/>
      <c r="D1212" s="211"/>
      <c r="E1212" s="281"/>
      <c r="F1212" s="47" t="s">
        <v>59</v>
      </c>
      <c r="G1212" s="268"/>
      <c r="H1212" s="309"/>
      <c r="I1212" s="105"/>
      <c r="J1212" s="315"/>
      <c r="K1212" s="269"/>
      <c r="L1212" s="302"/>
      <c r="M1212" s="309"/>
      <c r="N1212" s="105"/>
      <c r="O1212" s="315"/>
      <c r="P1212" s="269"/>
      <c r="Q1212" s="302"/>
      <c r="R1212" s="269"/>
      <c r="S1212" s="47"/>
      <c r="T1212" s="47"/>
      <c r="U1212" s="47"/>
      <c r="V1212" s="47"/>
      <c r="W1212" s="47"/>
      <c r="X1212" s="47"/>
      <c r="Y1212" s="47"/>
      <c r="Z1212" s="47"/>
      <c r="AA1212" s="47"/>
      <c r="AB1212" s="47"/>
      <c r="AC1212" s="47"/>
      <c r="AD1212" s="47"/>
      <c r="AE1212" s="47"/>
      <c r="AF1212" s="47"/>
      <c r="AG1212" s="47"/>
      <c r="AH1212" s="47"/>
    </row>
    <row r="1213" spans="1:34" ht="15.75" customHeight="1">
      <c r="A1213" s="47"/>
      <c r="B1213" s="62"/>
      <c r="C1213" s="301" t="s">
        <v>304</v>
      </c>
      <c r="D1213" s="277"/>
      <c r="E1213" s="271"/>
      <c r="F1213" s="82" t="s">
        <v>53</v>
      </c>
      <c r="G1213" s="296"/>
      <c r="H1213" s="313"/>
      <c r="I1213" s="101"/>
      <c r="J1213" s="316"/>
      <c r="K1213" s="267"/>
      <c r="L1213" s="300"/>
      <c r="M1213" s="313"/>
      <c r="N1213" s="101"/>
      <c r="O1213" s="316"/>
      <c r="P1213" s="267"/>
      <c r="Q1213" s="340"/>
      <c r="R1213" s="267"/>
      <c r="S1213" s="47"/>
      <c r="T1213" s="47"/>
      <c r="U1213" s="47"/>
      <c r="V1213" s="47"/>
      <c r="W1213" s="47"/>
      <c r="X1213" s="47"/>
      <c r="Y1213" s="47"/>
      <c r="Z1213" s="47"/>
      <c r="AA1213" s="47"/>
      <c r="AB1213" s="47"/>
      <c r="AC1213" s="47"/>
      <c r="AD1213" s="47"/>
      <c r="AE1213" s="47"/>
      <c r="AF1213" s="47"/>
      <c r="AG1213" s="47"/>
      <c r="AH1213" s="47"/>
    </row>
    <row r="1214" spans="1:34" ht="15.75" customHeight="1">
      <c r="A1214" s="47"/>
      <c r="B1214" s="62"/>
      <c r="C1214" s="278"/>
      <c r="D1214" s="215"/>
      <c r="E1214" s="279"/>
      <c r="F1214" s="47" t="s">
        <v>55</v>
      </c>
      <c r="G1214" s="264"/>
      <c r="H1214" s="312"/>
      <c r="I1214" s="103"/>
      <c r="J1214" s="308"/>
      <c r="K1214" s="265"/>
      <c r="L1214" s="254"/>
      <c r="M1214" s="312"/>
      <c r="N1214" s="103"/>
      <c r="O1214" s="308"/>
      <c r="P1214" s="265"/>
      <c r="Q1214" s="254"/>
      <c r="R1214" s="265"/>
      <c r="S1214" s="47"/>
      <c r="T1214" s="47"/>
      <c r="U1214" s="47"/>
      <c r="V1214" s="47"/>
      <c r="W1214" s="47"/>
      <c r="X1214" s="47"/>
      <c r="Y1214" s="47"/>
      <c r="Z1214" s="47"/>
      <c r="AA1214" s="47"/>
      <c r="AB1214" s="47"/>
      <c r="AC1214" s="47"/>
      <c r="AD1214" s="47"/>
      <c r="AE1214" s="47"/>
      <c r="AF1214" s="47"/>
      <c r="AG1214" s="47"/>
      <c r="AH1214" s="47"/>
    </row>
    <row r="1215" spans="1:34" ht="15.75" customHeight="1">
      <c r="A1215" s="47"/>
      <c r="B1215" s="62"/>
      <c r="C1215" s="278"/>
      <c r="D1215" s="215"/>
      <c r="E1215" s="279"/>
      <c r="F1215" s="47" t="s">
        <v>56</v>
      </c>
      <c r="G1215" s="264"/>
      <c r="H1215" s="312"/>
      <c r="I1215" s="103"/>
      <c r="J1215" s="308"/>
      <c r="K1215" s="265"/>
      <c r="L1215" s="254"/>
      <c r="M1215" s="312"/>
      <c r="N1215" s="103"/>
      <c r="O1215" s="308"/>
      <c r="P1215" s="265"/>
      <c r="Q1215" s="254"/>
      <c r="R1215" s="265"/>
      <c r="S1215" s="47"/>
      <c r="T1215" s="47"/>
      <c r="U1215" s="47"/>
      <c r="V1215" s="47"/>
      <c r="W1215" s="47"/>
      <c r="X1215" s="47"/>
      <c r="Y1215" s="47"/>
      <c r="Z1215" s="47"/>
      <c r="AA1215" s="47"/>
      <c r="AB1215" s="47"/>
      <c r="AC1215" s="47"/>
      <c r="AD1215" s="47"/>
      <c r="AE1215" s="47"/>
      <c r="AF1215" s="47"/>
      <c r="AG1215" s="47"/>
      <c r="AH1215" s="47"/>
    </row>
    <row r="1216" spans="1:34" ht="15.75" customHeight="1">
      <c r="A1216" s="47"/>
      <c r="B1216" s="62"/>
      <c r="C1216" s="278"/>
      <c r="D1216" s="215"/>
      <c r="E1216" s="279"/>
      <c r="F1216" s="47" t="s">
        <v>57</v>
      </c>
      <c r="G1216" s="264"/>
      <c r="H1216" s="312"/>
      <c r="I1216" s="103"/>
      <c r="J1216" s="308"/>
      <c r="K1216" s="265"/>
      <c r="L1216" s="254"/>
      <c r="M1216" s="312"/>
      <c r="N1216" s="103"/>
      <c r="O1216" s="308"/>
      <c r="P1216" s="265"/>
      <c r="Q1216" s="254"/>
      <c r="R1216" s="265"/>
      <c r="S1216" s="47"/>
      <c r="T1216" s="47"/>
      <c r="U1216" s="47"/>
      <c r="V1216" s="47"/>
      <c r="W1216" s="47"/>
      <c r="X1216" s="47"/>
      <c r="Y1216" s="47"/>
      <c r="Z1216" s="47"/>
      <c r="AA1216" s="47"/>
      <c r="AB1216" s="47"/>
      <c r="AC1216" s="47"/>
      <c r="AD1216" s="47"/>
      <c r="AE1216" s="47"/>
      <c r="AF1216" s="47"/>
      <c r="AG1216" s="47"/>
      <c r="AH1216" s="47"/>
    </row>
    <row r="1217" spans="1:34" ht="15.75" customHeight="1">
      <c r="A1217" s="47"/>
      <c r="B1217" s="62"/>
      <c r="C1217" s="280"/>
      <c r="D1217" s="211"/>
      <c r="E1217" s="281"/>
      <c r="F1217" s="47" t="s">
        <v>59</v>
      </c>
      <c r="G1217" s="268"/>
      <c r="H1217" s="309"/>
      <c r="I1217" s="105"/>
      <c r="J1217" s="315"/>
      <c r="K1217" s="269"/>
      <c r="L1217" s="302"/>
      <c r="M1217" s="309"/>
      <c r="N1217" s="105"/>
      <c r="O1217" s="315"/>
      <c r="P1217" s="269"/>
      <c r="Q1217" s="302"/>
      <c r="R1217" s="269"/>
      <c r="S1217" s="47"/>
      <c r="T1217" s="47"/>
      <c r="U1217" s="47"/>
      <c r="V1217" s="47"/>
      <c r="W1217" s="47"/>
      <c r="X1217" s="47"/>
      <c r="Y1217" s="47"/>
      <c r="Z1217" s="47"/>
      <c r="AA1217" s="47"/>
      <c r="AB1217" s="47"/>
      <c r="AC1217" s="47"/>
      <c r="AD1217" s="47"/>
      <c r="AE1217" s="47"/>
      <c r="AF1217" s="47"/>
      <c r="AG1217" s="47"/>
      <c r="AH1217" s="47"/>
    </row>
    <row r="1218" spans="1:34" ht="15.75" customHeight="1">
      <c r="A1218" s="47"/>
      <c r="B1218" s="62"/>
      <c r="C1218" s="301" t="s">
        <v>306</v>
      </c>
      <c r="D1218" s="277"/>
      <c r="E1218" s="271"/>
      <c r="F1218" s="82" t="s">
        <v>53</v>
      </c>
      <c r="G1218" s="296"/>
      <c r="H1218" s="313"/>
      <c r="I1218" s="101"/>
      <c r="J1218" s="316"/>
      <c r="K1218" s="267"/>
      <c r="L1218" s="300"/>
      <c r="M1218" s="313"/>
      <c r="N1218" s="101"/>
      <c r="O1218" s="316"/>
      <c r="P1218" s="267"/>
      <c r="Q1218" s="340"/>
      <c r="R1218" s="267"/>
      <c r="S1218" s="47"/>
      <c r="T1218" s="47"/>
      <c r="U1218" s="47"/>
      <c r="V1218" s="47"/>
      <c r="W1218" s="47"/>
      <c r="X1218" s="47"/>
      <c r="Y1218" s="47"/>
      <c r="Z1218" s="47"/>
      <c r="AA1218" s="47"/>
      <c r="AB1218" s="47"/>
      <c r="AC1218" s="47"/>
      <c r="AD1218" s="47"/>
      <c r="AE1218" s="47"/>
      <c r="AF1218" s="47"/>
      <c r="AG1218" s="47"/>
      <c r="AH1218" s="47"/>
    </row>
    <row r="1219" spans="1:34" ht="15.75" customHeight="1">
      <c r="A1219" s="47"/>
      <c r="B1219" s="62"/>
      <c r="C1219" s="278"/>
      <c r="D1219" s="215"/>
      <c r="E1219" s="279"/>
      <c r="F1219" s="47" t="s">
        <v>55</v>
      </c>
      <c r="G1219" s="264"/>
      <c r="H1219" s="312"/>
      <c r="I1219" s="103"/>
      <c r="J1219" s="308"/>
      <c r="K1219" s="265"/>
      <c r="L1219" s="254"/>
      <c r="M1219" s="312"/>
      <c r="N1219" s="103"/>
      <c r="O1219" s="308"/>
      <c r="P1219" s="265"/>
      <c r="Q1219" s="254"/>
      <c r="R1219" s="265"/>
      <c r="S1219" s="47"/>
      <c r="T1219" s="47"/>
      <c r="U1219" s="47"/>
      <c r="V1219" s="47"/>
      <c r="W1219" s="47"/>
      <c r="X1219" s="47"/>
      <c r="Y1219" s="47"/>
      <c r="Z1219" s="47"/>
      <c r="AA1219" s="47"/>
      <c r="AB1219" s="47"/>
      <c r="AC1219" s="47"/>
      <c r="AD1219" s="47"/>
      <c r="AE1219" s="47"/>
      <c r="AF1219" s="47"/>
      <c r="AG1219" s="47"/>
      <c r="AH1219" s="47"/>
    </row>
    <row r="1220" spans="1:34" ht="15.75" customHeight="1">
      <c r="A1220" s="47"/>
      <c r="B1220" s="62"/>
      <c r="C1220" s="278"/>
      <c r="D1220" s="215"/>
      <c r="E1220" s="279"/>
      <c r="F1220" s="47" t="s">
        <v>56</v>
      </c>
      <c r="G1220" s="264"/>
      <c r="H1220" s="312"/>
      <c r="I1220" s="103"/>
      <c r="J1220" s="308"/>
      <c r="K1220" s="265"/>
      <c r="L1220" s="254"/>
      <c r="M1220" s="312"/>
      <c r="N1220" s="103"/>
      <c r="O1220" s="308"/>
      <c r="P1220" s="265"/>
      <c r="Q1220" s="254"/>
      <c r="R1220" s="265"/>
      <c r="S1220" s="47"/>
      <c r="T1220" s="47"/>
      <c r="U1220" s="47"/>
      <c r="V1220" s="47"/>
      <c r="W1220" s="47"/>
      <c r="X1220" s="47"/>
      <c r="Y1220" s="47"/>
      <c r="Z1220" s="47"/>
      <c r="AA1220" s="47"/>
      <c r="AB1220" s="47"/>
      <c r="AC1220" s="47"/>
      <c r="AD1220" s="47"/>
      <c r="AE1220" s="47"/>
      <c r="AF1220" s="47"/>
      <c r="AG1220" s="47"/>
      <c r="AH1220" s="47"/>
    </row>
    <row r="1221" spans="1:34" ht="15.75" customHeight="1">
      <c r="A1221" s="47"/>
      <c r="B1221" s="62"/>
      <c r="C1221" s="278"/>
      <c r="D1221" s="215"/>
      <c r="E1221" s="279"/>
      <c r="F1221" s="47" t="s">
        <v>57</v>
      </c>
      <c r="G1221" s="264"/>
      <c r="H1221" s="312"/>
      <c r="I1221" s="103"/>
      <c r="J1221" s="308"/>
      <c r="K1221" s="265"/>
      <c r="L1221" s="254"/>
      <c r="M1221" s="312"/>
      <c r="N1221" s="103"/>
      <c r="O1221" s="308"/>
      <c r="P1221" s="265"/>
      <c r="Q1221" s="254"/>
      <c r="R1221" s="265"/>
      <c r="S1221" s="47"/>
      <c r="T1221" s="47"/>
      <c r="U1221" s="47"/>
      <c r="V1221" s="47"/>
      <c r="W1221" s="47"/>
      <c r="X1221" s="47"/>
      <c r="Y1221" s="47"/>
      <c r="Z1221" s="47"/>
      <c r="AA1221" s="47"/>
      <c r="AB1221" s="47"/>
      <c r="AC1221" s="47"/>
      <c r="AD1221" s="47"/>
      <c r="AE1221" s="47"/>
      <c r="AF1221" s="47"/>
      <c r="AG1221" s="47"/>
      <c r="AH1221" s="47"/>
    </row>
    <row r="1222" spans="1:34" ht="15.75" customHeight="1">
      <c r="A1222" s="47"/>
      <c r="B1222" s="62"/>
      <c r="C1222" s="287"/>
      <c r="D1222" s="290"/>
      <c r="E1222" s="273"/>
      <c r="F1222" s="83" t="s">
        <v>59</v>
      </c>
      <c r="G1222" s="190"/>
      <c r="H1222" s="314"/>
      <c r="I1222" s="107"/>
      <c r="J1222" s="317"/>
      <c r="K1222" s="192"/>
      <c r="L1222" s="195"/>
      <c r="M1222" s="314"/>
      <c r="N1222" s="107"/>
      <c r="O1222" s="317"/>
      <c r="P1222" s="192"/>
      <c r="Q1222" s="195"/>
      <c r="R1222" s="192"/>
      <c r="S1222" s="47"/>
      <c r="T1222" s="47"/>
      <c r="U1222" s="47"/>
      <c r="V1222" s="47"/>
      <c r="W1222" s="47"/>
      <c r="X1222" s="47"/>
      <c r="Y1222" s="47"/>
      <c r="Z1222" s="47"/>
      <c r="AA1222" s="47"/>
      <c r="AB1222" s="47"/>
      <c r="AC1222" s="47"/>
      <c r="AD1222" s="47"/>
      <c r="AE1222" s="47"/>
      <c r="AF1222" s="47"/>
      <c r="AG1222" s="47"/>
      <c r="AH1222" s="47"/>
    </row>
    <row r="1223" spans="1:34" ht="15.75" customHeight="1">
      <c r="A1223" s="47"/>
      <c r="B1223" s="62"/>
      <c r="C1223" s="47"/>
      <c r="D1223" s="47"/>
      <c r="E1223" s="47"/>
      <c r="F1223" s="47"/>
      <c r="G1223" s="47"/>
      <c r="H1223" s="47"/>
      <c r="I1223" s="47"/>
      <c r="J1223" s="47"/>
      <c r="K1223" s="47"/>
      <c r="L1223" s="47"/>
      <c r="M1223" s="47"/>
      <c r="N1223" s="47"/>
      <c r="O1223" s="47"/>
      <c r="P1223" s="47"/>
      <c r="Q1223" s="47"/>
      <c r="R1223" s="47"/>
      <c r="S1223" s="47"/>
      <c r="T1223" s="47"/>
      <c r="U1223" s="47"/>
      <c r="V1223" s="47"/>
      <c r="W1223" s="47"/>
      <c r="X1223" s="47"/>
      <c r="Y1223" s="47"/>
      <c r="Z1223" s="47"/>
      <c r="AA1223" s="47"/>
      <c r="AB1223" s="47"/>
      <c r="AC1223" s="47"/>
      <c r="AD1223" s="47"/>
      <c r="AE1223" s="47"/>
      <c r="AF1223" s="47"/>
      <c r="AG1223" s="47"/>
      <c r="AH1223" s="47"/>
    </row>
    <row r="1224" spans="1:34" ht="15.75" customHeight="1">
      <c r="A1224" s="47"/>
      <c r="B1224" s="62" t="s">
        <v>4709</v>
      </c>
      <c r="C1224" s="47" t="s">
        <v>4710</v>
      </c>
      <c r="D1224" s="47"/>
      <c r="E1224" s="47"/>
      <c r="F1224" s="47"/>
      <c r="G1224" s="47"/>
      <c r="H1224" s="47"/>
      <c r="I1224" s="47"/>
      <c r="J1224" s="47"/>
      <c r="K1224" s="47"/>
      <c r="L1224" s="47"/>
      <c r="M1224" s="47"/>
      <c r="N1224" s="47"/>
      <c r="O1224" s="47"/>
      <c r="P1224" s="47"/>
      <c r="Q1224" s="47"/>
      <c r="R1224" s="47"/>
      <c r="S1224" s="47"/>
      <c r="T1224" s="47"/>
      <c r="U1224" s="47"/>
      <c r="V1224" s="47"/>
      <c r="W1224" s="47"/>
      <c r="X1224" s="47"/>
      <c r="Y1224" s="47"/>
      <c r="Z1224" s="47"/>
      <c r="AA1224" s="47"/>
      <c r="AB1224" s="47"/>
      <c r="AC1224" s="47"/>
      <c r="AD1224" s="47"/>
      <c r="AE1224" s="47"/>
      <c r="AF1224" s="47"/>
      <c r="AG1224" s="47"/>
      <c r="AH1224" s="47"/>
    </row>
    <row r="1225" spans="1:34" ht="15.75" customHeight="1" thickBot="1">
      <c r="A1225" s="47"/>
      <c r="B1225" s="62"/>
      <c r="C1225" s="47"/>
      <c r="D1225" s="47"/>
      <c r="E1225" s="47"/>
      <c r="F1225" s="47"/>
      <c r="G1225" s="47"/>
      <c r="H1225" s="47"/>
      <c r="I1225" s="47"/>
      <c r="J1225" s="47"/>
      <c r="K1225" s="47"/>
      <c r="L1225" s="47"/>
      <c r="M1225" s="47"/>
      <c r="N1225" s="47"/>
      <c r="O1225" s="47"/>
      <c r="P1225" s="47"/>
      <c r="Q1225" s="47"/>
      <c r="R1225" s="47"/>
      <c r="S1225" s="47"/>
      <c r="T1225" s="47"/>
      <c r="U1225" s="47"/>
      <c r="V1225" s="47"/>
      <c r="W1225" s="47"/>
      <c r="X1225" s="47"/>
      <c r="Y1225" s="47"/>
      <c r="Z1225" s="47"/>
      <c r="AA1225" s="47"/>
      <c r="AB1225" s="47"/>
      <c r="AC1225" s="47"/>
      <c r="AD1225" s="47"/>
      <c r="AE1225" s="47"/>
      <c r="AF1225" s="47"/>
      <c r="AG1225" s="47"/>
      <c r="AH1225" s="47"/>
    </row>
    <row r="1226" spans="1:34" ht="16.5" customHeight="1" thickBot="1">
      <c r="A1226" s="47"/>
      <c r="B1226" s="62"/>
      <c r="C1226" s="276"/>
      <c r="D1226" s="277"/>
      <c r="E1226" s="271"/>
      <c r="F1226" s="288" t="s">
        <v>280</v>
      </c>
      <c r="G1226" s="321" t="s">
        <v>4836</v>
      </c>
      <c r="H1226" s="322"/>
      <c r="I1226" s="322"/>
      <c r="J1226" s="322"/>
      <c r="K1226" s="323"/>
      <c r="L1226" s="304" t="s">
        <v>4837</v>
      </c>
      <c r="M1226" s="187"/>
      <c r="N1226" s="187"/>
      <c r="O1226" s="187"/>
      <c r="P1226" s="188"/>
      <c r="Q1226" s="270" t="s">
        <v>290</v>
      </c>
      <c r="R1226" s="271"/>
      <c r="S1226" s="47"/>
      <c r="T1226" s="47"/>
      <c r="U1226" s="47"/>
      <c r="V1226" s="47"/>
      <c r="W1226" s="47"/>
      <c r="X1226" s="47"/>
      <c r="Y1226" s="47"/>
      <c r="Z1226" s="47"/>
      <c r="AA1226" s="47"/>
      <c r="AB1226" s="47"/>
      <c r="AC1226" s="47"/>
      <c r="AD1226" s="47"/>
      <c r="AE1226" s="47"/>
      <c r="AF1226" s="47"/>
      <c r="AG1226" s="47"/>
      <c r="AH1226" s="47"/>
    </row>
    <row r="1227" spans="1:34" ht="15.75" customHeight="1" thickBot="1">
      <c r="A1227" s="47"/>
      <c r="B1227" s="62"/>
      <c r="C1227" s="287"/>
      <c r="D1227" s="290"/>
      <c r="E1227" s="273"/>
      <c r="F1227" s="289"/>
      <c r="G1227" s="325" t="s">
        <v>283</v>
      </c>
      <c r="H1227" s="326"/>
      <c r="I1227" s="123" t="s">
        <v>471</v>
      </c>
      <c r="J1227" s="319" t="s">
        <v>284</v>
      </c>
      <c r="K1227" s="320"/>
      <c r="L1227" s="310" t="s">
        <v>283</v>
      </c>
      <c r="M1227" s="311"/>
      <c r="N1227" s="99" t="s">
        <v>471</v>
      </c>
      <c r="O1227" s="217" t="s">
        <v>284</v>
      </c>
      <c r="P1227" s="311"/>
      <c r="Q1227" s="210"/>
      <c r="R1227" s="281"/>
      <c r="S1227" s="47"/>
      <c r="T1227" s="47"/>
      <c r="U1227" s="47"/>
      <c r="V1227" s="47"/>
      <c r="W1227" s="47"/>
      <c r="X1227" s="47"/>
      <c r="Y1227" s="47"/>
      <c r="Z1227" s="47"/>
      <c r="AA1227" s="47"/>
      <c r="AB1227" s="47"/>
      <c r="AC1227" s="47"/>
      <c r="AD1227" s="47"/>
      <c r="AE1227" s="47"/>
      <c r="AF1227" s="47"/>
      <c r="AG1227" s="47"/>
      <c r="AH1227" s="47"/>
    </row>
    <row r="1228" spans="1:34" ht="15.75" customHeight="1">
      <c r="A1228" s="47"/>
      <c r="B1228" s="62"/>
      <c r="C1228" s="301" t="s">
        <v>292</v>
      </c>
      <c r="D1228" s="277"/>
      <c r="E1228" s="271"/>
      <c r="F1228" s="82" t="s">
        <v>53</v>
      </c>
      <c r="G1228" s="296"/>
      <c r="H1228" s="313"/>
      <c r="I1228" s="101"/>
      <c r="J1228" s="316"/>
      <c r="K1228" s="267"/>
      <c r="L1228" s="300"/>
      <c r="M1228" s="313"/>
      <c r="N1228" s="101"/>
      <c r="O1228" s="316"/>
      <c r="P1228" s="267"/>
      <c r="Q1228" s="340"/>
      <c r="R1228" s="267"/>
      <c r="S1228" s="47"/>
      <c r="T1228" s="47"/>
      <c r="U1228" s="47"/>
      <c r="V1228" s="47"/>
      <c r="W1228" s="47"/>
      <c r="X1228" s="47"/>
      <c r="Y1228" s="47"/>
      <c r="Z1228" s="47"/>
      <c r="AA1228" s="47"/>
      <c r="AB1228" s="47"/>
      <c r="AC1228" s="47"/>
      <c r="AD1228" s="47"/>
      <c r="AE1228" s="47"/>
      <c r="AF1228" s="47"/>
      <c r="AG1228" s="47"/>
      <c r="AH1228" s="47"/>
    </row>
    <row r="1229" spans="1:34" ht="15.75" customHeight="1">
      <c r="A1229" s="47"/>
      <c r="B1229" s="62"/>
      <c r="C1229" s="278"/>
      <c r="D1229" s="215"/>
      <c r="E1229" s="279"/>
      <c r="F1229" s="47" t="s">
        <v>55</v>
      </c>
      <c r="G1229" s="264"/>
      <c r="H1229" s="312"/>
      <c r="I1229" s="103"/>
      <c r="J1229" s="308"/>
      <c r="K1229" s="265"/>
      <c r="L1229" s="254"/>
      <c r="M1229" s="312"/>
      <c r="N1229" s="103"/>
      <c r="O1229" s="308"/>
      <c r="P1229" s="265"/>
      <c r="Q1229" s="254"/>
      <c r="R1229" s="265"/>
      <c r="S1229" s="47"/>
      <c r="T1229" s="47"/>
      <c r="U1229" s="47"/>
      <c r="V1229" s="47"/>
      <c r="W1229" s="47"/>
      <c r="X1229" s="47"/>
      <c r="Y1229" s="47"/>
      <c r="Z1229" s="47"/>
      <c r="AA1229" s="47"/>
      <c r="AB1229" s="47"/>
      <c r="AC1229" s="47"/>
      <c r="AD1229" s="47"/>
      <c r="AE1229" s="47"/>
      <c r="AF1229" s="47"/>
      <c r="AG1229" s="47"/>
      <c r="AH1229" s="47"/>
    </row>
    <row r="1230" spans="1:34" ht="15.75" customHeight="1">
      <c r="A1230" s="47"/>
      <c r="B1230" s="62"/>
      <c r="C1230" s="278"/>
      <c r="D1230" s="215"/>
      <c r="E1230" s="279"/>
      <c r="F1230" s="47" t="s">
        <v>56</v>
      </c>
      <c r="G1230" s="264"/>
      <c r="H1230" s="312"/>
      <c r="I1230" s="103"/>
      <c r="J1230" s="308"/>
      <c r="K1230" s="265"/>
      <c r="L1230" s="254"/>
      <c r="M1230" s="312"/>
      <c r="N1230" s="103"/>
      <c r="O1230" s="308"/>
      <c r="P1230" s="265"/>
      <c r="Q1230" s="254"/>
      <c r="R1230" s="265"/>
      <c r="S1230" s="47"/>
      <c r="T1230" s="47"/>
      <c r="U1230" s="47"/>
      <c r="V1230" s="47"/>
      <c r="W1230" s="47"/>
      <c r="X1230" s="47"/>
      <c r="Y1230" s="47"/>
      <c r="Z1230" s="47"/>
      <c r="AA1230" s="47"/>
      <c r="AB1230" s="47"/>
      <c r="AC1230" s="47"/>
      <c r="AD1230" s="47"/>
      <c r="AE1230" s="47"/>
      <c r="AF1230" s="47"/>
      <c r="AG1230" s="47"/>
      <c r="AH1230" s="47"/>
    </row>
    <row r="1231" spans="1:34" ht="15.75" customHeight="1">
      <c r="A1231" s="47"/>
      <c r="B1231" s="62"/>
      <c r="C1231" s="278"/>
      <c r="D1231" s="215"/>
      <c r="E1231" s="279"/>
      <c r="F1231" s="47" t="s">
        <v>57</v>
      </c>
      <c r="G1231" s="264"/>
      <c r="H1231" s="312"/>
      <c r="I1231" s="103"/>
      <c r="J1231" s="308"/>
      <c r="K1231" s="265"/>
      <c r="L1231" s="254"/>
      <c r="M1231" s="312"/>
      <c r="N1231" s="103"/>
      <c r="O1231" s="308"/>
      <c r="P1231" s="265"/>
      <c r="Q1231" s="254"/>
      <c r="R1231" s="265"/>
      <c r="S1231" s="47"/>
      <c r="T1231" s="47"/>
      <c r="U1231" s="47"/>
      <c r="V1231" s="47"/>
      <c r="W1231" s="47"/>
      <c r="X1231" s="47"/>
      <c r="Y1231" s="47"/>
      <c r="Z1231" s="47"/>
      <c r="AA1231" s="47"/>
      <c r="AB1231" s="47"/>
      <c r="AC1231" s="47"/>
      <c r="AD1231" s="47"/>
      <c r="AE1231" s="47"/>
      <c r="AF1231" s="47"/>
      <c r="AG1231" s="47"/>
      <c r="AH1231" s="47"/>
    </row>
    <row r="1232" spans="1:34" ht="15.75" customHeight="1">
      <c r="A1232" s="47"/>
      <c r="B1232" s="62"/>
      <c r="C1232" s="280"/>
      <c r="D1232" s="211"/>
      <c r="E1232" s="281"/>
      <c r="F1232" s="47" t="s">
        <v>59</v>
      </c>
      <c r="G1232" s="268"/>
      <c r="H1232" s="309"/>
      <c r="I1232" s="105"/>
      <c r="J1232" s="315"/>
      <c r="K1232" s="269"/>
      <c r="L1232" s="302"/>
      <c r="M1232" s="309"/>
      <c r="N1232" s="105"/>
      <c r="O1232" s="315"/>
      <c r="P1232" s="269"/>
      <c r="Q1232" s="302"/>
      <c r="R1232" s="269"/>
      <c r="S1232" s="47"/>
      <c r="T1232" s="47"/>
      <c r="U1232" s="47"/>
      <c r="V1232" s="47"/>
      <c r="W1232" s="47"/>
      <c r="X1232" s="47"/>
      <c r="Y1232" s="47"/>
      <c r="Z1232" s="47"/>
      <c r="AA1232" s="47"/>
      <c r="AB1232" s="47"/>
      <c r="AC1232" s="47"/>
      <c r="AD1232" s="47"/>
      <c r="AE1232" s="47"/>
      <c r="AF1232" s="47"/>
      <c r="AG1232" s="47"/>
      <c r="AH1232" s="47"/>
    </row>
    <row r="1233" spans="1:34" ht="15.75" customHeight="1">
      <c r="A1233" s="47"/>
      <c r="B1233" s="62"/>
      <c r="C1233" s="301" t="s">
        <v>296</v>
      </c>
      <c r="D1233" s="277"/>
      <c r="E1233" s="271"/>
      <c r="F1233" s="82" t="s">
        <v>53</v>
      </c>
      <c r="G1233" s="296"/>
      <c r="H1233" s="313"/>
      <c r="I1233" s="101"/>
      <c r="J1233" s="316"/>
      <c r="K1233" s="267"/>
      <c r="L1233" s="300"/>
      <c r="M1233" s="313"/>
      <c r="N1233" s="101"/>
      <c r="O1233" s="316"/>
      <c r="P1233" s="267"/>
      <c r="Q1233" s="340"/>
      <c r="R1233" s="267"/>
      <c r="S1233" s="47"/>
      <c r="T1233" s="47"/>
      <c r="U1233" s="47"/>
      <c r="V1233" s="47"/>
      <c r="W1233" s="47"/>
      <c r="X1233" s="47"/>
      <c r="Y1233" s="47"/>
      <c r="Z1233" s="47"/>
      <c r="AA1233" s="47"/>
      <c r="AB1233" s="47"/>
      <c r="AC1233" s="47"/>
      <c r="AD1233" s="47"/>
      <c r="AE1233" s="47"/>
      <c r="AF1233" s="47"/>
      <c r="AG1233" s="47"/>
      <c r="AH1233" s="47"/>
    </row>
    <row r="1234" spans="1:34" ht="15.75" customHeight="1">
      <c r="A1234" s="47"/>
      <c r="B1234" s="62"/>
      <c r="C1234" s="278"/>
      <c r="D1234" s="215"/>
      <c r="E1234" s="279"/>
      <c r="F1234" s="47" t="s">
        <v>55</v>
      </c>
      <c r="G1234" s="264"/>
      <c r="H1234" s="312"/>
      <c r="I1234" s="103"/>
      <c r="J1234" s="308"/>
      <c r="K1234" s="265"/>
      <c r="L1234" s="254"/>
      <c r="M1234" s="312"/>
      <c r="N1234" s="103"/>
      <c r="O1234" s="308"/>
      <c r="P1234" s="265"/>
      <c r="Q1234" s="254"/>
      <c r="R1234" s="265"/>
      <c r="S1234" s="47"/>
      <c r="T1234" s="47"/>
      <c r="U1234" s="47"/>
      <c r="V1234" s="47"/>
      <c r="W1234" s="47"/>
      <c r="X1234" s="47"/>
      <c r="Y1234" s="47"/>
      <c r="Z1234" s="47"/>
      <c r="AA1234" s="47"/>
      <c r="AB1234" s="47"/>
      <c r="AC1234" s="47"/>
      <c r="AD1234" s="47"/>
      <c r="AE1234" s="47"/>
      <c r="AF1234" s="47"/>
      <c r="AG1234" s="47"/>
      <c r="AH1234" s="47"/>
    </row>
    <row r="1235" spans="1:34" ht="15.75" customHeight="1">
      <c r="A1235" s="47"/>
      <c r="B1235" s="62"/>
      <c r="C1235" s="278"/>
      <c r="D1235" s="215"/>
      <c r="E1235" s="279"/>
      <c r="F1235" s="47" t="s">
        <v>56</v>
      </c>
      <c r="G1235" s="264"/>
      <c r="H1235" s="312"/>
      <c r="I1235" s="103"/>
      <c r="J1235" s="308"/>
      <c r="K1235" s="265"/>
      <c r="L1235" s="254"/>
      <c r="M1235" s="312"/>
      <c r="N1235" s="103"/>
      <c r="O1235" s="308"/>
      <c r="P1235" s="265"/>
      <c r="Q1235" s="254"/>
      <c r="R1235" s="265"/>
      <c r="S1235" s="47"/>
      <c r="T1235" s="47"/>
      <c r="U1235" s="47"/>
      <c r="V1235" s="47"/>
      <c r="W1235" s="47"/>
      <c r="X1235" s="47"/>
      <c r="Y1235" s="47"/>
      <c r="Z1235" s="47"/>
      <c r="AA1235" s="47"/>
      <c r="AB1235" s="47"/>
      <c r="AC1235" s="47"/>
      <c r="AD1235" s="47"/>
      <c r="AE1235" s="47"/>
      <c r="AF1235" s="47"/>
      <c r="AG1235" s="47"/>
      <c r="AH1235" s="47"/>
    </row>
    <row r="1236" spans="1:34" ht="15.75" customHeight="1">
      <c r="A1236" s="47"/>
      <c r="B1236" s="62"/>
      <c r="C1236" s="278"/>
      <c r="D1236" s="215"/>
      <c r="E1236" s="279"/>
      <c r="F1236" s="47" t="s">
        <v>57</v>
      </c>
      <c r="G1236" s="264"/>
      <c r="H1236" s="312"/>
      <c r="I1236" s="103"/>
      <c r="J1236" s="308"/>
      <c r="K1236" s="265"/>
      <c r="L1236" s="254"/>
      <c r="M1236" s="312"/>
      <c r="N1236" s="103"/>
      <c r="O1236" s="308"/>
      <c r="P1236" s="265"/>
      <c r="Q1236" s="254"/>
      <c r="R1236" s="265"/>
      <c r="S1236" s="47"/>
      <c r="T1236" s="47"/>
      <c r="U1236" s="47"/>
      <c r="V1236" s="47"/>
      <c r="W1236" s="47"/>
      <c r="X1236" s="47"/>
      <c r="Y1236" s="47"/>
      <c r="Z1236" s="47"/>
      <c r="AA1236" s="47"/>
      <c r="AB1236" s="47"/>
      <c r="AC1236" s="47"/>
      <c r="AD1236" s="47"/>
      <c r="AE1236" s="47"/>
      <c r="AF1236" s="47"/>
      <c r="AG1236" s="47"/>
      <c r="AH1236" s="47"/>
    </row>
    <row r="1237" spans="1:34" ht="15.75" customHeight="1">
      <c r="A1237" s="47"/>
      <c r="B1237" s="62"/>
      <c r="C1237" s="280"/>
      <c r="D1237" s="211"/>
      <c r="E1237" s="281"/>
      <c r="F1237" s="47" t="s">
        <v>59</v>
      </c>
      <c r="G1237" s="268"/>
      <c r="H1237" s="309"/>
      <c r="I1237" s="105"/>
      <c r="J1237" s="315"/>
      <c r="K1237" s="269"/>
      <c r="L1237" s="302"/>
      <c r="M1237" s="309"/>
      <c r="N1237" s="105"/>
      <c r="O1237" s="315"/>
      <c r="P1237" s="269"/>
      <c r="Q1237" s="302"/>
      <c r="R1237" s="269"/>
      <c r="S1237" s="47"/>
      <c r="T1237" s="47"/>
      <c r="U1237" s="47"/>
      <c r="V1237" s="47"/>
      <c r="W1237" s="47"/>
      <c r="X1237" s="47"/>
      <c r="Y1237" s="47"/>
      <c r="Z1237" s="47"/>
      <c r="AA1237" s="47"/>
      <c r="AB1237" s="47"/>
      <c r="AC1237" s="47"/>
      <c r="AD1237" s="47"/>
      <c r="AE1237" s="47"/>
      <c r="AF1237" s="47"/>
      <c r="AG1237" s="47"/>
      <c r="AH1237" s="47"/>
    </row>
    <row r="1238" spans="1:34" ht="15.75" customHeight="1">
      <c r="A1238" s="47"/>
      <c r="B1238" s="62"/>
      <c r="C1238" s="301" t="s">
        <v>299</v>
      </c>
      <c r="D1238" s="277"/>
      <c r="E1238" s="271"/>
      <c r="F1238" s="82" t="s">
        <v>53</v>
      </c>
      <c r="G1238" s="296"/>
      <c r="H1238" s="313"/>
      <c r="I1238" s="101"/>
      <c r="J1238" s="316"/>
      <c r="K1238" s="267"/>
      <c r="L1238" s="300"/>
      <c r="M1238" s="313"/>
      <c r="N1238" s="101"/>
      <c r="O1238" s="316"/>
      <c r="P1238" s="267"/>
      <c r="Q1238" s="340"/>
      <c r="R1238" s="267"/>
      <c r="S1238" s="47"/>
      <c r="T1238" s="47"/>
      <c r="U1238" s="47"/>
      <c r="V1238" s="47"/>
      <c r="W1238" s="47"/>
      <c r="X1238" s="47"/>
      <c r="Y1238" s="47"/>
      <c r="Z1238" s="47"/>
      <c r="AA1238" s="47"/>
      <c r="AB1238" s="47"/>
      <c r="AC1238" s="47"/>
      <c r="AD1238" s="47"/>
      <c r="AE1238" s="47"/>
      <c r="AF1238" s="47"/>
      <c r="AG1238" s="47"/>
      <c r="AH1238" s="47"/>
    </row>
    <row r="1239" spans="1:34" ht="15.75" customHeight="1">
      <c r="A1239" s="47"/>
      <c r="B1239" s="62"/>
      <c r="C1239" s="278"/>
      <c r="D1239" s="215"/>
      <c r="E1239" s="279"/>
      <c r="F1239" s="47" t="s">
        <v>55</v>
      </c>
      <c r="G1239" s="264"/>
      <c r="H1239" s="312"/>
      <c r="I1239" s="103"/>
      <c r="J1239" s="308"/>
      <c r="K1239" s="265"/>
      <c r="L1239" s="254"/>
      <c r="M1239" s="312"/>
      <c r="N1239" s="103"/>
      <c r="O1239" s="308"/>
      <c r="P1239" s="265"/>
      <c r="Q1239" s="254"/>
      <c r="R1239" s="265"/>
      <c r="S1239" s="47"/>
      <c r="T1239" s="47"/>
      <c r="U1239" s="47"/>
      <c r="V1239" s="47"/>
      <c r="W1239" s="47"/>
      <c r="X1239" s="47"/>
      <c r="Y1239" s="47"/>
      <c r="Z1239" s="47"/>
      <c r="AA1239" s="47"/>
      <c r="AB1239" s="47"/>
      <c r="AC1239" s="47"/>
      <c r="AD1239" s="47"/>
      <c r="AE1239" s="47"/>
      <c r="AF1239" s="47"/>
      <c r="AG1239" s="47"/>
      <c r="AH1239" s="47"/>
    </row>
    <row r="1240" spans="1:34" ht="15.75" customHeight="1">
      <c r="A1240" s="47"/>
      <c r="B1240" s="62"/>
      <c r="C1240" s="278"/>
      <c r="D1240" s="215"/>
      <c r="E1240" s="279"/>
      <c r="F1240" s="47" t="s">
        <v>56</v>
      </c>
      <c r="G1240" s="264"/>
      <c r="H1240" s="312"/>
      <c r="I1240" s="103"/>
      <c r="J1240" s="308"/>
      <c r="K1240" s="265"/>
      <c r="L1240" s="254"/>
      <c r="M1240" s="312"/>
      <c r="N1240" s="103"/>
      <c r="O1240" s="308"/>
      <c r="P1240" s="265"/>
      <c r="Q1240" s="254"/>
      <c r="R1240" s="265"/>
      <c r="S1240" s="47"/>
      <c r="T1240" s="47"/>
      <c r="U1240" s="47"/>
      <c r="V1240" s="47"/>
      <c r="W1240" s="47"/>
      <c r="X1240" s="47"/>
      <c r="Y1240" s="47"/>
      <c r="Z1240" s="47"/>
      <c r="AA1240" s="47"/>
      <c r="AB1240" s="47"/>
      <c r="AC1240" s="47"/>
      <c r="AD1240" s="47"/>
      <c r="AE1240" s="47"/>
      <c r="AF1240" s="47"/>
      <c r="AG1240" s="47"/>
      <c r="AH1240" s="47"/>
    </row>
    <row r="1241" spans="1:34" ht="15.75" customHeight="1">
      <c r="A1241" s="47"/>
      <c r="B1241" s="62"/>
      <c r="C1241" s="278"/>
      <c r="D1241" s="215"/>
      <c r="E1241" s="279"/>
      <c r="F1241" s="47" t="s">
        <v>57</v>
      </c>
      <c r="G1241" s="264"/>
      <c r="H1241" s="312"/>
      <c r="I1241" s="103"/>
      <c r="J1241" s="308"/>
      <c r="K1241" s="265"/>
      <c r="L1241" s="254"/>
      <c r="M1241" s="312"/>
      <c r="N1241" s="103"/>
      <c r="O1241" s="308"/>
      <c r="P1241" s="265"/>
      <c r="Q1241" s="254"/>
      <c r="R1241" s="265"/>
      <c r="S1241" s="47"/>
      <c r="T1241" s="47"/>
      <c r="U1241" s="47"/>
      <c r="V1241" s="47"/>
      <c r="W1241" s="47"/>
      <c r="X1241" s="47"/>
      <c r="Y1241" s="47"/>
      <c r="Z1241" s="47"/>
      <c r="AA1241" s="47"/>
      <c r="AB1241" s="47"/>
      <c r="AC1241" s="47"/>
      <c r="AD1241" s="47"/>
      <c r="AE1241" s="47"/>
      <c r="AF1241" s="47"/>
      <c r="AG1241" s="47"/>
      <c r="AH1241" s="47"/>
    </row>
    <row r="1242" spans="1:34" ht="15.75" customHeight="1">
      <c r="A1242" s="47"/>
      <c r="B1242" s="62"/>
      <c r="C1242" s="280"/>
      <c r="D1242" s="211"/>
      <c r="E1242" s="281"/>
      <c r="F1242" s="47" t="s">
        <v>59</v>
      </c>
      <c r="G1242" s="268"/>
      <c r="H1242" s="309"/>
      <c r="I1242" s="105"/>
      <c r="J1242" s="315"/>
      <c r="K1242" s="269"/>
      <c r="L1242" s="302"/>
      <c r="M1242" s="309"/>
      <c r="N1242" s="105"/>
      <c r="O1242" s="315"/>
      <c r="P1242" s="269"/>
      <c r="Q1242" s="302"/>
      <c r="R1242" s="269"/>
      <c r="S1242" s="47"/>
      <c r="T1242" s="47"/>
      <c r="U1242" s="47"/>
      <c r="V1242" s="47"/>
      <c r="W1242" s="47"/>
      <c r="X1242" s="47"/>
      <c r="Y1242" s="47"/>
      <c r="Z1242" s="47"/>
      <c r="AA1242" s="47"/>
      <c r="AB1242" s="47"/>
      <c r="AC1242" s="47"/>
      <c r="AD1242" s="47"/>
      <c r="AE1242" s="47"/>
      <c r="AF1242" s="47"/>
      <c r="AG1242" s="47"/>
      <c r="AH1242" s="47"/>
    </row>
    <row r="1243" spans="1:34" ht="15.75" customHeight="1">
      <c r="A1243" s="47"/>
      <c r="B1243" s="62"/>
      <c r="C1243" s="301" t="s">
        <v>301</v>
      </c>
      <c r="D1243" s="277"/>
      <c r="E1243" s="271"/>
      <c r="F1243" s="82" t="s">
        <v>53</v>
      </c>
      <c r="G1243" s="296"/>
      <c r="H1243" s="313"/>
      <c r="I1243" s="101"/>
      <c r="J1243" s="316"/>
      <c r="K1243" s="267"/>
      <c r="L1243" s="300"/>
      <c r="M1243" s="313"/>
      <c r="N1243" s="101"/>
      <c r="O1243" s="316"/>
      <c r="P1243" s="267"/>
      <c r="Q1243" s="340"/>
      <c r="R1243" s="267"/>
      <c r="S1243" s="47"/>
      <c r="T1243" s="47"/>
      <c r="U1243" s="47"/>
      <c r="V1243" s="47"/>
      <c r="W1243" s="47"/>
      <c r="X1243" s="47"/>
      <c r="Y1243" s="47"/>
      <c r="Z1243" s="47"/>
      <c r="AA1243" s="47"/>
      <c r="AB1243" s="47"/>
      <c r="AC1243" s="47"/>
      <c r="AD1243" s="47"/>
      <c r="AE1243" s="47"/>
      <c r="AF1243" s="47"/>
      <c r="AG1243" s="47"/>
      <c r="AH1243" s="47"/>
    </row>
    <row r="1244" spans="1:34" ht="15.75" customHeight="1">
      <c r="A1244" s="47"/>
      <c r="B1244" s="62"/>
      <c r="C1244" s="278"/>
      <c r="D1244" s="215"/>
      <c r="E1244" s="279"/>
      <c r="F1244" s="47" t="s">
        <v>55</v>
      </c>
      <c r="G1244" s="264"/>
      <c r="H1244" s="312"/>
      <c r="I1244" s="103"/>
      <c r="J1244" s="308"/>
      <c r="K1244" s="265"/>
      <c r="L1244" s="254"/>
      <c r="M1244" s="312"/>
      <c r="N1244" s="103"/>
      <c r="O1244" s="308"/>
      <c r="P1244" s="265"/>
      <c r="Q1244" s="254"/>
      <c r="R1244" s="265"/>
      <c r="S1244" s="47"/>
      <c r="T1244" s="47"/>
      <c r="U1244" s="47"/>
      <c r="V1244" s="47"/>
      <c r="W1244" s="47"/>
      <c r="X1244" s="47"/>
      <c r="Y1244" s="47"/>
      <c r="Z1244" s="47"/>
      <c r="AA1244" s="47"/>
      <c r="AB1244" s="47"/>
      <c r="AC1244" s="47"/>
      <c r="AD1244" s="47"/>
      <c r="AE1244" s="47"/>
      <c r="AF1244" s="47"/>
      <c r="AG1244" s="47"/>
      <c r="AH1244" s="47"/>
    </row>
    <row r="1245" spans="1:34" ht="15.75" customHeight="1">
      <c r="A1245" s="47"/>
      <c r="B1245" s="62"/>
      <c r="C1245" s="278"/>
      <c r="D1245" s="215"/>
      <c r="E1245" s="279"/>
      <c r="F1245" s="47" t="s">
        <v>56</v>
      </c>
      <c r="G1245" s="264"/>
      <c r="H1245" s="312"/>
      <c r="I1245" s="103"/>
      <c r="J1245" s="308"/>
      <c r="K1245" s="265"/>
      <c r="L1245" s="254"/>
      <c r="M1245" s="312"/>
      <c r="N1245" s="103"/>
      <c r="O1245" s="308"/>
      <c r="P1245" s="265"/>
      <c r="Q1245" s="254"/>
      <c r="R1245" s="265"/>
      <c r="S1245" s="47"/>
      <c r="T1245" s="47"/>
      <c r="U1245" s="47"/>
      <c r="V1245" s="47"/>
      <c r="W1245" s="47"/>
      <c r="X1245" s="47"/>
      <c r="Y1245" s="47"/>
      <c r="Z1245" s="47"/>
      <c r="AA1245" s="47"/>
      <c r="AB1245" s="47"/>
      <c r="AC1245" s="47"/>
      <c r="AD1245" s="47"/>
      <c r="AE1245" s="47"/>
      <c r="AF1245" s="47"/>
      <c r="AG1245" s="47"/>
      <c r="AH1245" s="47"/>
    </row>
    <row r="1246" spans="1:34" ht="15.75" customHeight="1">
      <c r="A1246" s="47"/>
      <c r="B1246" s="62"/>
      <c r="C1246" s="278"/>
      <c r="D1246" s="215"/>
      <c r="E1246" s="279"/>
      <c r="F1246" s="47" t="s">
        <v>57</v>
      </c>
      <c r="G1246" s="264"/>
      <c r="H1246" s="312"/>
      <c r="I1246" s="103"/>
      <c r="J1246" s="308"/>
      <c r="K1246" s="265"/>
      <c r="L1246" s="254"/>
      <c r="M1246" s="312"/>
      <c r="N1246" s="103"/>
      <c r="O1246" s="308"/>
      <c r="P1246" s="265"/>
      <c r="Q1246" s="254"/>
      <c r="R1246" s="265"/>
      <c r="S1246" s="47"/>
      <c r="T1246" s="47"/>
      <c r="U1246" s="47"/>
      <c r="V1246" s="47"/>
      <c r="W1246" s="47"/>
      <c r="X1246" s="47"/>
      <c r="Y1246" s="47"/>
      <c r="Z1246" s="47"/>
      <c r="AA1246" s="47"/>
      <c r="AB1246" s="47"/>
      <c r="AC1246" s="47"/>
      <c r="AD1246" s="47"/>
      <c r="AE1246" s="47"/>
      <c r="AF1246" s="47"/>
      <c r="AG1246" s="47"/>
      <c r="AH1246" s="47"/>
    </row>
    <row r="1247" spans="1:34" ht="15.75" customHeight="1">
      <c r="A1247" s="47"/>
      <c r="B1247" s="62"/>
      <c r="C1247" s="280"/>
      <c r="D1247" s="211"/>
      <c r="E1247" s="281"/>
      <c r="F1247" s="47" t="s">
        <v>59</v>
      </c>
      <c r="G1247" s="268"/>
      <c r="H1247" s="309"/>
      <c r="I1247" s="105"/>
      <c r="J1247" s="315"/>
      <c r="K1247" s="269"/>
      <c r="L1247" s="302"/>
      <c r="M1247" s="309"/>
      <c r="N1247" s="105"/>
      <c r="O1247" s="315"/>
      <c r="P1247" s="269"/>
      <c r="Q1247" s="302"/>
      <c r="R1247" s="269"/>
      <c r="S1247" s="47"/>
      <c r="T1247" s="47"/>
      <c r="U1247" s="47"/>
      <c r="V1247" s="47"/>
      <c r="W1247" s="47"/>
      <c r="X1247" s="47"/>
      <c r="Y1247" s="47"/>
      <c r="Z1247" s="47"/>
      <c r="AA1247" s="47"/>
      <c r="AB1247" s="47"/>
      <c r="AC1247" s="47"/>
      <c r="AD1247" s="47"/>
      <c r="AE1247" s="47"/>
      <c r="AF1247" s="47"/>
      <c r="AG1247" s="47"/>
      <c r="AH1247" s="47"/>
    </row>
    <row r="1248" spans="1:34" ht="15.75" customHeight="1">
      <c r="A1248" s="47"/>
      <c r="B1248" s="62"/>
      <c r="C1248" s="301" t="s">
        <v>304</v>
      </c>
      <c r="D1248" s="277"/>
      <c r="E1248" s="271"/>
      <c r="F1248" s="82" t="s">
        <v>53</v>
      </c>
      <c r="G1248" s="296"/>
      <c r="H1248" s="313"/>
      <c r="I1248" s="101"/>
      <c r="J1248" s="316"/>
      <c r="K1248" s="267"/>
      <c r="L1248" s="300"/>
      <c r="M1248" s="313"/>
      <c r="N1248" s="101"/>
      <c r="O1248" s="316"/>
      <c r="P1248" s="267"/>
      <c r="Q1248" s="340"/>
      <c r="R1248" s="267"/>
      <c r="S1248" s="47"/>
      <c r="T1248" s="47"/>
      <c r="U1248" s="47"/>
      <c r="V1248" s="47"/>
      <c r="W1248" s="47"/>
      <c r="X1248" s="47"/>
      <c r="Y1248" s="47"/>
      <c r="Z1248" s="47"/>
      <c r="AA1248" s="47"/>
      <c r="AB1248" s="47"/>
      <c r="AC1248" s="47"/>
      <c r="AD1248" s="47"/>
      <c r="AE1248" s="47"/>
      <c r="AF1248" s="47"/>
      <c r="AG1248" s="47"/>
      <c r="AH1248" s="47"/>
    </row>
    <row r="1249" spans="1:34" ht="15.75" customHeight="1">
      <c r="A1249" s="47"/>
      <c r="B1249" s="62"/>
      <c r="C1249" s="278"/>
      <c r="D1249" s="215"/>
      <c r="E1249" s="279"/>
      <c r="F1249" s="47" t="s">
        <v>55</v>
      </c>
      <c r="G1249" s="264"/>
      <c r="H1249" s="312"/>
      <c r="I1249" s="103"/>
      <c r="J1249" s="308"/>
      <c r="K1249" s="265"/>
      <c r="L1249" s="254"/>
      <c r="M1249" s="312"/>
      <c r="N1249" s="103"/>
      <c r="O1249" s="308"/>
      <c r="P1249" s="265"/>
      <c r="Q1249" s="254"/>
      <c r="R1249" s="265"/>
      <c r="S1249" s="47"/>
      <c r="T1249" s="47"/>
      <c r="U1249" s="47"/>
      <c r="V1249" s="47"/>
      <c r="W1249" s="47"/>
      <c r="X1249" s="47"/>
      <c r="Y1249" s="47"/>
      <c r="Z1249" s="47"/>
      <c r="AA1249" s="47"/>
      <c r="AB1249" s="47"/>
      <c r="AC1249" s="47"/>
      <c r="AD1249" s="47"/>
      <c r="AE1249" s="47"/>
      <c r="AF1249" s="47"/>
      <c r="AG1249" s="47"/>
      <c r="AH1249" s="47"/>
    </row>
    <row r="1250" spans="1:34" ht="15.75" customHeight="1">
      <c r="A1250" s="47"/>
      <c r="B1250" s="62"/>
      <c r="C1250" s="278"/>
      <c r="D1250" s="215"/>
      <c r="E1250" s="279"/>
      <c r="F1250" s="47" t="s">
        <v>56</v>
      </c>
      <c r="G1250" s="264"/>
      <c r="H1250" s="312"/>
      <c r="I1250" s="103"/>
      <c r="J1250" s="308"/>
      <c r="K1250" s="265"/>
      <c r="L1250" s="254"/>
      <c r="M1250" s="312"/>
      <c r="N1250" s="103"/>
      <c r="O1250" s="308"/>
      <c r="P1250" s="265"/>
      <c r="Q1250" s="254"/>
      <c r="R1250" s="265"/>
      <c r="S1250" s="47"/>
      <c r="T1250" s="47"/>
      <c r="U1250" s="47"/>
      <c r="V1250" s="47"/>
      <c r="W1250" s="47"/>
      <c r="X1250" s="47"/>
      <c r="Y1250" s="47"/>
      <c r="Z1250" s="47"/>
      <c r="AA1250" s="47"/>
      <c r="AB1250" s="47"/>
      <c r="AC1250" s="47"/>
      <c r="AD1250" s="47"/>
      <c r="AE1250" s="47"/>
      <c r="AF1250" s="47"/>
      <c r="AG1250" s="47"/>
      <c r="AH1250" s="47"/>
    </row>
    <row r="1251" spans="1:34" ht="15.75" customHeight="1">
      <c r="A1251" s="47"/>
      <c r="B1251" s="62"/>
      <c r="C1251" s="278"/>
      <c r="D1251" s="215"/>
      <c r="E1251" s="279"/>
      <c r="F1251" s="47" t="s">
        <v>57</v>
      </c>
      <c r="G1251" s="264"/>
      <c r="H1251" s="312"/>
      <c r="I1251" s="103"/>
      <c r="J1251" s="308"/>
      <c r="K1251" s="265"/>
      <c r="L1251" s="254"/>
      <c r="M1251" s="312"/>
      <c r="N1251" s="103"/>
      <c r="O1251" s="308"/>
      <c r="P1251" s="265"/>
      <c r="Q1251" s="254"/>
      <c r="R1251" s="265"/>
      <c r="S1251" s="47"/>
      <c r="T1251" s="47"/>
      <c r="U1251" s="47"/>
      <c r="V1251" s="47"/>
      <c r="W1251" s="47"/>
      <c r="X1251" s="47"/>
      <c r="Y1251" s="47"/>
      <c r="Z1251" s="47"/>
      <c r="AA1251" s="47"/>
      <c r="AB1251" s="47"/>
      <c r="AC1251" s="47"/>
      <c r="AD1251" s="47"/>
      <c r="AE1251" s="47"/>
      <c r="AF1251" s="47"/>
      <c r="AG1251" s="47"/>
      <c r="AH1251" s="47"/>
    </row>
    <row r="1252" spans="1:34" ht="15.75" customHeight="1">
      <c r="A1252" s="47"/>
      <c r="B1252" s="62"/>
      <c r="C1252" s="280"/>
      <c r="D1252" s="211"/>
      <c r="E1252" s="281"/>
      <c r="F1252" s="47" t="s">
        <v>59</v>
      </c>
      <c r="G1252" s="268"/>
      <c r="H1252" s="309"/>
      <c r="I1252" s="105"/>
      <c r="J1252" s="315"/>
      <c r="K1252" s="269"/>
      <c r="L1252" s="302"/>
      <c r="M1252" s="309"/>
      <c r="N1252" s="105"/>
      <c r="O1252" s="315"/>
      <c r="P1252" s="269"/>
      <c r="Q1252" s="302"/>
      <c r="R1252" s="269"/>
      <c r="S1252" s="47"/>
      <c r="T1252" s="47"/>
      <c r="U1252" s="47"/>
      <c r="V1252" s="47"/>
      <c r="W1252" s="47"/>
      <c r="X1252" s="47"/>
      <c r="Y1252" s="47"/>
      <c r="Z1252" s="47"/>
      <c r="AA1252" s="47"/>
      <c r="AB1252" s="47"/>
      <c r="AC1252" s="47"/>
      <c r="AD1252" s="47"/>
      <c r="AE1252" s="47"/>
      <c r="AF1252" s="47"/>
      <c r="AG1252" s="47"/>
      <c r="AH1252" s="47"/>
    </row>
    <row r="1253" spans="1:34" ht="15.75" customHeight="1">
      <c r="A1253" s="47"/>
      <c r="B1253" s="62"/>
      <c r="C1253" s="301" t="s">
        <v>306</v>
      </c>
      <c r="D1253" s="277"/>
      <c r="E1253" s="271"/>
      <c r="F1253" s="82" t="s">
        <v>53</v>
      </c>
      <c r="G1253" s="296"/>
      <c r="H1253" s="313"/>
      <c r="I1253" s="101"/>
      <c r="J1253" s="316"/>
      <c r="K1253" s="267"/>
      <c r="L1253" s="300"/>
      <c r="M1253" s="313"/>
      <c r="N1253" s="101"/>
      <c r="O1253" s="316"/>
      <c r="P1253" s="267"/>
      <c r="Q1253" s="340"/>
      <c r="R1253" s="267"/>
      <c r="S1253" s="47"/>
      <c r="T1253" s="47"/>
      <c r="U1253" s="47"/>
      <c r="V1253" s="47"/>
      <c r="W1253" s="47"/>
      <c r="X1253" s="47"/>
      <c r="Y1253" s="47"/>
      <c r="Z1253" s="47"/>
      <c r="AA1253" s="47"/>
      <c r="AB1253" s="47"/>
      <c r="AC1253" s="47"/>
      <c r="AD1253" s="47"/>
      <c r="AE1253" s="47"/>
      <c r="AF1253" s="47"/>
      <c r="AG1253" s="47"/>
      <c r="AH1253" s="47"/>
    </row>
    <row r="1254" spans="1:34" ht="15.75" customHeight="1">
      <c r="A1254" s="47"/>
      <c r="B1254" s="62"/>
      <c r="C1254" s="278"/>
      <c r="D1254" s="215"/>
      <c r="E1254" s="279"/>
      <c r="F1254" s="47" t="s">
        <v>55</v>
      </c>
      <c r="G1254" s="264"/>
      <c r="H1254" s="312"/>
      <c r="I1254" s="103"/>
      <c r="J1254" s="308"/>
      <c r="K1254" s="265"/>
      <c r="L1254" s="254"/>
      <c r="M1254" s="312"/>
      <c r="N1254" s="103"/>
      <c r="O1254" s="308"/>
      <c r="P1254" s="265"/>
      <c r="Q1254" s="254"/>
      <c r="R1254" s="265"/>
      <c r="S1254" s="47"/>
      <c r="T1254" s="47"/>
      <c r="U1254" s="47"/>
      <c r="V1254" s="47"/>
      <c r="W1254" s="47"/>
      <c r="X1254" s="47"/>
      <c r="Y1254" s="47"/>
      <c r="Z1254" s="47"/>
      <c r="AA1254" s="47"/>
      <c r="AB1254" s="47"/>
      <c r="AC1254" s="47"/>
      <c r="AD1254" s="47"/>
      <c r="AE1254" s="47"/>
      <c r="AF1254" s="47"/>
      <c r="AG1254" s="47"/>
      <c r="AH1254" s="47"/>
    </row>
    <row r="1255" spans="1:34" ht="15.75" customHeight="1">
      <c r="A1255" s="47"/>
      <c r="B1255" s="62"/>
      <c r="C1255" s="278"/>
      <c r="D1255" s="215"/>
      <c r="E1255" s="279"/>
      <c r="F1255" s="47" t="s">
        <v>56</v>
      </c>
      <c r="G1255" s="264"/>
      <c r="H1255" s="312"/>
      <c r="I1255" s="103"/>
      <c r="J1255" s="308"/>
      <c r="K1255" s="265"/>
      <c r="L1255" s="254"/>
      <c r="M1255" s="312"/>
      <c r="N1255" s="103"/>
      <c r="O1255" s="308"/>
      <c r="P1255" s="265"/>
      <c r="Q1255" s="254"/>
      <c r="R1255" s="265"/>
      <c r="S1255" s="47"/>
      <c r="T1255" s="47"/>
      <c r="U1255" s="47"/>
      <c r="V1255" s="47"/>
      <c r="W1255" s="47"/>
      <c r="X1255" s="47"/>
      <c r="Y1255" s="47"/>
      <c r="Z1255" s="47"/>
      <c r="AA1255" s="47"/>
      <c r="AB1255" s="47"/>
      <c r="AC1255" s="47"/>
      <c r="AD1255" s="47"/>
      <c r="AE1255" s="47"/>
      <c r="AF1255" s="47"/>
      <c r="AG1255" s="47"/>
      <c r="AH1255" s="47"/>
    </row>
    <row r="1256" spans="1:34" ht="15.75" customHeight="1">
      <c r="A1256" s="47"/>
      <c r="B1256" s="62"/>
      <c r="C1256" s="278"/>
      <c r="D1256" s="215"/>
      <c r="E1256" s="279"/>
      <c r="F1256" s="47" t="s">
        <v>57</v>
      </c>
      <c r="G1256" s="264"/>
      <c r="H1256" s="312"/>
      <c r="I1256" s="103"/>
      <c r="J1256" s="308"/>
      <c r="K1256" s="265"/>
      <c r="L1256" s="254"/>
      <c r="M1256" s="312"/>
      <c r="N1256" s="103"/>
      <c r="O1256" s="308"/>
      <c r="P1256" s="265"/>
      <c r="Q1256" s="254"/>
      <c r="R1256" s="265"/>
      <c r="S1256" s="47"/>
      <c r="T1256" s="47"/>
      <c r="U1256" s="47"/>
      <c r="V1256" s="47"/>
      <c r="W1256" s="47"/>
      <c r="X1256" s="47"/>
      <c r="Y1256" s="47"/>
      <c r="Z1256" s="47"/>
      <c r="AA1256" s="47"/>
      <c r="AB1256" s="47"/>
      <c r="AC1256" s="47"/>
      <c r="AD1256" s="47"/>
      <c r="AE1256" s="47"/>
      <c r="AF1256" s="47"/>
      <c r="AG1256" s="47"/>
      <c r="AH1256" s="47"/>
    </row>
    <row r="1257" spans="1:34" ht="15.75" customHeight="1">
      <c r="A1257" s="47"/>
      <c r="B1257" s="62"/>
      <c r="C1257" s="287"/>
      <c r="D1257" s="290"/>
      <c r="E1257" s="273"/>
      <c r="F1257" s="83" t="s">
        <v>59</v>
      </c>
      <c r="G1257" s="190"/>
      <c r="H1257" s="314"/>
      <c r="I1257" s="107"/>
      <c r="J1257" s="317"/>
      <c r="K1257" s="192"/>
      <c r="L1257" s="195"/>
      <c r="M1257" s="314"/>
      <c r="N1257" s="107"/>
      <c r="O1257" s="317"/>
      <c r="P1257" s="192"/>
      <c r="Q1257" s="195"/>
      <c r="R1257" s="192"/>
      <c r="S1257" s="47"/>
      <c r="T1257" s="47"/>
      <c r="U1257" s="47"/>
      <c r="V1257" s="47"/>
      <c r="W1257" s="47"/>
      <c r="X1257" s="47"/>
      <c r="Y1257" s="47"/>
      <c r="Z1257" s="47"/>
      <c r="AA1257" s="47"/>
      <c r="AB1257" s="47"/>
      <c r="AC1257" s="47"/>
      <c r="AD1257" s="47"/>
      <c r="AE1257" s="47"/>
      <c r="AF1257" s="47"/>
      <c r="AG1257" s="47"/>
      <c r="AH1257" s="47"/>
    </row>
    <row r="1258" spans="1:34" ht="15.75" customHeight="1">
      <c r="A1258" s="47"/>
      <c r="B1258" s="62"/>
      <c r="C1258" s="47"/>
      <c r="D1258" s="47"/>
      <c r="E1258" s="47"/>
      <c r="F1258" s="47"/>
      <c r="G1258" s="47"/>
      <c r="H1258" s="47"/>
      <c r="I1258" s="47"/>
      <c r="J1258" s="47"/>
      <c r="K1258" s="47"/>
      <c r="L1258" s="47"/>
      <c r="M1258" s="47"/>
      <c r="N1258" s="47"/>
      <c r="O1258" s="47"/>
      <c r="P1258" s="47"/>
      <c r="Q1258" s="47"/>
      <c r="R1258" s="47"/>
      <c r="S1258" s="47"/>
      <c r="T1258" s="47"/>
      <c r="U1258" s="47"/>
      <c r="V1258" s="47"/>
      <c r="W1258" s="47"/>
      <c r="X1258" s="47"/>
      <c r="Y1258" s="47"/>
      <c r="Z1258" s="47"/>
      <c r="AA1258" s="47"/>
      <c r="AB1258" s="47"/>
      <c r="AC1258" s="47"/>
      <c r="AD1258" s="47"/>
      <c r="AE1258" s="47"/>
      <c r="AF1258" s="47"/>
      <c r="AG1258" s="47"/>
      <c r="AH1258" s="47"/>
    </row>
    <row r="1259" spans="1:34" ht="15.75" customHeight="1">
      <c r="A1259" s="47"/>
      <c r="B1259" s="62"/>
      <c r="C1259" s="47"/>
      <c r="D1259" s="47"/>
      <c r="E1259" s="47"/>
      <c r="F1259" s="47"/>
      <c r="G1259" s="47"/>
      <c r="H1259" s="47"/>
      <c r="I1259" s="47"/>
      <c r="J1259" s="47"/>
      <c r="K1259" s="47"/>
      <c r="L1259" s="47"/>
      <c r="M1259" s="47"/>
      <c r="N1259" s="47"/>
      <c r="O1259" s="47"/>
      <c r="P1259" s="47"/>
      <c r="Q1259" s="47"/>
      <c r="R1259" s="47"/>
      <c r="S1259" s="47"/>
      <c r="T1259" s="47"/>
      <c r="U1259" s="47"/>
      <c r="V1259" s="47"/>
      <c r="W1259" s="47"/>
      <c r="X1259" s="47"/>
      <c r="Y1259" s="47"/>
      <c r="Z1259" s="47"/>
      <c r="AA1259" s="47"/>
      <c r="AB1259" s="47"/>
      <c r="AC1259" s="47"/>
      <c r="AD1259" s="47"/>
      <c r="AE1259" s="47"/>
      <c r="AF1259" s="47"/>
      <c r="AG1259" s="47"/>
      <c r="AH1259" s="47"/>
    </row>
    <row r="1260" spans="1:34" ht="15.75" customHeight="1">
      <c r="A1260" s="47"/>
      <c r="B1260" s="62" t="s">
        <v>4840</v>
      </c>
      <c r="C1260" s="47" t="s">
        <v>4711</v>
      </c>
      <c r="D1260" s="47"/>
      <c r="E1260" s="47"/>
      <c r="F1260" s="47"/>
      <c r="G1260" s="47"/>
      <c r="H1260" s="47"/>
      <c r="I1260" s="47"/>
      <c r="J1260" s="47"/>
      <c r="K1260" s="47"/>
      <c r="L1260" s="47"/>
      <c r="M1260" s="47"/>
      <c r="N1260" s="47"/>
      <c r="O1260" s="47"/>
      <c r="P1260" s="47"/>
      <c r="Q1260" s="47"/>
      <c r="R1260" s="47"/>
      <c r="S1260" s="47"/>
      <c r="T1260" s="47"/>
      <c r="U1260" s="47"/>
      <c r="V1260" s="47"/>
      <c r="W1260" s="47"/>
      <c r="X1260" s="47"/>
      <c r="Y1260" s="47"/>
      <c r="Z1260" s="47"/>
      <c r="AA1260" s="47"/>
      <c r="AB1260" s="47"/>
      <c r="AC1260" s="47"/>
      <c r="AD1260" s="47"/>
      <c r="AE1260" s="47"/>
      <c r="AF1260" s="47"/>
      <c r="AG1260" s="47"/>
      <c r="AH1260" s="47"/>
    </row>
    <row r="1261" spans="1:34" ht="15.75" customHeight="1" thickBot="1">
      <c r="A1261" s="47"/>
      <c r="B1261" s="62"/>
      <c r="C1261" s="47"/>
      <c r="D1261" s="47"/>
      <c r="E1261" s="47"/>
      <c r="F1261" s="47"/>
      <c r="G1261" s="47"/>
      <c r="H1261" s="47"/>
      <c r="I1261" s="47"/>
      <c r="J1261" s="47"/>
      <c r="K1261" s="47"/>
      <c r="L1261" s="47"/>
      <c r="M1261" s="47"/>
      <c r="N1261" s="47"/>
      <c r="O1261" s="47"/>
      <c r="P1261" s="47"/>
      <c r="Q1261" s="47"/>
      <c r="R1261" s="47"/>
      <c r="S1261" s="47"/>
      <c r="T1261" s="47"/>
      <c r="U1261" s="47"/>
      <c r="V1261" s="47"/>
      <c r="W1261" s="47"/>
      <c r="X1261" s="47"/>
      <c r="Y1261" s="47"/>
      <c r="Z1261" s="47"/>
      <c r="AA1261" s="47"/>
      <c r="AB1261" s="47"/>
      <c r="AC1261" s="47"/>
      <c r="AD1261" s="47"/>
      <c r="AE1261" s="47"/>
      <c r="AF1261" s="47"/>
      <c r="AG1261" s="47"/>
      <c r="AH1261" s="47"/>
    </row>
    <row r="1262" spans="1:34" ht="15.75" customHeight="1" thickBot="1">
      <c r="A1262" s="47"/>
      <c r="B1262" s="62"/>
      <c r="C1262" s="286" t="s">
        <v>4712</v>
      </c>
      <c r="D1262" s="277"/>
      <c r="E1262" s="271"/>
      <c r="F1262" s="288" t="s">
        <v>280</v>
      </c>
      <c r="G1262" s="303" t="s">
        <v>4838</v>
      </c>
      <c r="H1262" s="304"/>
      <c r="I1262" s="304"/>
      <c r="J1262" s="305"/>
      <c r="K1262" s="303" t="s">
        <v>4713</v>
      </c>
      <c r="L1262" s="304"/>
      <c r="M1262" s="304"/>
      <c r="N1262" s="305"/>
      <c r="O1262" s="108"/>
      <c r="P1262" s="108"/>
      <c r="Q1262" s="108"/>
      <c r="R1262" s="47"/>
      <c r="S1262" s="47"/>
      <c r="T1262" s="47"/>
      <c r="U1262" s="47"/>
      <c r="V1262" s="47"/>
      <c r="W1262" s="47"/>
      <c r="X1262" s="47"/>
      <c r="Y1262" s="47"/>
      <c r="Z1262" s="47"/>
      <c r="AA1262" s="47"/>
      <c r="AB1262" s="47"/>
      <c r="AC1262" s="47"/>
      <c r="AD1262" s="47"/>
      <c r="AE1262" s="47"/>
      <c r="AF1262" s="47"/>
      <c r="AG1262" s="47"/>
      <c r="AH1262" s="47"/>
    </row>
    <row r="1263" spans="1:34" ht="15.75" customHeight="1" thickBot="1">
      <c r="A1263" s="47"/>
      <c r="B1263" s="62"/>
      <c r="C1263" s="287"/>
      <c r="D1263" s="290"/>
      <c r="E1263" s="273"/>
      <c r="F1263" s="289"/>
      <c r="G1263" s="303" t="s">
        <v>283</v>
      </c>
      <c r="H1263" s="305"/>
      <c r="I1263" s="303" t="s">
        <v>284</v>
      </c>
      <c r="J1263" s="305"/>
      <c r="K1263" s="303" t="s">
        <v>283</v>
      </c>
      <c r="L1263" s="305"/>
      <c r="M1263" s="303" t="s">
        <v>284</v>
      </c>
      <c r="N1263" s="305"/>
      <c r="O1263" s="108"/>
      <c r="P1263" s="108"/>
      <c r="Q1263" s="108"/>
      <c r="R1263" s="47"/>
      <c r="S1263" s="47"/>
      <c r="T1263" s="47"/>
      <c r="U1263" s="47"/>
      <c r="V1263" s="47"/>
      <c r="W1263" s="47"/>
      <c r="X1263" s="47"/>
      <c r="Y1263" s="47"/>
      <c r="Z1263" s="47"/>
      <c r="AA1263" s="47"/>
      <c r="AB1263" s="47"/>
      <c r="AC1263" s="47"/>
      <c r="AD1263" s="47"/>
      <c r="AE1263" s="47"/>
      <c r="AF1263" s="47"/>
      <c r="AG1263" s="47"/>
      <c r="AH1263" s="47"/>
    </row>
    <row r="1264" spans="1:34" ht="15.75" customHeight="1">
      <c r="A1264" s="47"/>
      <c r="B1264" s="62"/>
      <c r="C1264" s="301" t="s">
        <v>270</v>
      </c>
      <c r="D1264" s="277"/>
      <c r="E1264" s="271"/>
      <c r="F1264" s="82" t="s">
        <v>53</v>
      </c>
      <c r="G1264" s="296"/>
      <c r="H1264" s="267"/>
      <c r="I1264" s="300"/>
      <c r="J1264" s="267"/>
      <c r="K1264" s="296"/>
      <c r="L1264" s="298"/>
      <c r="M1264" s="296"/>
      <c r="N1264" s="267"/>
      <c r="O1264" s="108"/>
      <c r="P1264" s="108"/>
      <c r="Q1264" s="108"/>
      <c r="R1264" s="47"/>
      <c r="S1264" s="47"/>
      <c r="T1264" s="47"/>
      <c r="U1264" s="47"/>
      <c r="V1264" s="47"/>
      <c r="W1264" s="47"/>
      <c r="X1264" s="47"/>
      <c r="Y1264" s="47"/>
      <c r="Z1264" s="47"/>
      <c r="AA1264" s="47"/>
      <c r="AB1264" s="47"/>
      <c r="AC1264" s="47"/>
      <c r="AD1264" s="47"/>
      <c r="AE1264" s="47"/>
      <c r="AF1264" s="47"/>
      <c r="AG1264" s="47"/>
      <c r="AH1264" s="47"/>
    </row>
    <row r="1265" spans="1:34" ht="15.75" customHeight="1">
      <c r="A1265" s="47"/>
      <c r="B1265" s="62"/>
      <c r="C1265" s="278"/>
      <c r="D1265" s="215"/>
      <c r="E1265" s="279"/>
      <c r="F1265" s="47" t="s">
        <v>55</v>
      </c>
      <c r="G1265" s="264"/>
      <c r="H1265" s="265"/>
      <c r="I1265" s="254"/>
      <c r="J1265" s="265"/>
      <c r="K1265" s="264"/>
      <c r="L1265" s="202"/>
      <c r="M1265" s="264"/>
      <c r="N1265" s="265"/>
      <c r="O1265" s="61"/>
      <c r="P1265" s="61"/>
      <c r="Q1265" s="61"/>
      <c r="R1265" s="47"/>
      <c r="S1265" s="47"/>
      <c r="T1265" s="47"/>
      <c r="U1265" s="47"/>
      <c r="V1265" s="47"/>
      <c r="W1265" s="47"/>
      <c r="X1265" s="47"/>
      <c r="Y1265" s="47"/>
      <c r="Z1265" s="47"/>
      <c r="AA1265" s="47"/>
      <c r="AB1265" s="47"/>
      <c r="AC1265" s="47"/>
      <c r="AD1265" s="47"/>
      <c r="AE1265" s="47"/>
      <c r="AF1265" s="47"/>
      <c r="AG1265" s="47"/>
      <c r="AH1265" s="47"/>
    </row>
    <row r="1266" spans="1:34" ht="15.75" customHeight="1">
      <c r="A1266" s="47"/>
      <c r="B1266" s="62"/>
      <c r="C1266" s="278"/>
      <c r="D1266" s="215"/>
      <c r="E1266" s="279"/>
      <c r="F1266" s="47" t="s">
        <v>56</v>
      </c>
      <c r="G1266" s="264"/>
      <c r="H1266" s="265"/>
      <c r="I1266" s="254"/>
      <c r="J1266" s="265"/>
      <c r="K1266" s="264"/>
      <c r="L1266" s="202"/>
      <c r="M1266" s="264"/>
      <c r="N1266" s="265"/>
      <c r="O1266" s="61"/>
      <c r="P1266" s="61"/>
      <c r="Q1266" s="61"/>
      <c r="R1266" s="47"/>
      <c r="S1266" s="47"/>
      <c r="T1266" s="47"/>
      <c r="U1266" s="47"/>
      <c r="V1266" s="47"/>
      <c r="W1266" s="47"/>
      <c r="X1266" s="47"/>
      <c r="Y1266" s="47"/>
      <c r="Z1266" s="47"/>
      <c r="AA1266" s="47"/>
      <c r="AB1266" s="47"/>
      <c r="AC1266" s="47"/>
      <c r="AD1266" s="47"/>
      <c r="AE1266" s="47"/>
      <c r="AF1266" s="47"/>
      <c r="AG1266" s="47"/>
      <c r="AH1266" s="47"/>
    </row>
    <row r="1267" spans="1:34" ht="15.75" customHeight="1">
      <c r="A1267" s="47"/>
      <c r="B1267" s="62"/>
      <c r="C1267" s="278"/>
      <c r="D1267" s="215"/>
      <c r="E1267" s="279"/>
      <c r="F1267" s="47" t="s">
        <v>57</v>
      </c>
      <c r="G1267" s="264"/>
      <c r="H1267" s="265"/>
      <c r="I1267" s="254"/>
      <c r="J1267" s="265"/>
      <c r="K1267" s="264"/>
      <c r="L1267" s="202"/>
      <c r="M1267" s="264"/>
      <c r="N1267" s="265"/>
      <c r="O1267" s="61"/>
      <c r="P1267" s="61"/>
      <c r="Q1267" s="61"/>
      <c r="R1267" s="47"/>
      <c r="S1267" s="47"/>
      <c r="T1267" s="47"/>
      <c r="U1267" s="47"/>
      <c r="V1267" s="47"/>
      <c r="W1267" s="47"/>
      <c r="X1267" s="47"/>
      <c r="Y1267" s="47"/>
      <c r="Z1267" s="47"/>
      <c r="AA1267" s="47"/>
      <c r="AB1267" s="47"/>
      <c r="AC1267" s="47"/>
      <c r="AD1267" s="47"/>
      <c r="AE1267" s="47"/>
      <c r="AF1267" s="47"/>
      <c r="AG1267" s="47"/>
      <c r="AH1267" s="47"/>
    </row>
    <row r="1268" spans="1:34" ht="15.75" customHeight="1">
      <c r="A1268" s="47"/>
      <c r="B1268" s="62"/>
      <c r="C1268" s="280"/>
      <c r="D1268" s="211"/>
      <c r="E1268" s="281"/>
      <c r="F1268" s="47" t="s">
        <v>59</v>
      </c>
      <c r="G1268" s="268"/>
      <c r="H1268" s="269"/>
      <c r="I1268" s="302"/>
      <c r="J1268" s="269"/>
      <c r="K1268" s="268"/>
      <c r="L1268" s="299"/>
      <c r="M1268" s="268"/>
      <c r="N1268" s="269"/>
      <c r="O1268" s="61"/>
      <c r="P1268" s="61"/>
      <c r="Q1268" s="61"/>
      <c r="R1268" s="47"/>
      <c r="S1268" s="47"/>
      <c r="T1268" s="47"/>
      <c r="U1268" s="47"/>
      <c r="V1268" s="47"/>
      <c r="W1268" s="47"/>
      <c r="X1268" s="47"/>
      <c r="Y1268" s="47"/>
      <c r="Z1268" s="47"/>
      <c r="AA1268" s="47"/>
      <c r="AB1268" s="47"/>
      <c r="AC1268" s="47"/>
      <c r="AD1268" s="47"/>
      <c r="AE1268" s="47"/>
      <c r="AF1268" s="47"/>
      <c r="AG1268" s="47"/>
      <c r="AH1268" s="47"/>
    </row>
    <row r="1269" spans="1:34" ht="15.75" customHeight="1">
      <c r="A1269" s="47"/>
      <c r="B1269" s="62"/>
      <c r="C1269" s="301" t="s">
        <v>4714</v>
      </c>
      <c r="D1269" s="277"/>
      <c r="E1269" s="271"/>
      <c r="F1269" s="82" t="s">
        <v>53</v>
      </c>
      <c r="G1269" s="296"/>
      <c r="H1269" s="267"/>
      <c r="I1269" s="300"/>
      <c r="J1269" s="267"/>
      <c r="K1269" s="296"/>
      <c r="L1269" s="298"/>
      <c r="M1269" s="296"/>
      <c r="N1269" s="267"/>
      <c r="O1269" s="108"/>
      <c r="P1269" s="108"/>
      <c r="Q1269" s="108"/>
      <c r="R1269" s="47"/>
      <c r="S1269" s="47"/>
      <c r="T1269" s="47"/>
      <c r="U1269" s="47"/>
      <c r="V1269" s="47"/>
      <c r="W1269" s="47"/>
      <c r="X1269" s="47"/>
      <c r="Y1269" s="47"/>
      <c r="Z1269" s="47"/>
      <c r="AA1269" s="47"/>
      <c r="AB1269" s="47"/>
      <c r="AC1269" s="47"/>
      <c r="AD1269" s="47"/>
      <c r="AE1269" s="47"/>
      <c r="AF1269" s="47"/>
      <c r="AG1269" s="47"/>
      <c r="AH1269" s="47"/>
    </row>
    <row r="1270" spans="1:34" ht="15.75" customHeight="1">
      <c r="A1270" s="47"/>
      <c r="B1270" s="62"/>
      <c r="C1270" s="278"/>
      <c r="D1270" s="215"/>
      <c r="E1270" s="279"/>
      <c r="F1270" s="47" t="s">
        <v>55</v>
      </c>
      <c r="G1270" s="264"/>
      <c r="H1270" s="265"/>
      <c r="I1270" s="254"/>
      <c r="J1270" s="265"/>
      <c r="K1270" s="264"/>
      <c r="L1270" s="202"/>
      <c r="M1270" s="264"/>
      <c r="N1270" s="265"/>
      <c r="O1270" s="61"/>
      <c r="P1270" s="61"/>
      <c r="Q1270" s="61"/>
      <c r="R1270" s="47"/>
      <c r="S1270" s="47"/>
      <c r="T1270" s="47"/>
      <c r="U1270" s="47"/>
      <c r="V1270" s="47"/>
      <c r="W1270" s="47"/>
      <c r="X1270" s="47"/>
      <c r="Y1270" s="47"/>
      <c r="Z1270" s="47"/>
      <c r="AA1270" s="47"/>
      <c r="AB1270" s="47"/>
      <c r="AC1270" s="47"/>
      <c r="AD1270" s="47"/>
      <c r="AE1270" s="47"/>
      <c r="AF1270" s="47"/>
      <c r="AG1270" s="47"/>
      <c r="AH1270" s="47"/>
    </row>
    <row r="1271" spans="1:34" ht="15.75" customHeight="1">
      <c r="A1271" s="47"/>
      <c r="B1271" s="62"/>
      <c r="C1271" s="278"/>
      <c r="D1271" s="215"/>
      <c r="E1271" s="279"/>
      <c r="F1271" s="47" t="s">
        <v>56</v>
      </c>
      <c r="G1271" s="264"/>
      <c r="H1271" s="265"/>
      <c r="I1271" s="254"/>
      <c r="J1271" s="265"/>
      <c r="K1271" s="264"/>
      <c r="L1271" s="202"/>
      <c r="M1271" s="264"/>
      <c r="N1271" s="265"/>
      <c r="O1271" s="61"/>
      <c r="P1271" s="61"/>
      <c r="Q1271" s="61"/>
      <c r="R1271" s="47"/>
      <c r="S1271" s="47"/>
      <c r="T1271" s="47"/>
      <c r="U1271" s="47"/>
      <c r="V1271" s="47"/>
      <c r="W1271" s="47"/>
      <c r="X1271" s="47"/>
      <c r="Y1271" s="47"/>
      <c r="Z1271" s="47"/>
      <c r="AA1271" s="47"/>
      <c r="AB1271" s="47"/>
      <c r="AC1271" s="47"/>
      <c r="AD1271" s="47"/>
      <c r="AE1271" s="47"/>
      <c r="AF1271" s="47"/>
      <c r="AG1271" s="47"/>
      <c r="AH1271" s="47"/>
    </row>
    <row r="1272" spans="1:34" ht="15.75" customHeight="1">
      <c r="A1272" s="47"/>
      <c r="B1272" s="62"/>
      <c r="C1272" s="278"/>
      <c r="D1272" s="215"/>
      <c r="E1272" s="279"/>
      <c r="F1272" s="47" t="s">
        <v>57</v>
      </c>
      <c r="G1272" s="264"/>
      <c r="H1272" s="265"/>
      <c r="I1272" s="254"/>
      <c r="J1272" s="265"/>
      <c r="K1272" s="264"/>
      <c r="L1272" s="202"/>
      <c r="M1272" s="264"/>
      <c r="N1272" s="265"/>
      <c r="O1272" s="61"/>
      <c r="P1272" s="61"/>
      <c r="Q1272" s="61"/>
      <c r="R1272" s="47"/>
      <c r="S1272" s="47"/>
      <c r="T1272" s="47"/>
      <c r="U1272" s="47"/>
      <c r="V1272" s="47"/>
      <c r="W1272" s="47"/>
      <c r="X1272" s="47"/>
      <c r="Y1272" s="47"/>
      <c r="Z1272" s="47"/>
      <c r="AA1272" s="47"/>
      <c r="AB1272" s="47"/>
      <c r="AC1272" s="47"/>
      <c r="AD1272" s="47"/>
      <c r="AE1272" s="47"/>
      <c r="AF1272" s="47"/>
      <c r="AG1272" s="47"/>
      <c r="AH1272" s="47"/>
    </row>
    <row r="1273" spans="1:34" ht="15.75" customHeight="1">
      <c r="A1273" s="47"/>
      <c r="B1273" s="62"/>
      <c r="C1273" s="280"/>
      <c r="D1273" s="211"/>
      <c r="E1273" s="281"/>
      <c r="F1273" s="47" t="s">
        <v>59</v>
      </c>
      <c r="G1273" s="268"/>
      <c r="H1273" s="269"/>
      <c r="I1273" s="302"/>
      <c r="J1273" s="269"/>
      <c r="K1273" s="268"/>
      <c r="L1273" s="299"/>
      <c r="M1273" s="268"/>
      <c r="N1273" s="269"/>
      <c r="O1273" s="61"/>
      <c r="P1273" s="61"/>
      <c r="Q1273" s="61"/>
      <c r="R1273" s="47"/>
      <c r="S1273" s="47"/>
      <c r="T1273" s="47"/>
      <c r="U1273" s="47"/>
      <c r="V1273" s="47"/>
      <c r="W1273" s="47"/>
      <c r="X1273" s="47"/>
      <c r="Y1273" s="47"/>
      <c r="Z1273" s="47"/>
      <c r="AA1273" s="47"/>
      <c r="AB1273" s="47"/>
      <c r="AC1273" s="47"/>
      <c r="AD1273" s="47"/>
      <c r="AE1273" s="47"/>
      <c r="AF1273" s="47"/>
      <c r="AG1273" s="47"/>
      <c r="AH1273" s="47"/>
    </row>
    <row r="1274" spans="1:34" ht="15.75" customHeight="1">
      <c r="A1274" s="47"/>
      <c r="B1274" s="62"/>
      <c r="C1274" s="301" t="s">
        <v>75</v>
      </c>
      <c r="D1274" s="277"/>
      <c r="E1274" s="271"/>
      <c r="F1274" s="82" t="s">
        <v>53</v>
      </c>
      <c r="G1274" s="296"/>
      <c r="H1274" s="267"/>
      <c r="I1274" s="300"/>
      <c r="J1274" s="267"/>
      <c r="K1274" s="296"/>
      <c r="L1274" s="298"/>
      <c r="M1274" s="296"/>
      <c r="N1274" s="267"/>
      <c r="O1274" s="108"/>
      <c r="P1274" s="108"/>
      <c r="Q1274" s="108"/>
      <c r="R1274" s="47"/>
      <c r="S1274" s="47"/>
      <c r="T1274" s="47"/>
      <c r="U1274" s="47"/>
      <c r="V1274" s="47"/>
      <c r="W1274" s="47"/>
      <c r="X1274" s="47"/>
      <c r="Y1274" s="47"/>
      <c r="Z1274" s="47"/>
      <c r="AA1274" s="47"/>
      <c r="AB1274" s="47"/>
      <c r="AC1274" s="47"/>
      <c r="AD1274" s="47"/>
      <c r="AE1274" s="47"/>
      <c r="AF1274" s="47"/>
      <c r="AG1274" s="47"/>
      <c r="AH1274" s="47"/>
    </row>
    <row r="1275" spans="1:34" ht="15.75" customHeight="1">
      <c r="A1275" s="47"/>
      <c r="B1275" s="62"/>
      <c r="C1275" s="278"/>
      <c r="D1275" s="215"/>
      <c r="E1275" s="279"/>
      <c r="F1275" s="47" t="s">
        <v>55</v>
      </c>
      <c r="G1275" s="264"/>
      <c r="H1275" s="265"/>
      <c r="I1275" s="254"/>
      <c r="J1275" s="265"/>
      <c r="K1275" s="264"/>
      <c r="L1275" s="202"/>
      <c r="M1275" s="264"/>
      <c r="N1275" s="265"/>
      <c r="O1275" s="61"/>
      <c r="P1275" s="61"/>
      <c r="Q1275" s="61"/>
      <c r="R1275" s="47"/>
      <c r="S1275" s="47"/>
      <c r="T1275" s="47"/>
      <c r="U1275" s="47"/>
      <c r="V1275" s="47"/>
      <c r="W1275" s="47"/>
      <c r="X1275" s="47"/>
      <c r="Y1275" s="47"/>
      <c r="Z1275" s="47"/>
      <c r="AA1275" s="47"/>
      <c r="AB1275" s="47"/>
      <c r="AC1275" s="47"/>
      <c r="AD1275" s="47"/>
      <c r="AE1275" s="47"/>
      <c r="AF1275" s="47"/>
      <c r="AG1275" s="47"/>
      <c r="AH1275" s="47"/>
    </row>
    <row r="1276" spans="1:34" ht="15.75" customHeight="1">
      <c r="A1276" s="47"/>
      <c r="B1276" s="62"/>
      <c r="C1276" s="278"/>
      <c r="D1276" s="215"/>
      <c r="E1276" s="279"/>
      <c r="F1276" s="47" t="s">
        <v>56</v>
      </c>
      <c r="G1276" s="264"/>
      <c r="H1276" s="265"/>
      <c r="I1276" s="254"/>
      <c r="J1276" s="265"/>
      <c r="K1276" s="264"/>
      <c r="L1276" s="202"/>
      <c r="M1276" s="264"/>
      <c r="N1276" s="265"/>
      <c r="O1276" s="61"/>
      <c r="P1276" s="61"/>
      <c r="Q1276" s="61"/>
      <c r="R1276" s="47"/>
      <c r="S1276" s="47"/>
      <c r="T1276" s="47"/>
      <c r="U1276" s="47"/>
      <c r="V1276" s="47"/>
      <c r="W1276" s="47"/>
      <c r="X1276" s="47"/>
      <c r="Y1276" s="47"/>
      <c r="Z1276" s="47"/>
      <c r="AA1276" s="47"/>
      <c r="AB1276" s="47"/>
      <c r="AC1276" s="47"/>
      <c r="AD1276" s="47"/>
      <c r="AE1276" s="47"/>
      <c r="AF1276" s="47"/>
      <c r="AG1276" s="47"/>
      <c r="AH1276" s="47"/>
    </row>
    <row r="1277" spans="1:34" ht="15.75" customHeight="1">
      <c r="A1277" s="47"/>
      <c r="B1277" s="62"/>
      <c r="C1277" s="278"/>
      <c r="D1277" s="215"/>
      <c r="E1277" s="279"/>
      <c r="F1277" s="47" t="s">
        <v>57</v>
      </c>
      <c r="G1277" s="264"/>
      <c r="H1277" s="265"/>
      <c r="I1277" s="254"/>
      <c r="J1277" s="265"/>
      <c r="K1277" s="264"/>
      <c r="L1277" s="202"/>
      <c r="M1277" s="264"/>
      <c r="N1277" s="265"/>
      <c r="O1277" s="61"/>
      <c r="P1277" s="61"/>
      <c r="Q1277" s="61"/>
      <c r="R1277" s="47"/>
      <c r="S1277" s="47"/>
      <c r="T1277" s="47"/>
      <c r="U1277" s="47"/>
      <c r="V1277" s="47"/>
      <c r="W1277" s="47"/>
      <c r="X1277" s="47"/>
      <c r="Y1277" s="47"/>
      <c r="Z1277" s="47"/>
      <c r="AA1277" s="47"/>
      <c r="AB1277" s="47"/>
      <c r="AC1277" s="47"/>
      <c r="AD1277" s="47"/>
      <c r="AE1277" s="47"/>
      <c r="AF1277" s="47"/>
      <c r="AG1277" s="47"/>
      <c r="AH1277" s="47"/>
    </row>
    <row r="1278" spans="1:34" ht="15.75" customHeight="1">
      <c r="A1278" s="47"/>
      <c r="B1278" s="62"/>
      <c r="C1278" s="280"/>
      <c r="D1278" s="211"/>
      <c r="E1278" s="281"/>
      <c r="F1278" s="47" t="s">
        <v>59</v>
      </c>
      <c r="G1278" s="268"/>
      <c r="H1278" s="269"/>
      <c r="I1278" s="302"/>
      <c r="J1278" s="269"/>
      <c r="K1278" s="268"/>
      <c r="L1278" s="299"/>
      <c r="M1278" s="268"/>
      <c r="N1278" s="269"/>
      <c r="O1278" s="61"/>
      <c r="P1278" s="61"/>
      <c r="Q1278" s="61"/>
      <c r="R1278" s="47"/>
      <c r="S1278" s="47"/>
      <c r="T1278" s="47"/>
      <c r="U1278" s="47"/>
      <c r="V1278" s="47"/>
      <c r="W1278" s="47"/>
      <c r="X1278" s="47"/>
      <c r="Y1278" s="47"/>
      <c r="Z1278" s="47"/>
      <c r="AA1278" s="47"/>
      <c r="AB1278" s="47"/>
      <c r="AC1278" s="47"/>
      <c r="AD1278" s="47"/>
      <c r="AE1278" s="47"/>
      <c r="AF1278" s="47"/>
      <c r="AG1278" s="47"/>
      <c r="AH1278" s="47"/>
    </row>
    <row r="1279" spans="1:34" ht="15.75" customHeight="1">
      <c r="A1279" s="47"/>
      <c r="B1279" s="62"/>
      <c r="C1279" s="301" t="s">
        <v>267</v>
      </c>
      <c r="D1279" s="277"/>
      <c r="E1279" s="271"/>
      <c r="F1279" s="82" t="s">
        <v>53</v>
      </c>
      <c r="G1279" s="296"/>
      <c r="H1279" s="267"/>
      <c r="I1279" s="300"/>
      <c r="J1279" s="267"/>
      <c r="K1279" s="296"/>
      <c r="L1279" s="298"/>
      <c r="M1279" s="296"/>
      <c r="N1279" s="267"/>
      <c r="O1279" s="108"/>
      <c r="P1279" s="108"/>
      <c r="Q1279" s="108"/>
      <c r="R1279" s="47"/>
      <c r="S1279" s="47"/>
      <c r="T1279" s="47"/>
      <c r="U1279" s="47"/>
      <c r="V1279" s="47"/>
      <c r="W1279" s="47"/>
      <c r="X1279" s="47"/>
      <c r="Y1279" s="47"/>
      <c r="Z1279" s="47"/>
      <c r="AA1279" s="47"/>
      <c r="AB1279" s="47"/>
      <c r="AC1279" s="47"/>
      <c r="AD1279" s="47"/>
      <c r="AE1279" s="47"/>
      <c r="AF1279" s="47"/>
      <c r="AG1279" s="47"/>
      <c r="AH1279" s="47"/>
    </row>
    <row r="1280" spans="1:34" ht="15.75" customHeight="1">
      <c r="A1280" s="47"/>
      <c r="B1280" s="62"/>
      <c r="C1280" s="278"/>
      <c r="D1280" s="215"/>
      <c r="E1280" s="279"/>
      <c r="F1280" s="47" t="s">
        <v>55</v>
      </c>
      <c r="G1280" s="264"/>
      <c r="H1280" s="265"/>
      <c r="I1280" s="254"/>
      <c r="J1280" s="265"/>
      <c r="K1280" s="264"/>
      <c r="L1280" s="202"/>
      <c r="M1280" s="264"/>
      <c r="N1280" s="265"/>
      <c r="O1280" s="61"/>
      <c r="P1280" s="61"/>
      <c r="Q1280" s="61"/>
      <c r="R1280" s="47"/>
      <c r="S1280" s="47"/>
      <c r="T1280" s="47"/>
      <c r="U1280" s="47"/>
      <c r="V1280" s="47"/>
      <c r="W1280" s="47"/>
      <c r="X1280" s="47"/>
      <c r="Y1280" s="47"/>
      <c r="Z1280" s="47"/>
      <c r="AA1280" s="47"/>
      <c r="AB1280" s="47"/>
      <c r="AC1280" s="47"/>
      <c r="AD1280" s="47"/>
      <c r="AE1280" s="47"/>
      <c r="AF1280" s="47"/>
      <c r="AG1280" s="47"/>
      <c r="AH1280" s="47"/>
    </row>
    <row r="1281" spans="1:34" ht="15.75" customHeight="1">
      <c r="A1281" s="47"/>
      <c r="B1281" s="62"/>
      <c r="C1281" s="278"/>
      <c r="D1281" s="215"/>
      <c r="E1281" s="279"/>
      <c r="F1281" s="47" t="s">
        <v>56</v>
      </c>
      <c r="G1281" s="264"/>
      <c r="H1281" s="265"/>
      <c r="I1281" s="254"/>
      <c r="J1281" s="265"/>
      <c r="K1281" s="264"/>
      <c r="L1281" s="202"/>
      <c r="M1281" s="264"/>
      <c r="N1281" s="265"/>
      <c r="O1281" s="61"/>
      <c r="P1281" s="61"/>
      <c r="Q1281" s="61"/>
      <c r="R1281" s="47"/>
      <c r="S1281" s="47"/>
      <c r="T1281" s="47"/>
      <c r="U1281" s="47"/>
      <c r="V1281" s="47"/>
      <c r="W1281" s="47"/>
      <c r="X1281" s="47"/>
      <c r="Y1281" s="47"/>
      <c r="Z1281" s="47"/>
      <c r="AA1281" s="47"/>
      <c r="AB1281" s="47"/>
      <c r="AC1281" s="47"/>
      <c r="AD1281" s="47"/>
      <c r="AE1281" s="47"/>
      <c r="AF1281" s="47"/>
      <c r="AG1281" s="47"/>
      <c r="AH1281" s="47"/>
    </row>
    <row r="1282" spans="1:34" ht="15.75" customHeight="1">
      <c r="A1282" s="47"/>
      <c r="B1282" s="62"/>
      <c r="C1282" s="278"/>
      <c r="D1282" s="215"/>
      <c r="E1282" s="279"/>
      <c r="F1282" s="47" t="s">
        <v>57</v>
      </c>
      <c r="G1282" s="264"/>
      <c r="H1282" s="265"/>
      <c r="I1282" s="254"/>
      <c r="J1282" s="265"/>
      <c r="K1282" s="264"/>
      <c r="L1282" s="202"/>
      <c r="M1282" s="264"/>
      <c r="N1282" s="265"/>
      <c r="O1282" s="61"/>
      <c r="P1282" s="61"/>
      <c r="Q1282" s="61"/>
      <c r="R1282" s="47"/>
      <c r="S1282" s="47"/>
      <c r="T1282" s="47"/>
      <c r="U1282" s="47"/>
      <c r="V1282" s="47"/>
      <c r="W1282" s="47"/>
      <c r="X1282" s="47"/>
      <c r="Y1282" s="47"/>
      <c r="Z1282" s="47"/>
      <c r="AA1282" s="47"/>
      <c r="AB1282" s="47"/>
      <c r="AC1282" s="47"/>
      <c r="AD1282" s="47"/>
      <c r="AE1282" s="47"/>
      <c r="AF1282" s="47"/>
      <c r="AG1282" s="47"/>
      <c r="AH1282" s="47"/>
    </row>
    <row r="1283" spans="1:34" ht="15.75" customHeight="1">
      <c r="A1283" s="47"/>
      <c r="B1283" s="62"/>
      <c r="C1283" s="287"/>
      <c r="D1283" s="290"/>
      <c r="E1283" s="273"/>
      <c r="F1283" s="83" t="s">
        <v>59</v>
      </c>
      <c r="G1283" s="190"/>
      <c r="H1283" s="192"/>
      <c r="I1283" s="195"/>
      <c r="J1283" s="192"/>
      <c r="K1283" s="190"/>
      <c r="L1283" s="297"/>
      <c r="M1283" s="190"/>
      <c r="N1283" s="192"/>
      <c r="O1283" s="61"/>
      <c r="P1283" s="61"/>
      <c r="Q1283" s="61"/>
      <c r="R1283" s="47"/>
      <c r="S1283" s="47"/>
      <c r="T1283" s="47"/>
      <c r="U1283" s="47"/>
      <c r="V1283" s="47"/>
      <c r="W1283" s="47"/>
      <c r="X1283" s="47"/>
      <c r="Y1283" s="47"/>
      <c r="Z1283" s="47"/>
      <c r="AA1283" s="47"/>
      <c r="AB1283" s="47"/>
      <c r="AC1283" s="47"/>
      <c r="AD1283" s="47"/>
      <c r="AE1283" s="47"/>
      <c r="AF1283" s="47"/>
      <c r="AG1283" s="47"/>
      <c r="AH1283" s="47"/>
    </row>
    <row r="1284" spans="1:34" ht="15.75" customHeight="1">
      <c r="A1284" s="47"/>
      <c r="B1284" s="62"/>
      <c r="C1284" s="301" t="s">
        <v>4715</v>
      </c>
      <c r="D1284" s="277"/>
      <c r="E1284" s="271"/>
      <c r="F1284" s="82" t="s">
        <v>53</v>
      </c>
      <c r="G1284" s="296"/>
      <c r="H1284" s="267"/>
      <c r="I1284" s="300"/>
      <c r="J1284" s="267"/>
      <c r="K1284" s="296"/>
      <c r="L1284" s="298"/>
      <c r="M1284" s="296"/>
      <c r="N1284" s="267"/>
      <c r="O1284" s="108"/>
      <c r="P1284" s="108"/>
      <c r="Q1284" s="108"/>
      <c r="R1284" s="47"/>
      <c r="S1284" s="47"/>
      <c r="T1284" s="47"/>
      <c r="U1284" s="47"/>
      <c r="V1284" s="47"/>
      <c r="W1284" s="47"/>
      <c r="X1284" s="47"/>
      <c r="Y1284" s="47"/>
      <c r="Z1284" s="47"/>
      <c r="AA1284" s="47"/>
      <c r="AB1284" s="47"/>
      <c r="AC1284" s="47"/>
      <c r="AD1284" s="47"/>
      <c r="AE1284" s="47"/>
      <c r="AF1284" s="47"/>
      <c r="AG1284" s="47"/>
      <c r="AH1284" s="47"/>
    </row>
    <row r="1285" spans="1:34" ht="15.75" customHeight="1">
      <c r="A1285" s="47"/>
      <c r="B1285" s="62"/>
      <c r="C1285" s="278"/>
      <c r="D1285" s="215"/>
      <c r="E1285" s="279"/>
      <c r="F1285" s="47" t="s">
        <v>55</v>
      </c>
      <c r="G1285" s="264"/>
      <c r="H1285" s="265"/>
      <c r="I1285" s="254"/>
      <c r="J1285" s="265"/>
      <c r="K1285" s="264"/>
      <c r="L1285" s="202"/>
      <c r="M1285" s="264"/>
      <c r="N1285" s="265"/>
      <c r="O1285" s="61"/>
      <c r="P1285" s="61"/>
      <c r="Q1285" s="61"/>
      <c r="R1285" s="47"/>
      <c r="S1285" s="47"/>
      <c r="T1285" s="47"/>
      <c r="U1285" s="47"/>
      <c r="V1285" s="47"/>
      <c r="W1285" s="47"/>
      <c r="X1285" s="47"/>
      <c r="Y1285" s="47"/>
      <c r="Z1285" s="47"/>
      <c r="AA1285" s="47"/>
      <c r="AB1285" s="47"/>
      <c r="AC1285" s="47"/>
      <c r="AD1285" s="47"/>
      <c r="AE1285" s="47"/>
      <c r="AF1285" s="47"/>
      <c r="AG1285" s="47"/>
      <c r="AH1285" s="47"/>
    </row>
    <row r="1286" spans="1:34" ht="15.75" customHeight="1">
      <c r="A1286" s="47"/>
      <c r="B1286" s="62"/>
      <c r="C1286" s="278"/>
      <c r="D1286" s="215"/>
      <c r="E1286" s="279"/>
      <c r="F1286" s="47" t="s">
        <v>56</v>
      </c>
      <c r="G1286" s="264"/>
      <c r="H1286" s="265"/>
      <c r="I1286" s="254"/>
      <c r="J1286" s="265"/>
      <c r="K1286" s="264"/>
      <c r="L1286" s="202"/>
      <c r="M1286" s="264"/>
      <c r="N1286" s="265"/>
      <c r="O1286" s="61"/>
      <c r="P1286" s="61"/>
      <c r="Q1286" s="61"/>
      <c r="R1286" s="47"/>
      <c r="S1286" s="47"/>
      <c r="T1286" s="47"/>
      <c r="U1286" s="47"/>
      <c r="V1286" s="47"/>
      <c r="W1286" s="47"/>
      <c r="X1286" s="47"/>
      <c r="Y1286" s="47"/>
      <c r="Z1286" s="47"/>
      <c r="AA1286" s="47"/>
      <c r="AB1286" s="47"/>
      <c r="AC1286" s="47"/>
      <c r="AD1286" s="47"/>
      <c r="AE1286" s="47"/>
      <c r="AF1286" s="47"/>
      <c r="AG1286" s="47"/>
      <c r="AH1286" s="47"/>
    </row>
    <row r="1287" spans="1:34" ht="15.75" customHeight="1">
      <c r="A1287" s="47"/>
      <c r="B1287" s="62"/>
      <c r="C1287" s="278"/>
      <c r="D1287" s="215"/>
      <c r="E1287" s="279"/>
      <c r="F1287" s="47" t="s">
        <v>57</v>
      </c>
      <c r="G1287" s="264"/>
      <c r="H1287" s="265"/>
      <c r="I1287" s="254"/>
      <c r="J1287" s="265"/>
      <c r="K1287" s="264"/>
      <c r="L1287" s="202"/>
      <c r="M1287" s="264"/>
      <c r="N1287" s="265"/>
      <c r="O1287" s="61"/>
      <c r="P1287" s="61"/>
      <c r="Q1287" s="61"/>
      <c r="R1287" s="47"/>
      <c r="S1287" s="47"/>
      <c r="T1287" s="47"/>
      <c r="U1287" s="47"/>
      <c r="V1287" s="47"/>
      <c r="W1287" s="47"/>
      <c r="X1287" s="47"/>
      <c r="Y1287" s="47"/>
      <c r="Z1287" s="47"/>
      <c r="AA1287" s="47"/>
      <c r="AB1287" s="47"/>
      <c r="AC1287" s="47"/>
      <c r="AD1287" s="47"/>
      <c r="AE1287" s="47"/>
      <c r="AF1287" s="47"/>
      <c r="AG1287" s="47"/>
      <c r="AH1287" s="47"/>
    </row>
    <row r="1288" spans="1:34" ht="15.75" customHeight="1">
      <c r="A1288" s="47"/>
      <c r="B1288" s="62"/>
      <c r="C1288" s="287"/>
      <c r="D1288" s="290"/>
      <c r="E1288" s="273"/>
      <c r="F1288" s="83" t="s">
        <v>59</v>
      </c>
      <c r="G1288" s="190"/>
      <c r="H1288" s="192"/>
      <c r="I1288" s="195"/>
      <c r="J1288" s="192"/>
      <c r="K1288" s="190"/>
      <c r="L1288" s="297"/>
      <c r="M1288" s="190"/>
      <c r="N1288" s="192"/>
      <c r="O1288" s="61"/>
      <c r="P1288" s="61"/>
      <c r="Q1288" s="61"/>
      <c r="R1288" s="47"/>
      <c r="S1288" s="47"/>
      <c r="T1288" s="47"/>
      <c r="U1288" s="47"/>
      <c r="V1288" s="47"/>
      <c r="W1288" s="47"/>
      <c r="X1288" s="47"/>
      <c r="Y1288" s="47"/>
      <c r="Z1288" s="47"/>
      <c r="AA1288" s="47"/>
      <c r="AB1288" s="47"/>
      <c r="AC1288" s="47"/>
      <c r="AD1288" s="47"/>
      <c r="AE1288" s="47"/>
      <c r="AF1288" s="47"/>
      <c r="AG1288" s="47"/>
      <c r="AH1288" s="47"/>
    </row>
    <row r="1289" spans="1:34" ht="15.75" customHeight="1">
      <c r="A1289" s="47"/>
      <c r="B1289" s="62"/>
      <c r="C1289" s="301" t="s">
        <v>4716</v>
      </c>
      <c r="D1289" s="277"/>
      <c r="E1289" s="271"/>
      <c r="F1289" s="82" t="s">
        <v>53</v>
      </c>
      <c r="G1289" s="296"/>
      <c r="H1289" s="267"/>
      <c r="I1289" s="300"/>
      <c r="J1289" s="267"/>
      <c r="K1289" s="296"/>
      <c r="L1289" s="298"/>
      <c r="M1289" s="296"/>
      <c r="N1289" s="267"/>
      <c r="O1289" s="108"/>
      <c r="P1289" s="108"/>
      <c r="Q1289" s="108"/>
      <c r="R1289" s="47"/>
      <c r="S1289" s="47"/>
      <c r="T1289" s="47"/>
      <c r="U1289" s="47"/>
      <c r="V1289" s="47"/>
      <c r="W1289" s="47"/>
      <c r="X1289" s="47"/>
      <c r="Y1289" s="47"/>
      <c r="Z1289" s="47"/>
      <c r="AA1289" s="47"/>
      <c r="AB1289" s="47"/>
      <c r="AC1289" s="47"/>
      <c r="AD1289" s="47"/>
      <c r="AE1289" s="47"/>
      <c r="AF1289" s="47"/>
      <c r="AG1289" s="47"/>
      <c r="AH1289" s="47"/>
    </row>
    <row r="1290" spans="1:34" ht="15.75" customHeight="1">
      <c r="A1290" s="47"/>
      <c r="B1290" s="62"/>
      <c r="C1290" s="278"/>
      <c r="D1290" s="215"/>
      <c r="E1290" s="279"/>
      <c r="F1290" s="47" t="s">
        <v>55</v>
      </c>
      <c r="G1290" s="264"/>
      <c r="H1290" s="265"/>
      <c r="I1290" s="254"/>
      <c r="J1290" s="265"/>
      <c r="K1290" s="264"/>
      <c r="L1290" s="202"/>
      <c r="M1290" s="264"/>
      <c r="N1290" s="265"/>
      <c r="O1290" s="61"/>
      <c r="P1290" s="61"/>
      <c r="Q1290" s="61"/>
      <c r="R1290" s="47"/>
      <c r="S1290" s="47"/>
      <c r="T1290" s="47"/>
      <c r="U1290" s="47"/>
      <c r="V1290" s="47"/>
      <c r="W1290" s="47"/>
      <c r="X1290" s="47"/>
      <c r="Y1290" s="47"/>
      <c r="Z1290" s="47"/>
      <c r="AA1290" s="47"/>
      <c r="AB1290" s="47"/>
      <c r="AC1290" s="47"/>
      <c r="AD1290" s="47"/>
      <c r="AE1290" s="47"/>
      <c r="AF1290" s="47"/>
      <c r="AG1290" s="47"/>
      <c r="AH1290" s="47"/>
    </row>
    <row r="1291" spans="1:34" ht="15.75" customHeight="1">
      <c r="A1291" s="47"/>
      <c r="B1291" s="62"/>
      <c r="C1291" s="278"/>
      <c r="D1291" s="215"/>
      <c r="E1291" s="279"/>
      <c r="F1291" s="47" t="s">
        <v>56</v>
      </c>
      <c r="G1291" s="264"/>
      <c r="H1291" s="265"/>
      <c r="I1291" s="254"/>
      <c r="J1291" s="265"/>
      <c r="K1291" s="264"/>
      <c r="L1291" s="202"/>
      <c r="M1291" s="264"/>
      <c r="N1291" s="265"/>
      <c r="O1291" s="61"/>
      <c r="P1291" s="61"/>
      <c r="Q1291" s="61"/>
      <c r="R1291" s="47"/>
      <c r="S1291" s="47"/>
      <c r="T1291" s="47"/>
      <c r="U1291" s="47"/>
      <c r="V1291" s="47"/>
      <c r="W1291" s="47"/>
      <c r="X1291" s="47"/>
      <c r="Y1291" s="47"/>
      <c r="Z1291" s="47"/>
      <c r="AA1291" s="47"/>
      <c r="AB1291" s="47"/>
      <c r="AC1291" s="47"/>
      <c r="AD1291" s="47"/>
      <c r="AE1291" s="47"/>
      <c r="AF1291" s="47"/>
      <c r="AG1291" s="47"/>
      <c r="AH1291" s="47"/>
    </row>
    <row r="1292" spans="1:34" ht="15.75" customHeight="1">
      <c r="A1292" s="47"/>
      <c r="B1292" s="62"/>
      <c r="C1292" s="278"/>
      <c r="D1292" s="215"/>
      <c r="E1292" s="279"/>
      <c r="F1292" s="47" t="s">
        <v>57</v>
      </c>
      <c r="G1292" s="264"/>
      <c r="H1292" s="265"/>
      <c r="I1292" s="254"/>
      <c r="J1292" s="265"/>
      <c r="K1292" s="264"/>
      <c r="L1292" s="202"/>
      <c r="M1292" s="264"/>
      <c r="N1292" s="265"/>
      <c r="O1292" s="61"/>
      <c r="P1292" s="61"/>
      <c r="Q1292" s="61"/>
      <c r="R1292" s="47"/>
      <c r="S1292" s="47"/>
      <c r="T1292" s="47"/>
      <c r="U1292" s="47"/>
      <c r="V1292" s="47"/>
      <c r="W1292" s="47"/>
      <c r="X1292" s="47"/>
      <c r="Y1292" s="47"/>
      <c r="Z1292" s="47"/>
      <c r="AA1292" s="47"/>
      <c r="AB1292" s="47"/>
      <c r="AC1292" s="47"/>
      <c r="AD1292" s="47"/>
      <c r="AE1292" s="47"/>
      <c r="AF1292" s="47"/>
      <c r="AG1292" s="47"/>
      <c r="AH1292" s="47"/>
    </row>
    <row r="1293" spans="1:34" ht="15.75" customHeight="1">
      <c r="A1293" s="47"/>
      <c r="B1293" s="62"/>
      <c r="C1293" s="287"/>
      <c r="D1293" s="290"/>
      <c r="E1293" s="273"/>
      <c r="F1293" s="83" t="s">
        <v>59</v>
      </c>
      <c r="G1293" s="190"/>
      <c r="H1293" s="192"/>
      <c r="I1293" s="195"/>
      <c r="J1293" s="192"/>
      <c r="K1293" s="190"/>
      <c r="L1293" s="297"/>
      <c r="M1293" s="190"/>
      <c r="N1293" s="192"/>
      <c r="O1293" s="61"/>
      <c r="P1293" s="61"/>
      <c r="Q1293" s="61"/>
      <c r="R1293" s="47"/>
      <c r="S1293" s="47"/>
      <c r="T1293" s="47"/>
      <c r="U1293" s="47"/>
      <c r="V1293" s="47"/>
      <c r="W1293" s="47"/>
      <c r="X1293" s="47"/>
      <c r="Y1293" s="47"/>
      <c r="Z1293" s="47"/>
      <c r="AA1293" s="47"/>
      <c r="AB1293" s="47"/>
      <c r="AC1293" s="47"/>
      <c r="AD1293" s="47"/>
      <c r="AE1293" s="47"/>
      <c r="AF1293" s="47"/>
      <c r="AG1293" s="47"/>
      <c r="AH1293" s="47"/>
    </row>
    <row r="1294" spans="1:34" ht="15.75" customHeight="1">
      <c r="A1294" s="47"/>
      <c r="B1294" s="62"/>
      <c r="C1294" s="301" t="s">
        <v>305</v>
      </c>
      <c r="D1294" s="277"/>
      <c r="E1294" s="271"/>
      <c r="F1294" s="82" t="s">
        <v>53</v>
      </c>
      <c r="G1294" s="296"/>
      <c r="H1294" s="267"/>
      <c r="I1294" s="300"/>
      <c r="J1294" s="267"/>
      <c r="K1294" s="296"/>
      <c r="L1294" s="298"/>
      <c r="M1294" s="296"/>
      <c r="N1294" s="267"/>
      <c r="O1294" s="47"/>
      <c r="P1294" s="47"/>
      <c r="Q1294" s="47"/>
      <c r="R1294" s="47"/>
      <c r="S1294" s="47"/>
      <c r="T1294" s="47"/>
      <c r="U1294" s="47"/>
      <c r="V1294" s="47"/>
      <c r="W1294" s="47"/>
      <c r="X1294" s="47"/>
      <c r="Y1294" s="47"/>
      <c r="Z1294" s="47"/>
      <c r="AA1294" s="47"/>
      <c r="AB1294" s="47"/>
      <c r="AC1294" s="47"/>
      <c r="AD1294" s="47"/>
      <c r="AE1294" s="47"/>
      <c r="AF1294" s="47"/>
      <c r="AG1294" s="47"/>
      <c r="AH1294" s="47"/>
    </row>
    <row r="1295" spans="1:34" ht="15.75" customHeight="1">
      <c r="A1295" s="47"/>
      <c r="B1295" s="62"/>
      <c r="C1295" s="278"/>
      <c r="D1295" s="215"/>
      <c r="E1295" s="279"/>
      <c r="F1295" s="47" t="s">
        <v>55</v>
      </c>
      <c r="G1295" s="264"/>
      <c r="H1295" s="265"/>
      <c r="I1295" s="254"/>
      <c r="J1295" s="265"/>
      <c r="K1295" s="264"/>
      <c r="L1295" s="202"/>
      <c r="M1295" s="264"/>
      <c r="N1295" s="265"/>
      <c r="O1295" s="47"/>
      <c r="P1295" s="47"/>
      <c r="Q1295" s="47"/>
      <c r="R1295" s="47"/>
      <c r="S1295" s="47"/>
      <c r="T1295" s="47"/>
      <c r="U1295" s="47"/>
      <c r="V1295" s="47"/>
      <c r="W1295" s="47"/>
      <c r="X1295" s="47"/>
      <c r="Y1295" s="47"/>
      <c r="Z1295" s="47"/>
      <c r="AA1295" s="47"/>
      <c r="AB1295" s="47"/>
      <c r="AC1295" s="47"/>
      <c r="AD1295" s="47"/>
      <c r="AE1295" s="47"/>
      <c r="AF1295" s="47"/>
      <c r="AG1295" s="47"/>
      <c r="AH1295" s="47"/>
    </row>
    <row r="1296" spans="1:34" ht="15.75" customHeight="1">
      <c r="A1296" s="47"/>
      <c r="B1296" s="62"/>
      <c r="C1296" s="278"/>
      <c r="D1296" s="215"/>
      <c r="E1296" s="279"/>
      <c r="F1296" s="47" t="s">
        <v>56</v>
      </c>
      <c r="G1296" s="264"/>
      <c r="H1296" s="265"/>
      <c r="I1296" s="254"/>
      <c r="J1296" s="265"/>
      <c r="K1296" s="264"/>
      <c r="L1296" s="202"/>
      <c r="M1296" s="264"/>
      <c r="N1296" s="265"/>
      <c r="O1296" s="47"/>
      <c r="P1296" s="47"/>
      <c r="Q1296" s="47"/>
      <c r="R1296" s="47"/>
      <c r="S1296" s="47"/>
      <c r="T1296" s="47"/>
      <c r="U1296" s="47"/>
      <c r="V1296" s="47"/>
      <c r="W1296" s="47"/>
      <c r="X1296" s="47"/>
      <c r="Y1296" s="47"/>
      <c r="Z1296" s="47"/>
      <c r="AA1296" s="47"/>
      <c r="AB1296" s="47"/>
      <c r="AC1296" s="47"/>
      <c r="AD1296" s="47"/>
      <c r="AE1296" s="47"/>
      <c r="AF1296" s="47"/>
      <c r="AG1296" s="47"/>
      <c r="AH1296" s="47"/>
    </row>
    <row r="1297" spans="1:34" ht="15.75" customHeight="1">
      <c r="A1297" s="47"/>
      <c r="B1297" s="62"/>
      <c r="C1297" s="278"/>
      <c r="D1297" s="215"/>
      <c r="E1297" s="279"/>
      <c r="F1297" s="47" t="s">
        <v>57</v>
      </c>
      <c r="G1297" s="264"/>
      <c r="H1297" s="265"/>
      <c r="I1297" s="254"/>
      <c r="J1297" s="265"/>
      <c r="K1297" s="264"/>
      <c r="L1297" s="202"/>
      <c r="M1297" s="264"/>
      <c r="N1297" s="265"/>
      <c r="O1297" s="108"/>
      <c r="P1297" s="108"/>
      <c r="Q1297" s="108"/>
      <c r="R1297" s="47"/>
      <c r="S1297" s="47"/>
      <c r="T1297" s="47"/>
      <c r="U1297" s="47"/>
      <c r="V1297" s="47"/>
      <c r="W1297" s="47"/>
      <c r="X1297" s="47"/>
      <c r="Y1297" s="47"/>
      <c r="Z1297" s="47"/>
      <c r="AA1297" s="47"/>
      <c r="AB1297" s="47"/>
      <c r="AC1297" s="47"/>
      <c r="AD1297" s="47"/>
      <c r="AE1297" s="47"/>
      <c r="AF1297" s="47"/>
      <c r="AG1297" s="47"/>
      <c r="AH1297" s="47"/>
    </row>
    <row r="1298" spans="1:34" ht="15.75" customHeight="1">
      <c r="A1298" s="47"/>
      <c r="B1298" s="62"/>
      <c r="C1298" s="287"/>
      <c r="D1298" s="290"/>
      <c r="E1298" s="273"/>
      <c r="F1298" s="83" t="s">
        <v>59</v>
      </c>
      <c r="G1298" s="190"/>
      <c r="H1298" s="192"/>
      <c r="I1298" s="195"/>
      <c r="J1298" s="192"/>
      <c r="K1298" s="190"/>
      <c r="L1298" s="297"/>
      <c r="M1298" s="190"/>
      <c r="N1298" s="192"/>
      <c r="O1298" s="108"/>
      <c r="P1298" s="108"/>
      <c r="Q1298" s="108"/>
      <c r="R1298" s="47"/>
      <c r="S1298" s="47"/>
      <c r="T1298" s="47"/>
      <c r="U1298" s="47"/>
      <c r="V1298" s="47"/>
      <c r="W1298" s="47"/>
      <c r="X1298" s="47"/>
      <c r="Y1298" s="47"/>
      <c r="Z1298" s="47"/>
      <c r="AA1298" s="47"/>
      <c r="AB1298" s="47"/>
      <c r="AC1298" s="47"/>
      <c r="AD1298" s="47"/>
      <c r="AE1298" s="47"/>
      <c r="AF1298" s="47"/>
      <c r="AG1298" s="47"/>
      <c r="AH1298" s="47"/>
    </row>
    <row r="1299" spans="1:34" ht="15.75" customHeight="1">
      <c r="A1299" s="47"/>
      <c r="B1299" s="62"/>
      <c r="C1299" s="47"/>
      <c r="D1299" s="47"/>
      <c r="E1299" s="47"/>
      <c r="F1299" s="47"/>
      <c r="G1299" s="47"/>
      <c r="H1299" s="47"/>
      <c r="I1299" s="47"/>
      <c r="J1299" s="47"/>
      <c r="K1299" s="47"/>
      <c r="L1299" s="47"/>
      <c r="M1299" s="47"/>
      <c r="N1299" s="47"/>
      <c r="O1299" s="108"/>
      <c r="P1299" s="108"/>
      <c r="Q1299" s="108"/>
      <c r="R1299" s="47"/>
      <c r="S1299" s="47"/>
      <c r="T1299" s="47"/>
      <c r="U1299" s="47"/>
      <c r="V1299" s="47"/>
      <c r="W1299" s="47"/>
      <c r="X1299" s="47"/>
      <c r="Y1299" s="47"/>
      <c r="Z1299" s="47"/>
      <c r="AA1299" s="47"/>
      <c r="AB1299" s="47"/>
      <c r="AC1299" s="47"/>
      <c r="AD1299" s="47"/>
      <c r="AE1299" s="47"/>
      <c r="AF1299" s="47"/>
      <c r="AG1299" s="47"/>
      <c r="AH1299" s="47"/>
    </row>
    <row r="1300" spans="1:34" ht="15.75" customHeight="1">
      <c r="A1300" s="47"/>
      <c r="B1300" s="62"/>
      <c r="C1300" s="47" t="s">
        <v>4841</v>
      </c>
      <c r="D1300" s="47"/>
      <c r="E1300" s="47"/>
      <c r="F1300" s="47"/>
      <c r="G1300" s="47"/>
      <c r="H1300" s="47"/>
      <c r="I1300" s="47"/>
      <c r="J1300" s="47"/>
      <c r="K1300" s="47"/>
      <c r="L1300" s="47"/>
      <c r="M1300" s="47"/>
      <c r="N1300" s="47"/>
      <c r="O1300" s="61"/>
      <c r="P1300" s="61"/>
      <c r="Q1300" s="61"/>
      <c r="R1300" s="47"/>
      <c r="S1300" s="47"/>
      <c r="T1300" s="47"/>
      <c r="U1300" s="47"/>
      <c r="V1300" s="47"/>
      <c r="W1300" s="47"/>
      <c r="X1300" s="47"/>
      <c r="Y1300" s="47"/>
      <c r="Z1300" s="47"/>
      <c r="AA1300" s="47"/>
      <c r="AB1300" s="47"/>
      <c r="AC1300" s="47"/>
      <c r="AD1300" s="47"/>
      <c r="AE1300" s="47"/>
      <c r="AF1300" s="47"/>
      <c r="AG1300" s="47"/>
      <c r="AH1300" s="47"/>
    </row>
    <row r="1301" spans="1:34" ht="15.75" customHeight="1" thickBot="1">
      <c r="A1301" s="47"/>
      <c r="B1301" s="62"/>
      <c r="C1301" s="47"/>
      <c r="D1301" s="47"/>
      <c r="E1301" s="47"/>
      <c r="F1301" s="47"/>
      <c r="G1301" s="47"/>
      <c r="H1301" s="47"/>
      <c r="I1301" s="47"/>
      <c r="J1301" s="47"/>
      <c r="K1301" s="47"/>
      <c r="L1301" s="47"/>
      <c r="M1301" s="47"/>
      <c r="N1301" s="47"/>
      <c r="O1301" s="61"/>
      <c r="P1301" s="61"/>
      <c r="Q1301" s="61"/>
      <c r="R1301" s="47"/>
      <c r="S1301" s="47"/>
      <c r="T1301" s="47"/>
      <c r="U1301" s="47"/>
      <c r="V1301" s="47"/>
      <c r="W1301" s="47"/>
      <c r="X1301" s="47"/>
      <c r="Y1301" s="47"/>
      <c r="Z1301" s="47"/>
      <c r="AA1301" s="47"/>
      <c r="AB1301" s="47"/>
      <c r="AC1301" s="47"/>
      <c r="AD1301" s="47"/>
      <c r="AE1301" s="47"/>
      <c r="AF1301" s="47"/>
      <c r="AG1301" s="47"/>
      <c r="AH1301" s="47"/>
    </row>
    <row r="1302" spans="1:34" ht="15.75" customHeight="1" thickBot="1">
      <c r="A1302" s="47"/>
      <c r="B1302" s="62"/>
      <c r="C1302" s="286" t="s">
        <v>4712</v>
      </c>
      <c r="D1302" s="277"/>
      <c r="E1302" s="271"/>
      <c r="F1302" s="288" t="s">
        <v>280</v>
      </c>
      <c r="G1302" s="303" t="s">
        <v>4838</v>
      </c>
      <c r="H1302" s="304"/>
      <c r="I1302" s="304"/>
      <c r="J1302" s="305"/>
      <c r="K1302" s="303" t="s">
        <v>4713</v>
      </c>
      <c r="L1302" s="304"/>
      <c r="M1302" s="304"/>
      <c r="N1302" s="305"/>
      <c r="O1302" s="61"/>
      <c r="P1302" s="61"/>
      <c r="Q1302" s="61"/>
      <c r="R1302" s="47"/>
      <c r="S1302" s="47"/>
      <c r="T1302" s="47"/>
      <c r="U1302" s="47"/>
      <c r="V1302" s="47"/>
      <c r="W1302" s="47"/>
      <c r="X1302" s="47"/>
      <c r="Y1302" s="47"/>
      <c r="Z1302" s="47"/>
      <c r="AA1302" s="47"/>
      <c r="AB1302" s="47"/>
      <c r="AC1302" s="47"/>
      <c r="AD1302" s="47"/>
      <c r="AE1302" s="47"/>
      <c r="AF1302" s="47"/>
      <c r="AG1302" s="47"/>
      <c r="AH1302" s="47"/>
    </row>
    <row r="1303" spans="1:34" ht="15.75" customHeight="1" thickBot="1">
      <c r="A1303" s="47"/>
      <c r="B1303" s="62"/>
      <c r="C1303" s="287"/>
      <c r="D1303" s="290"/>
      <c r="E1303" s="273"/>
      <c r="F1303" s="289"/>
      <c r="G1303" s="303" t="s">
        <v>283</v>
      </c>
      <c r="H1303" s="305"/>
      <c r="I1303" s="303" t="s">
        <v>284</v>
      </c>
      <c r="J1303" s="305"/>
      <c r="K1303" s="303" t="s">
        <v>283</v>
      </c>
      <c r="L1303" s="305"/>
      <c r="M1303" s="303" t="s">
        <v>284</v>
      </c>
      <c r="N1303" s="305"/>
      <c r="O1303" s="61"/>
      <c r="P1303" s="61"/>
      <c r="Q1303" s="61"/>
      <c r="R1303" s="47"/>
      <c r="S1303" s="47"/>
      <c r="T1303" s="47"/>
      <c r="U1303" s="47"/>
      <c r="V1303" s="47"/>
      <c r="W1303" s="47"/>
      <c r="X1303" s="47"/>
      <c r="Y1303" s="47"/>
      <c r="Z1303" s="47"/>
      <c r="AA1303" s="47"/>
      <c r="AB1303" s="47"/>
      <c r="AC1303" s="47"/>
      <c r="AD1303" s="47"/>
      <c r="AE1303" s="47"/>
      <c r="AF1303" s="47"/>
      <c r="AG1303" s="47"/>
      <c r="AH1303" s="47"/>
    </row>
    <row r="1304" spans="1:34" ht="15.75" customHeight="1">
      <c r="A1304" s="47"/>
      <c r="B1304" s="62"/>
      <c r="C1304" s="301"/>
      <c r="D1304" s="277"/>
      <c r="E1304" s="271"/>
      <c r="F1304" s="82" t="s">
        <v>53</v>
      </c>
      <c r="G1304" s="296"/>
      <c r="H1304" s="267"/>
      <c r="I1304" s="300"/>
      <c r="J1304" s="267"/>
      <c r="K1304" s="296"/>
      <c r="L1304" s="267"/>
      <c r="M1304" s="300"/>
      <c r="N1304" s="267"/>
      <c r="O1304" s="108"/>
      <c r="P1304" s="108"/>
      <c r="Q1304" s="108"/>
      <c r="R1304" s="47"/>
      <c r="S1304" s="47"/>
      <c r="T1304" s="47"/>
      <c r="U1304" s="47"/>
      <c r="V1304" s="47"/>
      <c r="W1304" s="47"/>
      <c r="X1304" s="47"/>
      <c r="Y1304" s="47"/>
      <c r="Z1304" s="47"/>
      <c r="AA1304" s="47"/>
      <c r="AB1304" s="47"/>
      <c r="AC1304" s="47"/>
      <c r="AD1304" s="47"/>
      <c r="AE1304" s="47"/>
      <c r="AF1304" s="47"/>
      <c r="AG1304" s="47"/>
      <c r="AH1304" s="47"/>
    </row>
    <row r="1305" spans="1:34" ht="15.75" customHeight="1">
      <c r="A1305" s="47"/>
      <c r="B1305" s="62"/>
      <c r="C1305" s="278"/>
      <c r="D1305" s="215"/>
      <c r="E1305" s="279"/>
      <c r="F1305" s="47" t="s">
        <v>55</v>
      </c>
      <c r="G1305" s="264"/>
      <c r="H1305" s="265"/>
      <c r="I1305" s="254"/>
      <c r="J1305" s="265"/>
      <c r="K1305" s="264"/>
      <c r="L1305" s="265"/>
      <c r="M1305" s="254"/>
      <c r="N1305" s="265"/>
      <c r="O1305" s="61"/>
      <c r="P1305" s="61"/>
      <c r="Q1305" s="61"/>
      <c r="R1305" s="47"/>
      <c r="S1305" s="47"/>
      <c r="T1305" s="47"/>
      <c r="U1305" s="47"/>
      <c r="V1305" s="47"/>
      <c r="W1305" s="47"/>
      <c r="X1305" s="47"/>
      <c r="Y1305" s="47"/>
      <c r="Z1305" s="47"/>
      <c r="AA1305" s="47"/>
      <c r="AB1305" s="47"/>
      <c r="AC1305" s="47"/>
      <c r="AD1305" s="47"/>
      <c r="AE1305" s="47"/>
      <c r="AF1305" s="47"/>
      <c r="AG1305" s="47"/>
      <c r="AH1305" s="47"/>
    </row>
    <row r="1306" spans="1:34" ht="15.75" customHeight="1">
      <c r="A1306" s="47"/>
      <c r="B1306" s="62"/>
      <c r="C1306" s="278"/>
      <c r="D1306" s="215"/>
      <c r="E1306" s="279"/>
      <c r="F1306" s="47" t="s">
        <v>56</v>
      </c>
      <c r="G1306" s="264"/>
      <c r="H1306" s="265"/>
      <c r="I1306" s="254"/>
      <c r="J1306" s="265"/>
      <c r="K1306" s="264"/>
      <c r="L1306" s="265"/>
      <c r="M1306" s="254"/>
      <c r="N1306" s="265"/>
      <c r="O1306" s="61"/>
      <c r="P1306" s="61"/>
      <c r="Q1306" s="61"/>
      <c r="R1306" s="47"/>
      <c r="S1306" s="47"/>
      <c r="T1306" s="47"/>
      <c r="U1306" s="47"/>
      <c r="V1306" s="47"/>
      <c r="W1306" s="47"/>
      <c r="X1306" s="47"/>
      <c r="Y1306" s="47"/>
      <c r="Z1306" s="47"/>
      <c r="AA1306" s="47"/>
      <c r="AB1306" s="47"/>
      <c r="AC1306" s="47"/>
      <c r="AD1306" s="47"/>
      <c r="AE1306" s="47"/>
      <c r="AF1306" s="47"/>
      <c r="AG1306" s="47"/>
      <c r="AH1306" s="47"/>
    </row>
    <row r="1307" spans="1:34" ht="15.75" customHeight="1">
      <c r="A1307" s="47"/>
      <c r="B1307" s="62"/>
      <c r="C1307" s="278"/>
      <c r="D1307" s="215"/>
      <c r="E1307" s="279"/>
      <c r="F1307" s="47" t="s">
        <v>57</v>
      </c>
      <c r="G1307" s="264"/>
      <c r="H1307" s="265"/>
      <c r="I1307" s="254"/>
      <c r="J1307" s="265"/>
      <c r="K1307" s="264"/>
      <c r="L1307" s="265"/>
      <c r="M1307" s="254"/>
      <c r="N1307" s="265"/>
      <c r="O1307" s="61"/>
      <c r="P1307" s="61"/>
      <c r="Q1307" s="61"/>
      <c r="R1307" s="47"/>
      <c r="S1307" s="47"/>
      <c r="T1307" s="47"/>
      <c r="U1307" s="47"/>
      <c r="V1307" s="47"/>
      <c r="W1307" s="47"/>
      <c r="X1307" s="47"/>
      <c r="Y1307" s="47"/>
      <c r="Z1307" s="47"/>
      <c r="AA1307" s="47"/>
      <c r="AB1307" s="47"/>
      <c r="AC1307" s="47"/>
      <c r="AD1307" s="47"/>
      <c r="AE1307" s="47"/>
      <c r="AF1307" s="47"/>
      <c r="AG1307" s="47"/>
      <c r="AH1307" s="47"/>
    </row>
    <row r="1308" spans="1:34" ht="15.75" customHeight="1">
      <c r="A1308" s="47"/>
      <c r="B1308" s="62"/>
      <c r="C1308" s="280"/>
      <c r="D1308" s="211"/>
      <c r="E1308" s="281"/>
      <c r="F1308" s="47" t="s">
        <v>59</v>
      </c>
      <c r="G1308" s="268"/>
      <c r="H1308" s="269"/>
      <c r="I1308" s="302"/>
      <c r="J1308" s="269"/>
      <c r="K1308" s="268"/>
      <c r="L1308" s="269"/>
      <c r="M1308" s="302"/>
      <c r="N1308" s="269"/>
      <c r="O1308" s="61"/>
      <c r="P1308" s="61"/>
      <c r="Q1308" s="61"/>
      <c r="R1308" s="47"/>
      <c r="S1308" s="47"/>
      <c r="T1308" s="47"/>
      <c r="U1308" s="47"/>
      <c r="V1308" s="47"/>
      <c r="W1308" s="47"/>
      <c r="X1308" s="47"/>
      <c r="Y1308" s="47"/>
      <c r="Z1308" s="47"/>
      <c r="AA1308" s="47"/>
      <c r="AB1308" s="47"/>
      <c r="AC1308" s="47"/>
      <c r="AD1308" s="47"/>
      <c r="AE1308" s="47"/>
      <c r="AF1308" s="47"/>
      <c r="AG1308" s="47"/>
      <c r="AH1308" s="47"/>
    </row>
    <row r="1309" spans="1:34" ht="15.75" customHeight="1">
      <c r="A1309" s="47"/>
      <c r="B1309" s="62"/>
      <c r="C1309" s="301"/>
      <c r="D1309" s="277"/>
      <c r="E1309" s="271"/>
      <c r="F1309" s="82" t="s">
        <v>53</v>
      </c>
      <c r="G1309" s="296"/>
      <c r="H1309" s="267"/>
      <c r="I1309" s="300"/>
      <c r="J1309" s="267"/>
      <c r="K1309" s="296"/>
      <c r="L1309" s="267"/>
      <c r="M1309" s="300"/>
      <c r="N1309" s="267"/>
      <c r="O1309" s="108"/>
      <c r="P1309" s="108"/>
      <c r="Q1309" s="108"/>
      <c r="R1309" s="47"/>
      <c r="S1309" s="47"/>
      <c r="T1309" s="47"/>
      <c r="U1309" s="47"/>
      <c r="V1309" s="47"/>
      <c r="W1309" s="47"/>
      <c r="X1309" s="47"/>
      <c r="Y1309" s="47"/>
      <c r="Z1309" s="47"/>
      <c r="AA1309" s="47"/>
      <c r="AB1309" s="47"/>
      <c r="AC1309" s="47"/>
      <c r="AD1309" s="47"/>
      <c r="AE1309" s="47"/>
      <c r="AF1309" s="47"/>
      <c r="AG1309" s="47"/>
      <c r="AH1309" s="47"/>
    </row>
    <row r="1310" spans="1:34" ht="15.75" customHeight="1">
      <c r="A1310" s="47"/>
      <c r="B1310" s="62"/>
      <c r="C1310" s="278"/>
      <c r="D1310" s="215"/>
      <c r="E1310" s="279"/>
      <c r="F1310" s="47" t="s">
        <v>55</v>
      </c>
      <c r="G1310" s="264"/>
      <c r="H1310" s="265"/>
      <c r="I1310" s="254"/>
      <c r="J1310" s="265"/>
      <c r="K1310" s="264"/>
      <c r="L1310" s="265"/>
      <c r="M1310" s="254"/>
      <c r="N1310" s="265"/>
      <c r="O1310" s="61"/>
      <c r="P1310" s="61"/>
      <c r="Q1310" s="61"/>
      <c r="R1310" s="47"/>
      <c r="S1310" s="47"/>
      <c r="T1310" s="47"/>
      <c r="U1310" s="47"/>
      <c r="V1310" s="47"/>
      <c r="W1310" s="47"/>
      <c r="X1310" s="47"/>
      <c r="Y1310" s="47"/>
      <c r="Z1310" s="47"/>
      <c r="AA1310" s="47"/>
      <c r="AB1310" s="47"/>
      <c r="AC1310" s="47"/>
      <c r="AD1310" s="47"/>
      <c r="AE1310" s="47"/>
      <c r="AF1310" s="47"/>
      <c r="AG1310" s="47"/>
      <c r="AH1310" s="47"/>
    </row>
    <row r="1311" spans="1:34" ht="15.75" customHeight="1">
      <c r="A1311" s="47"/>
      <c r="B1311" s="62"/>
      <c r="C1311" s="278"/>
      <c r="D1311" s="215"/>
      <c r="E1311" s="279"/>
      <c r="F1311" s="47" t="s">
        <v>56</v>
      </c>
      <c r="G1311" s="264"/>
      <c r="H1311" s="265"/>
      <c r="I1311" s="254"/>
      <c r="J1311" s="265"/>
      <c r="K1311" s="264"/>
      <c r="L1311" s="265"/>
      <c r="M1311" s="254"/>
      <c r="N1311" s="265"/>
      <c r="O1311" s="61"/>
      <c r="P1311" s="61"/>
      <c r="Q1311" s="61"/>
      <c r="R1311" s="47"/>
      <c r="S1311" s="47"/>
      <c r="T1311" s="47"/>
      <c r="U1311" s="47"/>
      <c r="V1311" s="47"/>
      <c r="W1311" s="47"/>
      <c r="X1311" s="47"/>
      <c r="Y1311" s="47"/>
      <c r="Z1311" s="47"/>
      <c r="AA1311" s="47"/>
      <c r="AB1311" s="47"/>
      <c r="AC1311" s="47"/>
      <c r="AD1311" s="47"/>
      <c r="AE1311" s="47"/>
      <c r="AF1311" s="47"/>
      <c r="AG1311" s="47"/>
      <c r="AH1311" s="47"/>
    </row>
    <row r="1312" spans="1:34" ht="15.75" customHeight="1">
      <c r="A1312" s="47"/>
      <c r="B1312" s="62"/>
      <c r="C1312" s="278"/>
      <c r="D1312" s="215"/>
      <c r="E1312" s="279"/>
      <c r="F1312" s="47" t="s">
        <v>57</v>
      </c>
      <c r="G1312" s="264"/>
      <c r="H1312" s="265"/>
      <c r="I1312" s="254"/>
      <c r="J1312" s="265"/>
      <c r="K1312" s="264"/>
      <c r="L1312" s="265"/>
      <c r="M1312" s="254"/>
      <c r="N1312" s="265"/>
      <c r="O1312" s="61"/>
      <c r="P1312" s="61"/>
      <c r="Q1312" s="61"/>
      <c r="R1312" s="47"/>
      <c r="S1312" s="47"/>
      <c r="T1312" s="47"/>
      <c r="U1312" s="47"/>
      <c r="V1312" s="47"/>
      <c r="W1312" s="47"/>
      <c r="X1312" s="47"/>
      <c r="Y1312" s="47"/>
      <c r="Z1312" s="47"/>
      <c r="AA1312" s="47"/>
      <c r="AB1312" s="47"/>
      <c r="AC1312" s="47"/>
      <c r="AD1312" s="47"/>
      <c r="AE1312" s="47"/>
      <c r="AF1312" s="47"/>
      <c r="AG1312" s="47"/>
      <c r="AH1312" s="47"/>
    </row>
    <row r="1313" spans="1:34" ht="15.75" customHeight="1">
      <c r="A1313" s="47"/>
      <c r="B1313" s="62"/>
      <c r="C1313" s="280"/>
      <c r="D1313" s="211"/>
      <c r="E1313" s="281"/>
      <c r="F1313" s="47" t="s">
        <v>59</v>
      </c>
      <c r="G1313" s="268"/>
      <c r="H1313" s="269"/>
      <c r="I1313" s="302"/>
      <c r="J1313" s="269"/>
      <c r="K1313" s="268"/>
      <c r="L1313" s="269"/>
      <c r="M1313" s="302"/>
      <c r="N1313" s="269"/>
      <c r="O1313" s="61"/>
      <c r="P1313" s="61"/>
      <c r="Q1313" s="61"/>
      <c r="R1313" s="47"/>
      <c r="S1313" s="47"/>
      <c r="T1313" s="47"/>
      <c r="U1313" s="47"/>
      <c r="V1313" s="47"/>
      <c r="W1313" s="47"/>
      <c r="X1313" s="47"/>
      <c r="Y1313" s="47"/>
      <c r="Z1313" s="47"/>
      <c r="AA1313" s="47"/>
      <c r="AB1313" s="47"/>
      <c r="AC1313" s="47"/>
      <c r="AD1313" s="47"/>
      <c r="AE1313" s="47"/>
      <c r="AF1313" s="47"/>
      <c r="AG1313" s="47"/>
      <c r="AH1313" s="47"/>
    </row>
    <row r="1314" spans="1:34" ht="15.75" customHeight="1">
      <c r="A1314" s="47"/>
      <c r="B1314" s="62"/>
      <c r="C1314" s="301"/>
      <c r="D1314" s="277"/>
      <c r="E1314" s="271"/>
      <c r="F1314" s="82" t="s">
        <v>53</v>
      </c>
      <c r="G1314" s="296"/>
      <c r="H1314" s="267"/>
      <c r="I1314" s="300"/>
      <c r="J1314" s="267"/>
      <c r="K1314" s="296"/>
      <c r="L1314" s="267"/>
      <c r="M1314" s="300"/>
      <c r="N1314" s="267"/>
      <c r="O1314" s="108"/>
      <c r="P1314" s="108"/>
      <c r="Q1314" s="108"/>
      <c r="R1314" s="47"/>
      <c r="S1314" s="47"/>
      <c r="T1314" s="47"/>
      <c r="U1314" s="47"/>
      <c r="V1314" s="47"/>
      <c r="W1314" s="47"/>
      <c r="X1314" s="47"/>
      <c r="Y1314" s="47"/>
      <c r="Z1314" s="47"/>
      <c r="AA1314" s="47"/>
      <c r="AB1314" s="47"/>
      <c r="AC1314" s="47"/>
      <c r="AD1314" s="47"/>
      <c r="AE1314" s="47"/>
      <c r="AF1314" s="47"/>
      <c r="AG1314" s="47"/>
      <c r="AH1314" s="47"/>
    </row>
    <row r="1315" spans="1:34" ht="15.75" customHeight="1">
      <c r="A1315" s="47"/>
      <c r="B1315" s="62"/>
      <c r="C1315" s="278"/>
      <c r="D1315" s="215"/>
      <c r="E1315" s="279"/>
      <c r="F1315" s="47" t="s">
        <v>55</v>
      </c>
      <c r="G1315" s="264"/>
      <c r="H1315" s="265"/>
      <c r="I1315" s="254"/>
      <c r="J1315" s="265"/>
      <c r="K1315" s="264"/>
      <c r="L1315" s="265"/>
      <c r="M1315" s="254"/>
      <c r="N1315" s="265"/>
      <c r="O1315" s="61"/>
      <c r="P1315" s="61"/>
      <c r="Q1315" s="61"/>
      <c r="R1315" s="47"/>
      <c r="S1315" s="47"/>
      <c r="T1315" s="47"/>
      <c r="U1315" s="47"/>
      <c r="V1315" s="47"/>
      <c r="W1315" s="47"/>
      <c r="X1315" s="47"/>
      <c r="Y1315" s="47"/>
      <c r="Z1315" s="47"/>
      <c r="AA1315" s="47"/>
      <c r="AB1315" s="47"/>
      <c r="AC1315" s="47"/>
      <c r="AD1315" s="47"/>
      <c r="AE1315" s="47"/>
      <c r="AF1315" s="47"/>
      <c r="AG1315" s="47"/>
      <c r="AH1315" s="47"/>
    </row>
    <row r="1316" spans="1:34" ht="15.75" customHeight="1">
      <c r="A1316" s="47"/>
      <c r="B1316" s="62"/>
      <c r="C1316" s="278"/>
      <c r="D1316" s="215"/>
      <c r="E1316" s="279"/>
      <c r="F1316" s="47" t="s">
        <v>56</v>
      </c>
      <c r="G1316" s="264"/>
      <c r="H1316" s="265"/>
      <c r="I1316" s="254"/>
      <c r="J1316" s="265"/>
      <c r="K1316" s="264"/>
      <c r="L1316" s="265"/>
      <c r="M1316" s="254"/>
      <c r="N1316" s="265"/>
      <c r="O1316" s="61"/>
      <c r="P1316" s="61"/>
      <c r="Q1316" s="61"/>
      <c r="R1316" s="47"/>
      <c r="S1316" s="47"/>
      <c r="T1316" s="47"/>
      <c r="U1316" s="47"/>
      <c r="V1316" s="47"/>
      <c r="W1316" s="47"/>
      <c r="X1316" s="47"/>
      <c r="Y1316" s="47"/>
      <c r="Z1316" s="47"/>
      <c r="AA1316" s="47"/>
      <c r="AB1316" s="47"/>
      <c r="AC1316" s="47"/>
      <c r="AD1316" s="47"/>
      <c r="AE1316" s="47"/>
      <c r="AF1316" s="47"/>
      <c r="AG1316" s="47"/>
      <c r="AH1316" s="47"/>
    </row>
    <row r="1317" spans="1:34" ht="15.75" customHeight="1">
      <c r="A1317" s="47"/>
      <c r="B1317" s="62"/>
      <c r="C1317" s="278"/>
      <c r="D1317" s="215"/>
      <c r="E1317" s="279"/>
      <c r="F1317" s="47" t="s">
        <v>57</v>
      </c>
      <c r="G1317" s="264"/>
      <c r="H1317" s="265"/>
      <c r="I1317" s="254"/>
      <c r="J1317" s="265"/>
      <c r="K1317" s="264"/>
      <c r="L1317" s="265"/>
      <c r="M1317" s="254"/>
      <c r="N1317" s="265"/>
      <c r="O1317" s="61"/>
      <c r="P1317" s="61"/>
      <c r="Q1317" s="61"/>
      <c r="R1317" s="47"/>
      <c r="S1317" s="47"/>
      <c r="T1317" s="47"/>
      <c r="U1317" s="47"/>
      <c r="V1317" s="47"/>
      <c r="W1317" s="47"/>
      <c r="X1317" s="47"/>
      <c r="Y1317" s="47"/>
      <c r="Z1317" s="47"/>
      <c r="AA1317" s="47"/>
      <c r="AB1317" s="47"/>
      <c r="AC1317" s="47"/>
      <c r="AD1317" s="47"/>
      <c r="AE1317" s="47"/>
      <c r="AF1317" s="47"/>
      <c r="AG1317" s="47"/>
      <c r="AH1317" s="47"/>
    </row>
    <row r="1318" spans="1:34" ht="15.75" customHeight="1">
      <c r="A1318" s="47"/>
      <c r="B1318" s="62"/>
      <c r="C1318" s="280"/>
      <c r="D1318" s="211"/>
      <c r="E1318" s="281"/>
      <c r="F1318" s="47" t="s">
        <v>59</v>
      </c>
      <c r="G1318" s="268"/>
      <c r="H1318" s="269"/>
      <c r="I1318" s="302"/>
      <c r="J1318" s="269"/>
      <c r="K1318" s="268"/>
      <c r="L1318" s="269"/>
      <c r="M1318" s="302"/>
      <c r="N1318" s="269"/>
      <c r="O1318" s="61"/>
      <c r="P1318" s="61"/>
      <c r="Q1318" s="61"/>
      <c r="R1318" s="47"/>
      <c r="S1318" s="47"/>
      <c r="T1318" s="47"/>
      <c r="U1318" s="47"/>
      <c r="V1318" s="47"/>
      <c r="W1318" s="47"/>
      <c r="X1318" s="47"/>
      <c r="Y1318" s="47"/>
      <c r="Z1318" s="47"/>
      <c r="AA1318" s="47"/>
      <c r="AB1318" s="47"/>
      <c r="AC1318" s="47"/>
      <c r="AD1318" s="47"/>
      <c r="AE1318" s="47"/>
      <c r="AF1318" s="47"/>
      <c r="AG1318" s="47"/>
      <c r="AH1318" s="47"/>
    </row>
    <row r="1319" spans="1:34" ht="15.75" customHeight="1">
      <c r="A1319" s="47"/>
      <c r="B1319" s="62"/>
      <c r="C1319" s="301"/>
      <c r="D1319" s="277"/>
      <c r="E1319" s="271"/>
      <c r="F1319" s="82" t="s">
        <v>53</v>
      </c>
      <c r="G1319" s="296"/>
      <c r="H1319" s="267"/>
      <c r="I1319" s="300"/>
      <c r="J1319" s="267"/>
      <c r="K1319" s="296"/>
      <c r="L1319" s="267"/>
      <c r="M1319" s="300"/>
      <c r="N1319" s="267"/>
      <c r="O1319" s="108"/>
      <c r="P1319" s="108"/>
      <c r="Q1319" s="108"/>
      <c r="R1319" s="47"/>
      <c r="S1319" s="47"/>
      <c r="T1319" s="47"/>
      <c r="U1319" s="47"/>
      <c r="V1319" s="47"/>
      <c r="W1319" s="47"/>
      <c r="X1319" s="47"/>
      <c r="Y1319" s="47"/>
      <c r="Z1319" s="47"/>
      <c r="AA1319" s="47"/>
      <c r="AB1319" s="47"/>
      <c r="AC1319" s="47"/>
      <c r="AD1319" s="47"/>
      <c r="AE1319" s="47"/>
      <c r="AF1319" s="47"/>
      <c r="AG1319" s="47"/>
      <c r="AH1319" s="47"/>
    </row>
    <row r="1320" spans="1:34" ht="15.75" customHeight="1">
      <c r="A1320" s="47"/>
      <c r="B1320" s="62"/>
      <c r="C1320" s="278"/>
      <c r="D1320" s="215"/>
      <c r="E1320" s="279"/>
      <c r="F1320" s="47" t="s">
        <v>55</v>
      </c>
      <c r="G1320" s="264"/>
      <c r="H1320" s="265"/>
      <c r="I1320" s="254"/>
      <c r="J1320" s="265"/>
      <c r="K1320" s="264"/>
      <c r="L1320" s="265"/>
      <c r="M1320" s="254"/>
      <c r="N1320" s="265"/>
      <c r="O1320" s="61"/>
      <c r="P1320" s="61"/>
      <c r="Q1320" s="61"/>
      <c r="R1320" s="47"/>
      <c r="S1320" s="47"/>
      <c r="T1320" s="47"/>
      <c r="U1320" s="47"/>
      <c r="V1320" s="47"/>
      <c r="W1320" s="47"/>
      <c r="X1320" s="47"/>
      <c r="Y1320" s="47"/>
      <c r="Z1320" s="47"/>
      <c r="AA1320" s="47"/>
      <c r="AB1320" s="47"/>
      <c r="AC1320" s="47"/>
      <c r="AD1320" s="47"/>
      <c r="AE1320" s="47"/>
      <c r="AF1320" s="47"/>
      <c r="AG1320" s="47"/>
      <c r="AH1320" s="47"/>
    </row>
    <row r="1321" spans="1:34" ht="15.75" customHeight="1">
      <c r="A1321" s="47"/>
      <c r="B1321" s="62"/>
      <c r="C1321" s="278"/>
      <c r="D1321" s="215"/>
      <c r="E1321" s="279"/>
      <c r="F1321" s="47" t="s">
        <v>56</v>
      </c>
      <c r="G1321" s="264"/>
      <c r="H1321" s="265"/>
      <c r="I1321" s="254"/>
      <c r="J1321" s="265"/>
      <c r="K1321" s="264"/>
      <c r="L1321" s="265"/>
      <c r="M1321" s="254"/>
      <c r="N1321" s="265"/>
      <c r="O1321" s="61"/>
      <c r="P1321" s="61"/>
      <c r="Q1321" s="61"/>
      <c r="R1321" s="47"/>
      <c r="S1321" s="47"/>
      <c r="T1321" s="47"/>
      <c r="U1321" s="47"/>
      <c r="V1321" s="47"/>
      <c r="W1321" s="47"/>
      <c r="X1321" s="47"/>
      <c r="Y1321" s="47"/>
      <c r="Z1321" s="47"/>
      <c r="AA1321" s="47"/>
      <c r="AB1321" s="47"/>
      <c r="AC1321" s="47"/>
      <c r="AD1321" s="47"/>
      <c r="AE1321" s="47"/>
      <c r="AF1321" s="47"/>
      <c r="AG1321" s="47"/>
      <c r="AH1321" s="47"/>
    </row>
    <row r="1322" spans="1:34" ht="15.75" customHeight="1">
      <c r="A1322" s="47"/>
      <c r="B1322" s="62"/>
      <c r="C1322" s="278"/>
      <c r="D1322" s="215"/>
      <c r="E1322" s="279"/>
      <c r="F1322" s="47" t="s">
        <v>57</v>
      </c>
      <c r="G1322" s="264"/>
      <c r="H1322" s="265"/>
      <c r="I1322" s="254"/>
      <c r="J1322" s="265"/>
      <c r="K1322" s="264"/>
      <c r="L1322" s="265"/>
      <c r="M1322" s="254"/>
      <c r="N1322" s="265"/>
      <c r="O1322" s="61"/>
      <c r="P1322" s="61"/>
      <c r="Q1322" s="61"/>
      <c r="R1322" s="47"/>
      <c r="S1322" s="47"/>
      <c r="T1322" s="47"/>
      <c r="U1322" s="47"/>
      <c r="V1322" s="47"/>
      <c r="W1322" s="47"/>
      <c r="X1322" s="47"/>
      <c r="Y1322" s="47"/>
      <c r="Z1322" s="47"/>
      <c r="AA1322" s="47"/>
      <c r="AB1322" s="47"/>
      <c r="AC1322" s="47"/>
      <c r="AD1322" s="47"/>
      <c r="AE1322" s="47"/>
      <c r="AF1322" s="47"/>
      <c r="AG1322" s="47"/>
      <c r="AH1322" s="47"/>
    </row>
    <row r="1323" spans="1:34" ht="15.75" customHeight="1">
      <c r="A1323" s="47"/>
      <c r="B1323" s="62"/>
      <c r="C1323" s="287"/>
      <c r="D1323" s="290"/>
      <c r="E1323" s="273"/>
      <c r="F1323" s="83" t="s">
        <v>59</v>
      </c>
      <c r="G1323" s="190"/>
      <c r="H1323" s="192"/>
      <c r="I1323" s="195"/>
      <c r="J1323" s="192"/>
      <c r="K1323" s="190"/>
      <c r="L1323" s="192"/>
      <c r="M1323" s="195"/>
      <c r="N1323" s="192"/>
      <c r="O1323" s="61"/>
      <c r="P1323" s="61"/>
      <c r="Q1323" s="61"/>
      <c r="R1323" s="47"/>
      <c r="S1323" s="47"/>
      <c r="T1323" s="47"/>
      <c r="U1323" s="47"/>
      <c r="V1323" s="47"/>
      <c r="W1323" s="47"/>
      <c r="X1323" s="47"/>
      <c r="Y1323" s="47"/>
      <c r="Z1323" s="47"/>
      <c r="AA1323" s="47"/>
      <c r="AB1323" s="47"/>
      <c r="AC1323" s="47"/>
      <c r="AD1323" s="47"/>
      <c r="AE1323" s="47"/>
      <c r="AF1323" s="47"/>
      <c r="AG1323" s="47"/>
      <c r="AH1323" s="47"/>
    </row>
    <row r="1324" spans="1:34" ht="15.75" customHeight="1">
      <c r="A1324" s="47"/>
      <c r="B1324" s="62"/>
      <c r="C1324" s="301"/>
      <c r="D1324" s="277"/>
      <c r="E1324" s="271"/>
      <c r="F1324" s="82" t="s">
        <v>53</v>
      </c>
      <c r="G1324" s="296"/>
      <c r="H1324" s="267"/>
      <c r="I1324" s="300"/>
      <c r="J1324" s="267"/>
      <c r="K1324" s="296"/>
      <c r="L1324" s="267"/>
      <c r="M1324" s="300"/>
      <c r="N1324" s="267"/>
      <c r="O1324" s="47"/>
      <c r="P1324" s="47"/>
      <c r="Q1324" s="47"/>
      <c r="R1324" s="47"/>
      <c r="S1324" s="47"/>
      <c r="T1324" s="47"/>
      <c r="U1324" s="47"/>
      <c r="V1324" s="47"/>
      <c r="W1324" s="47"/>
      <c r="X1324" s="47"/>
      <c r="Y1324" s="47"/>
      <c r="Z1324" s="47"/>
      <c r="AA1324" s="47"/>
      <c r="AB1324" s="47"/>
      <c r="AC1324" s="47"/>
      <c r="AD1324" s="47"/>
      <c r="AE1324" s="47"/>
      <c r="AF1324" s="47"/>
      <c r="AG1324" s="47"/>
      <c r="AH1324" s="47"/>
    </row>
    <row r="1325" spans="1:34" ht="15.75" customHeight="1">
      <c r="A1325" s="47"/>
      <c r="B1325" s="62"/>
      <c r="C1325" s="278"/>
      <c r="D1325" s="215"/>
      <c r="E1325" s="279"/>
      <c r="F1325" s="47" t="s">
        <v>55</v>
      </c>
      <c r="G1325" s="264"/>
      <c r="H1325" s="265"/>
      <c r="I1325" s="254"/>
      <c r="J1325" s="265"/>
      <c r="K1325" s="264"/>
      <c r="L1325" s="265"/>
      <c r="M1325" s="254"/>
      <c r="N1325" s="265"/>
      <c r="O1325" s="47"/>
      <c r="P1325" s="47"/>
      <c r="Q1325" s="47"/>
      <c r="R1325" s="47"/>
      <c r="S1325" s="47"/>
      <c r="T1325" s="47"/>
      <c r="U1325" s="47"/>
      <c r="V1325" s="47"/>
      <c r="W1325" s="47"/>
      <c r="X1325" s="47"/>
      <c r="Y1325" s="47"/>
      <c r="Z1325" s="47"/>
      <c r="AA1325" s="47"/>
      <c r="AB1325" s="47"/>
      <c r="AC1325" s="47"/>
      <c r="AD1325" s="47"/>
      <c r="AE1325" s="47"/>
      <c r="AF1325" s="47"/>
      <c r="AG1325" s="47"/>
      <c r="AH1325" s="47"/>
    </row>
    <row r="1326" spans="1:34" ht="15.75" customHeight="1">
      <c r="A1326" s="47"/>
      <c r="B1326" s="62"/>
      <c r="C1326" s="278"/>
      <c r="D1326" s="215"/>
      <c r="E1326" s="279"/>
      <c r="F1326" s="47" t="s">
        <v>56</v>
      </c>
      <c r="G1326" s="264"/>
      <c r="H1326" s="265"/>
      <c r="I1326" s="254"/>
      <c r="J1326" s="265"/>
      <c r="K1326" s="264"/>
      <c r="L1326" s="265"/>
      <c r="M1326" s="254"/>
      <c r="N1326" s="265"/>
      <c r="O1326" s="47"/>
      <c r="P1326" s="47"/>
      <c r="Q1326" s="47"/>
      <c r="R1326" s="47"/>
      <c r="S1326" s="47"/>
      <c r="T1326" s="47"/>
      <c r="U1326" s="47"/>
      <c r="V1326" s="47"/>
      <c r="W1326" s="47"/>
      <c r="X1326" s="47"/>
      <c r="Y1326" s="47"/>
      <c r="Z1326" s="47"/>
      <c r="AA1326" s="47"/>
      <c r="AB1326" s="47"/>
      <c r="AC1326" s="47"/>
      <c r="AD1326" s="47"/>
      <c r="AE1326" s="47"/>
      <c r="AF1326" s="47"/>
      <c r="AG1326" s="47"/>
      <c r="AH1326" s="47"/>
    </row>
    <row r="1327" spans="1:34" ht="15.75" customHeight="1">
      <c r="A1327" s="47"/>
      <c r="B1327" s="62"/>
      <c r="C1327" s="278"/>
      <c r="D1327" s="215"/>
      <c r="E1327" s="279"/>
      <c r="F1327" s="47" t="s">
        <v>57</v>
      </c>
      <c r="G1327" s="264"/>
      <c r="H1327" s="265"/>
      <c r="I1327" s="254"/>
      <c r="J1327" s="265"/>
      <c r="K1327" s="264"/>
      <c r="L1327" s="265"/>
      <c r="M1327" s="254"/>
      <c r="N1327" s="265"/>
      <c r="O1327" s="47"/>
      <c r="P1327" s="47"/>
      <c r="Q1327" s="47"/>
      <c r="R1327" s="47"/>
      <c r="S1327" s="47"/>
      <c r="T1327" s="47"/>
      <c r="U1327" s="47"/>
      <c r="V1327" s="47"/>
      <c r="W1327" s="47"/>
      <c r="X1327" s="47"/>
      <c r="Y1327" s="47"/>
      <c r="Z1327" s="47"/>
      <c r="AA1327" s="47"/>
      <c r="AB1327" s="47"/>
      <c r="AC1327" s="47"/>
      <c r="AD1327" s="47"/>
      <c r="AE1327" s="47"/>
      <c r="AF1327" s="47"/>
      <c r="AG1327" s="47"/>
      <c r="AH1327" s="47"/>
    </row>
    <row r="1328" spans="1:34" ht="15.75" customHeight="1">
      <c r="A1328" s="47"/>
      <c r="B1328" s="62"/>
      <c r="C1328" s="287"/>
      <c r="D1328" s="290"/>
      <c r="E1328" s="273"/>
      <c r="F1328" s="83" t="s">
        <v>59</v>
      </c>
      <c r="G1328" s="190"/>
      <c r="H1328" s="192"/>
      <c r="I1328" s="195"/>
      <c r="J1328" s="192"/>
      <c r="K1328" s="190"/>
      <c r="L1328" s="192"/>
      <c r="M1328" s="195"/>
      <c r="N1328" s="192"/>
      <c r="O1328" s="47"/>
      <c r="P1328" s="47"/>
      <c r="Q1328" s="47"/>
      <c r="R1328" s="47"/>
      <c r="S1328" s="47"/>
      <c r="T1328" s="47"/>
      <c r="U1328" s="47"/>
      <c r="V1328" s="47"/>
      <c r="W1328" s="47"/>
      <c r="X1328" s="47"/>
      <c r="Y1328" s="47"/>
      <c r="Z1328" s="47"/>
      <c r="AA1328" s="47"/>
      <c r="AB1328" s="47"/>
      <c r="AC1328" s="47"/>
      <c r="AD1328" s="47"/>
      <c r="AE1328" s="47"/>
      <c r="AF1328" s="47"/>
      <c r="AG1328" s="47"/>
      <c r="AH1328" s="47"/>
    </row>
    <row r="1329" spans="1:34" ht="15.75" customHeight="1">
      <c r="A1329" s="47"/>
      <c r="B1329" s="62"/>
      <c r="C1329" s="47"/>
      <c r="D1329" s="47"/>
      <c r="E1329" s="47"/>
      <c r="F1329" s="47"/>
      <c r="G1329" s="47"/>
      <c r="H1329" s="47"/>
      <c r="I1329" s="47"/>
      <c r="J1329" s="47"/>
      <c r="K1329" s="47"/>
      <c r="L1329" s="47"/>
      <c r="M1329" s="47"/>
      <c r="N1329" s="47"/>
      <c r="O1329" s="47"/>
      <c r="P1329" s="47"/>
      <c r="Q1329" s="47"/>
      <c r="R1329" s="47"/>
      <c r="S1329" s="47"/>
      <c r="T1329" s="47"/>
      <c r="U1329" s="47"/>
      <c r="V1329" s="47"/>
      <c r="W1329" s="47"/>
      <c r="X1329" s="47"/>
      <c r="Y1329" s="47"/>
      <c r="Z1329" s="47"/>
      <c r="AA1329" s="47"/>
      <c r="AB1329" s="47"/>
      <c r="AC1329" s="47"/>
      <c r="AD1329" s="47"/>
      <c r="AE1329" s="47"/>
      <c r="AF1329" s="47"/>
      <c r="AG1329" s="47"/>
      <c r="AH1329" s="47"/>
    </row>
    <row r="1330" spans="1:34" ht="15.75" customHeight="1">
      <c r="A1330" s="47"/>
      <c r="B1330" s="62"/>
      <c r="C1330" s="47"/>
      <c r="D1330" s="47"/>
      <c r="E1330" s="47"/>
      <c r="F1330" s="47"/>
      <c r="G1330" s="47"/>
      <c r="H1330" s="47"/>
      <c r="I1330" s="47"/>
      <c r="J1330" s="47"/>
      <c r="K1330" s="47"/>
      <c r="L1330" s="47"/>
      <c r="M1330" s="47"/>
      <c r="N1330" s="47"/>
      <c r="O1330" s="47"/>
      <c r="P1330" s="47"/>
      <c r="Q1330" s="47"/>
      <c r="R1330" s="47"/>
      <c r="S1330" s="47"/>
      <c r="T1330" s="47"/>
      <c r="U1330" s="47"/>
      <c r="V1330" s="47"/>
      <c r="W1330" s="47"/>
      <c r="X1330" s="47"/>
      <c r="Y1330" s="47"/>
      <c r="Z1330" s="47"/>
      <c r="AA1330" s="47"/>
      <c r="AB1330" s="47"/>
      <c r="AC1330" s="47"/>
      <c r="AD1330" s="47"/>
      <c r="AE1330" s="47"/>
      <c r="AF1330" s="47"/>
      <c r="AG1330" s="47"/>
      <c r="AH1330" s="47"/>
    </row>
    <row r="1331" spans="1:34" ht="15.75" customHeight="1">
      <c r="A1331" s="47"/>
      <c r="B1331" s="62" t="s">
        <v>4839</v>
      </c>
      <c r="C1331" s="47" t="s">
        <v>4717</v>
      </c>
      <c r="D1331" s="47"/>
      <c r="E1331" s="47"/>
      <c r="F1331" s="47"/>
      <c r="G1331" s="47"/>
      <c r="H1331" s="47"/>
      <c r="I1331" s="47"/>
      <c r="J1331" s="47"/>
      <c r="K1331" s="47"/>
      <c r="L1331" s="47"/>
      <c r="M1331" s="47"/>
      <c r="N1331" s="47"/>
      <c r="O1331" s="47"/>
      <c r="P1331" s="47"/>
      <c r="Q1331" s="47"/>
      <c r="R1331" s="47"/>
      <c r="S1331" s="47"/>
      <c r="T1331" s="47"/>
      <c r="U1331" s="47"/>
      <c r="V1331" s="47"/>
      <c r="W1331" s="47"/>
      <c r="X1331" s="47"/>
      <c r="Y1331" s="47"/>
      <c r="Z1331" s="47"/>
      <c r="AA1331" s="47"/>
      <c r="AB1331" s="47"/>
      <c r="AC1331" s="47"/>
      <c r="AD1331" s="47"/>
      <c r="AE1331" s="47"/>
      <c r="AF1331" s="47"/>
      <c r="AG1331" s="47"/>
      <c r="AH1331" s="47"/>
    </row>
    <row r="1332" spans="1:34" ht="15.75" customHeight="1">
      <c r="A1332" s="47"/>
      <c r="B1332" s="62"/>
      <c r="C1332" s="47"/>
      <c r="D1332" s="47"/>
      <c r="E1332" s="47"/>
      <c r="F1332" s="47"/>
      <c r="G1332" s="47"/>
      <c r="H1332" s="47"/>
      <c r="I1332" s="47"/>
      <c r="J1332" s="47"/>
      <c r="K1332" s="47"/>
      <c r="L1332" s="47"/>
      <c r="M1332" s="47"/>
      <c r="N1332" s="47"/>
      <c r="O1332" s="47"/>
      <c r="P1332" s="47"/>
      <c r="Q1332" s="47"/>
      <c r="R1332" s="47"/>
      <c r="S1332" s="47"/>
      <c r="T1332" s="47"/>
      <c r="U1332" s="47"/>
      <c r="V1332" s="47"/>
      <c r="W1332" s="47"/>
      <c r="X1332" s="47"/>
      <c r="Y1332" s="47"/>
      <c r="Z1332" s="47"/>
      <c r="AA1332" s="47"/>
      <c r="AB1332" s="47"/>
      <c r="AC1332" s="47"/>
      <c r="AD1332" s="47"/>
      <c r="AE1332" s="47"/>
      <c r="AF1332" s="47"/>
      <c r="AG1332" s="47"/>
      <c r="AH1332" s="47"/>
    </row>
    <row r="1333" spans="1:34" ht="15.75" customHeight="1">
      <c r="A1333" s="47"/>
      <c r="B1333" s="62"/>
      <c r="C1333" s="286" t="s">
        <v>384</v>
      </c>
      <c r="D1333" s="277"/>
      <c r="E1333" s="271"/>
      <c r="F1333" s="288" t="s">
        <v>280</v>
      </c>
      <c r="G1333" s="186" t="s">
        <v>4842</v>
      </c>
      <c r="H1333" s="187"/>
      <c r="I1333" s="187"/>
      <c r="J1333" s="188"/>
      <c r="K1333" s="307" t="s">
        <v>4843</v>
      </c>
      <c r="L1333" s="306" t="s">
        <v>4718</v>
      </c>
      <c r="M1333" s="271"/>
      <c r="N1333" s="47"/>
      <c r="O1333" s="47"/>
      <c r="P1333" s="47"/>
      <c r="Q1333" s="47"/>
      <c r="R1333" s="47"/>
      <c r="S1333" s="47"/>
      <c r="T1333" s="47"/>
      <c r="U1333" s="47"/>
      <c r="V1333" s="47"/>
      <c r="W1333" s="47"/>
      <c r="X1333" s="47"/>
      <c r="Y1333" s="47"/>
      <c r="Z1333" s="47"/>
      <c r="AA1333" s="47"/>
      <c r="AB1333" s="47"/>
      <c r="AC1333" s="47"/>
      <c r="AD1333" s="47"/>
      <c r="AE1333" s="47"/>
      <c r="AF1333" s="47"/>
      <c r="AG1333" s="47"/>
      <c r="AH1333" s="47"/>
    </row>
    <row r="1334" spans="1:34" ht="15.75" customHeight="1">
      <c r="A1334" s="47"/>
      <c r="B1334" s="62"/>
      <c r="C1334" s="287"/>
      <c r="D1334" s="290"/>
      <c r="E1334" s="273"/>
      <c r="F1334" s="289"/>
      <c r="G1334" s="186" t="s">
        <v>283</v>
      </c>
      <c r="H1334" s="188"/>
      <c r="I1334" s="275" t="s">
        <v>284</v>
      </c>
      <c r="J1334" s="198"/>
      <c r="K1334" s="289"/>
      <c r="L1334" s="287"/>
      <c r="M1334" s="273"/>
      <c r="N1334" s="47"/>
      <c r="O1334" s="47"/>
      <c r="P1334" s="47"/>
      <c r="Q1334" s="47"/>
      <c r="R1334" s="47"/>
      <c r="S1334" s="47"/>
      <c r="T1334" s="47"/>
      <c r="U1334" s="47"/>
      <c r="V1334" s="47"/>
      <c r="W1334" s="47"/>
      <c r="X1334" s="47"/>
      <c r="Y1334" s="47"/>
      <c r="Z1334" s="47"/>
      <c r="AA1334" s="47"/>
      <c r="AB1334" s="47"/>
      <c r="AC1334" s="47"/>
      <c r="AD1334" s="47"/>
      <c r="AE1334" s="47"/>
      <c r="AF1334" s="47"/>
      <c r="AG1334" s="47"/>
      <c r="AH1334" s="47"/>
    </row>
    <row r="1335" spans="1:34" ht="15.75" customHeight="1">
      <c r="A1335" s="47"/>
      <c r="B1335" s="62"/>
      <c r="C1335" s="276" t="s">
        <v>411</v>
      </c>
      <c r="D1335" s="277"/>
      <c r="E1335" s="271"/>
      <c r="F1335" s="82" t="s">
        <v>53</v>
      </c>
      <c r="G1335" s="296"/>
      <c r="H1335" s="298"/>
      <c r="I1335" s="296"/>
      <c r="J1335" s="267"/>
      <c r="K1335" s="109"/>
      <c r="L1335" s="296"/>
      <c r="M1335" s="267"/>
      <c r="N1335" s="47"/>
      <c r="O1335" s="47"/>
      <c r="P1335" s="47"/>
      <c r="Q1335" s="47"/>
      <c r="R1335" s="47"/>
      <c r="S1335" s="47"/>
      <c r="T1335" s="47"/>
      <c r="U1335" s="47"/>
      <c r="V1335" s="47"/>
      <c r="W1335" s="47"/>
      <c r="X1335" s="47"/>
      <c r="Y1335" s="47"/>
      <c r="Z1335" s="47"/>
      <c r="AA1335" s="47"/>
      <c r="AB1335" s="47"/>
      <c r="AC1335" s="47"/>
      <c r="AD1335" s="47"/>
      <c r="AE1335" s="47"/>
      <c r="AF1335" s="47"/>
      <c r="AG1335" s="47"/>
      <c r="AH1335" s="47"/>
    </row>
    <row r="1336" spans="1:34" ht="15.75" customHeight="1">
      <c r="A1336" s="47"/>
      <c r="B1336" s="62"/>
      <c r="C1336" s="278"/>
      <c r="D1336" s="215"/>
      <c r="E1336" s="279"/>
      <c r="F1336" s="47" t="s">
        <v>55</v>
      </c>
      <c r="G1336" s="264"/>
      <c r="H1336" s="202"/>
      <c r="I1336" s="264"/>
      <c r="J1336" s="265"/>
      <c r="K1336" s="110"/>
      <c r="L1336" s="264"/>
      <c r="M1336" s="265"/>
      <c r="N1336" s="111" t="s">
        <v>4719</v>
      </c>
      <c r="O1336" s="47"/>
      <c r="P1336" s="47"/>
      <c r="Q1336" s="47"/>
      <c r="R1336" s="47"/>
      <c r="S1336" s="47"/>
      <c r="T1336" s="47"/>
      <c r="U1336" s="47"/>
      <c r="V1336" s="47"/>
      <c r="W1336" s="47"/>
      <c r="X1336" s="47"/>
      <c r="Y1336" s="47"/>
      <c r="Z1336" s="47"/>
      <c r="AA1336" s="47"/>
      <c r="AB1336" s="47"/>
      <c r="AC1336" s="47"/>
      <c r="AD1336" s="47"/>
      <c r="AE1336" s="47"/>
      <c r="AF1336" s="47"/>
      <c r="AG1336" s="47"/>
      <c r="AH1336" s="47"/>
    </row>
    <row r="1337" spans="1:34" ht="15.75" customHeight="1">
      <c r="A1337" s="47"/>
      <c r="B1337" s="62"/>
      <c r="C1337" s="278"/>
      <c r="D1337" s="215"/>
      <c r="E1337" s="279"/>
      <c r="F1337" s="47" t="s">
        <v>56</v>
      </c>
      <c r="G1337" s="264"/>
      <c r="H1337" s="202"/>
      <c r="I1337" s="264"/>
      <c r="J1337" s="265"/>
      <c r="K1337" s="110"/>
      <c r="L1337" s="264"/>
      <c r="M1337" s="265"/>
      <c r="N1337" s="111" t="s">
        <v>4720</v>
      </c>
      <c r="O1337" s="47"/>
      <c r="P1337" s="47"/>
      <c r="Q1337" s="47"/>
      <c r="R1337" s="47"/>
      <c r="S1337" s="47"/>
      <c r="T1337" s="47"/>
      <c r="U1337" s="47"/>
      <c r="V1337" s="47"/>
      <c r="W1337" s="47"/>
      <c r="X1337" s="47"/>
      <c r="Y1337" s="47"/>
      <c r="Z1337" s="47"/>
      <c r="AA1337" s="47"/>
      <c r="AB1337" s="47"/>
      <c r="AC1337" s="47"/>
      <c r="AD1337" s="47"/>
      <c r="AE1337" s="47"/>
      <c r="AF1337" s="47"/>
      <c r="AG1337" s="47"/>
      <c r="AH1337" s="47"/>
    </row>
    <row r="1338" spans="1:34" ht="15.75" customHeight="1">
      <c r="A1338" s="47"/>
      <c r="B1338" s="62"/>
      <c r="C1338" s="278"/>
      <c r="D1338" s="215"/>
      <c r="E1338" s="279"/>
      <c r="F1338" s="47" t="s">
        <v>57</v>
      </c>
      <c r="G1338" s="264"/>
      <c r="H1338" s="202"/>
      <c r="I1338" s="264"/>
      <c r="J1338" s="265"/>
      <c r="K1338" s="110"/>
      <c r="L1338" s="264"/>
      <c r="M1338" s="265"/>
      <c r="N1338" s="111" t="s">
        <v>4721</v>
      </c>
      <c r="O1338" s="47"/>
      <c r="P1338" s="47"/>
      <c r="Q1338" s="47"/>
      <c r="R1338" s="47"/>
      <c r="S1338" s="47"/>
      <c r="T1338" s="47"/>
      <c r="U1338" s="47"/>
      <c r="V1338" s="47"/>
      <c r="W1338" s="47"/>
      <c r="X1338" s="47"/>
      <c r="Y1338" s="47"/>
      <c r="Z1338" s="47"/>
      <c r="AA1338" s="47"/>
      <c r="AB1338" s="47"/>
      <c r="AC1338" s="47"/>
      <c r="AD1338" s="47"/>
      <c r="AE1338" s="47"/>
      <c r="AF1338" s="47"/>
      <c r="AG1338" s="47"/>
      <c r="AH1338" s="47"/>
    </row>
    <row r="1339" spans="1:34" ht="15.75" customHeight="1">
      <c r="A1339" s="47"/>
      <c r="B1339" s="62"/>
      <c r="C1339" s="280"/>
      <c r="D1339" s="211"/>
      <c r="E1339" s="281"/>
      <c r="F1339" s="47" t="s">
        <v>59</v>
      </c>
      <c r="G1339" s="268"/>
      <c r="H1339" s="299"/>
      <c r="I1339" s="268"/>
      <c r="J1339" s="269"/>
      <c r="K1339" s="112"/>
      <c r="L1339" s="190"/>
      <c r="M1339" s="192"/>
      <c r="N1339" s="47"/>
      <c r="O1339" s="47"/>
      <c r="P1339" s="47"/>
      <c r="Q1339" s="47"/>
      <c r="R1339" s="47"/>
      <c r="S1339" s="47"/>
      <c r="T1339" s="47"/>
      <c r="U1339" s="47"/>
      <c r="V1339" s="47"/>
      <c r="W1339" s="47"/>
      <c r="X1339" s="47"/>
      <c r="Y1339" s="47"/>
      <c r="Z1339" s="47"/>
      <c r="AA1339" s="47"/>
      <c r="AB1339" s="47"/>
      <c r="AC1339" s="47"/>
      <c r="AD1339" s="47"/>
      <c r="AE1339" s="47"/>
      <c r="AF1339" s="47"/>
      <c r="AG1339" s="47"/>
      <c r="AH1339" s="47"/>
    </row>
    <row r="1340" spans="1:34" ht="15.75" customHeight="1">
      <c r="A1340" s="47"/>
      <c r="B1340" s="62"/>
      <c r="C1340" s="276" t="s">
        <v>4722</v>
      </c>
      <c r="D1340" s="277"/>
      <c r="E1340" s="271"/>
      <c r="F1340" s="82" t="s">
        <v>53</v>
      </c>
      <c r="G1340" s="296"/>
      <c r="H1340" s="298"/>
      <c r="I1340" s="296"/>
      <c r="J1340" s="267"/>
      <c r="K1340" s="109"/>
      <c r="L1340" s="296"/>
      <c r="M1340" s="267"/>
      <c r="N1340" s="47"/>
      <c r="O1340" s="47"/>
      <c r="P1340" s="47"/>
      <c r="Q1340" s="47"/>
      <c r="R1340" s="47"/>
      <c r="S1340" s="47"/>
      <c r="T1340" s="47"/>
      <c r="U1340" s="47"/>
      <c r="V1340" s="47"/>
      <c r="W1340" s="47"/>
      <c r="X1340" s="47"/>
      <c r="Y1340" s="47"/>
      <c r="Z1340" s="47"/>
      <c r="AA1340" s="47"/>
      <c r="AB1340" s="47"/>
      <c r="AC1340" s="47"/>
      <c r="AD1340" s="47"/>
      <c r="AE1340" s="47"/>
      <c r="AF1340" s="47"/>
      <c r="AG1340" s="47"/>
      <c r="AH1340" s="47"/>
    </row>
    <row r="1341" spans="1:34" ht="15.75" customHeight="1">
      <c r="A1341" s="47"/>
      <c r="B1341" s="62"/>
      <c r="C1341" s="278"/>
      <c r="D1341" s="215"/>
      <c r="E1341" s="279"/>
      <c r="F1341" s="47" t="s">
        <v>55</v>
      </c>
      <c r="G1341" s="264"/>
      <c r="H1341" s="202"/>
      <c r="I1341" s="264"/>
      <c r="J1341" s="265"/>
      <c r="K1341" s="110"/>
      <c r="L1341" s="264"/>
      <c r="M1341" s="265"/>
      <c r="N1341" s="47"/>
      <c r="O1341" s="47"/>
      <c r="P1341" s="47"/>
      <c r="Q1341" s="47"/>
      <c r="R1341" s="47"/>
      <c r="S1341" s="47"/>
      <c r="T1341" s="47"/>
      <c r="U1341" s="47"/>
      <c r="V1341" s="47"/>
      <c r="W1341" s="47"/>
      <c r="X1341" s="47"/>
      <c r="Y1341" s="47"/>
      <c r="Z1341" s="47"/>
      <c r="AA1341" s="47"/>
      <c r="AB1341" s="47"/>
      <c r="AC1341" s="47"/>
      <c r="AD1341" s="47"/>
      <c r="AE1341" s="47"/>
      <c r="AF1341" s="47"/>
      <c r="AG1341" s="47"/>
      <c r="AH1341" s="47"/>
    </row>
    <row r="1342" spans="1:34" ht="15.75" customHeight="1">
      <c r="A1342" s="47"/>
      <c r="B1342" s="62"/>
      <c r="C1342" s="278"/>
      <c r="D1342" s="215"/>
      <c r="E1342" s="279"/>
      <c r="F1342" s="47" t="s">
        <v>56</v>
      </c>
      <c r="G1342" s="264"/>
      <c r="H1342" s="202"/>
      <c r="I1342" s="264"/>
      <c r="J1342" s="265"/>
      <c r="K1342" s="110"/>
      <c r="L1342" s="264"/>
      <c r="M1342" s="265"/>
      <c r="N1342" s="47"/>
      <c r="O1342" s="47"/>
      <c r="P1342" s="47"/>
      <c r="Q1342" s="47"/>
      <c r="R1342" s="47"/>
      <c r="S1342" s="47"/>
      <c r="T1342" s="47"/>
      <c r="U1342" s="47"/>
      <c r="V1342" s="47"/>
      <c r="W1342" s="47"/>
      <c r="X1342" s="47"/>
      <c r="Y1342" s="47"/>
      <c r="Z1342" s="47"/>
      <c r="AA1342" s="47"/>
      <c r="AB1342" s="47"/>
      <c r="AC1342" s="47"/>
      <c r="AD1342" s="47"/>
      <c r="AE1342" s="47"/>
      <c r="AF1342" s="47"/>
      <c r="AG1342" s="47"/>
      <c r="AH1342" s="47"/>
    </row>
    <row r="1343" spans="1:34" ht="15.75" customHeight="1">
      <c r="A1343" s="47"/>
      <c r="B1343" s="62"/>
      <c r="C1343" s="278"/>
      <c r="D1343" s="215"/>
      <c r="E1343" s="279"/>
      <c r="F1343" s="47" t="s">
        <v>57</v>
      </c>
      <c r="G1343" s="264"/>
      <c r="H1343" s="202"/>
      <c r="I1343" s="264"/>
      <c r="J1343" s="265"/>
      <c r="K1343" s="110"/>
      <c r="L1343" s="264"/>
      <c r="M1343" s="265"/>
      <c r="N1343" s="47"/>
      <c r="O1343" s="47"/>
      <c r="P1343" s="47"/>
      <c r="Q1343" s="47"/>
      <c r="R1343" s="47"/>
      <c r="S1343" s="47"/>
      <c r="T1343" s="47"/>
      <c r="U1343" s="47"/>
      <c r="V1343" s="47"/>
      <c r="W1343" s="47"/>
      <c r="X1343" s="47"/>
      <c r="Y1343" s="47"/>
      <c r="Z1343" s="47"/>
      <c r="AA1343" s="47"/>
      <c r="AB1343" s="47"/>
      <c r="AC1343" s="47"/>
      <c r="AD1343" s="47"/>
      <c r="AE1343" s="47"/>
      <c r="AF1343" s="47"/>
      <c r="AG1343" s="47"/>
      <c r="AH1343" s="47"/>
    </row>
    <row r="1344" spans="1:34" ht="15.75" customHeight="1">
      <c r="A1344" s="47"/>
      <c r="B1344" s="62"/>
      <c r="C1344" s="280"/>
      <c r="D1344" s="211"/>
      <c r="E1344" s="281"/>
      <c r="F1344" s="47" t="s">
        <v>59</v>
      </c>
      <c r="G1344" s="268"/>
      <c r="H1344" s="299"/>
      <c r="I1344" s="268"/>
      <c r="J1344" s="269"/>
      <c r="K1344" s="112"/>
      <c r="L1344" s="190"/>
      <c r="M1344" s="192"/>
      <c r="N1344" s="47"/>
      <c r="O1344" s="47"/>
      <c r="P1344" s="47"/>
      <c r="Q1344" s="47"/>
      <c r="R1344" s="47"/>
      <c r="S1344" s="47"/>
      <c r="T1344" s="47"/>
      <c r="U1344" s="47"/>
      <c r="V1344" s="47"/>
      <c r="W1344" s="47"/>
      <c r="X1344" s="47"/>
      <c r="Y1344" s="47"/>
      <c r="Z1344" s="47"/>
      <c r="AA1344" s="47"/>
      <c r="AB1344" s="47"/>
      <c r="AC1344" s="47"/>
      <c r="AD1344" s="47"/>
      <c r="AE1344" s="47"/>
      <c r="AF1344" s="47"/>
      <c r="AG1344" s="47"/>
      <c r="AH1344" s="47"/>
    </row>
    <row r="1345" spans="1:34" ht="15.75" customHeight="1">
      <c r="A1345" s="47"/>
      <c r="B1345" s="62"/>
      <c r="C1345" s="276" t="s">
        <v>267</v>
      </c>
      <c r="D1345" s="277"/>
      <c r="E1345" s="271"/>
      <c r="F1345" s="82" t="s">
        <v>53</v>
      </c>
      <c r="G1345" s="296"/>
      <c r="H1345" s="298"/>
      <c r="I1345" s="296"/>
      <c r="J1345" s="267"/>
      <c r="K1345" s="109"/>
      <c r="L1345" s="296"/>
      <c r="M1345" s="267"/>
      <c r="N1345" s="47"/>
      <c r="O1345" s="47"/>
      <c r="P1345" s="47"/>
      <c r="Q1345" s="47"/>
      <c r="R1345" s="47"/>
      <c r="S1345" s="47"/>
      <c r="T1345" s="47"/>
      <c r="U1345" s="47"/>
      <c r="V1345" s="47"/>
      <c r="W1345" s="47"/>
      <c r="X1345" s="47"/>
      <c r="Y1345" s="47"/>
      <c r="Z1345" s="47"/>
      <c r="AA1345" s="47"/>
      <c r="AB1345" s="47"/>
      <c r="AC1345" s="47"/>
      <c r="AD1345" s="47"/>
      <c r="AE1345" s="47"/>
      <c r="AF1345" s="47"/>
      <c r="AG1345" s="47"/>
      <c r="AH1345" s="47"/>
    </row>
    <row r="1346" spans="1:34" ht="15.75" customHeight="1">
      <c r="A1346" s="47"/>
      <c r="B1346" s="62"/>
      <c r="C1346" s="278"/>
      <c r="D1346" s="215"/>
      <c r="E1346" s="279"/>
      <c r="F1346" s="47" t="s">
        <v>55</v>
      </c>
      <c r="G1346" s="264"/>
      <c r="H1346" s="202"/>
      <c r="I1346" s="264"/>
      <c r="J1346" s="265"/>
      <c r="K1346" s="110"/>
      <c r="L1346" s="264"/>
      <c r="M1346" s="265"/>
      <c r="N1346" s="47"/>
      <c r="O1346" s="47"/>
      <c r="P1346" s="47"/>
      <c r="Q1346" s="47"/>
      <c r="R1346" s="47"/>
      <c r="S1346" s="47"/>
      <c r="T1346" s="47"/>
      <c r="U1346" s="47"/>
      <c r="V1346" s="47"/>
      <c r="W1346" s="47"/>
      <c r="X1346" s="47"/>
      <c r="Y1346" s="47"/>
      <c r="Z1346" s="47"/>
      <c r="AA1346" s="47"/>
      <c r="AB1346" s="47"/>
      <c r="AC1346" s="47"/>
      <c r="AD1346" s="47"/>
      <c r="AE1346" s="47"/>
      <c r="AF1346" s="47"/>
      <c r="AG1346" s="47"/>
      <c r="AH1346" s="47"/>
    </row>
    <row r="1347" spans="1:34" ht="15.75" customHeight="1">
      <c r="A1347" s="47"/>
      <c r="B1347" s="62"/>
      <c r="C1347" s="278"/>
      <c r="D1347" s="215"/>
      <c r="E1347" s="279"/>
      <c r="F1347" s="47" t="s">
        <v>56</v>
      </c>
      <c r="G1347" s="264"/>
      <c r="H1347" s="202"/>
      <c r="I1347" s="264"/>
      <c r="J1347" s="265"/>
      <c r="K1347" s="110"/>
      <c r="L1347" s="264"/>
      <c r="M1347" s="265"/>
      <c r="N1347" s="47"/>
      <c r="O1347" s="47"/>
      <c r="P1347" s="47"/>
      <c r="Q1347" s="47"/>
      <c r="R1347" s="47"/>
      <c r="S1347" s="47"/>
      <c r="T1347" s="47"/>
      <c r="U1347" s="47"/>
      <c r="V1347" s="47"/>
      <c r="W1347" s="47"/>
      <c r="X1347" s="47"/>
      <c r="Y1347" s="47"/>
      <c r="Z1347" s="47"/>
      <c r="AA1347" s="47"/>
      <c r="AB1347" s="47"/>
      <c r="AC1347" s="47"/>
      <c r="AD1347" s="47"/>
      <c r="AE1347" s="47"/>
      <c r="AF1347" s="47"/>
      <c r="AG1347" s="47"/>
      <c r="AH1347" s="47"/>
    </row>
    <row r="1348" spans="1:34" ht="15.75" customHeight="1">
      <c r="A1348" s="47"/>
      <c r="B1348" s="62"/>
      <c r="C1348" s="278"/>
      <c r="D1348" s="215"/>
      <c r="E1348" s="279"/>
      <c r="F1348" s="47" t="s">
        <v>57</v>
      </c>
      <c r="G1348" s="264"/>
      <c r="H1348" s="202"/>
      <c r="I1348" s="264"/>
      <c r="J1348" s="265"/>
      <c r="K1348" s="110"/>
      <c r="L1348" s="264"/>
      <c r="M1348" s="265"/>
      <c r="N1348" s="47"/>
      <c r="O1348" s="47"/>
      <c r="P1348" s="47"/>
      <c r="Q1348" s="47"/>
      <c r="R1348" s="47"/>
      <c r="S1348" s="47"/>
      <c r="T1348" s="47"/>
      <c r="U1348" s="47"/>
      <c r="V1348" s="47"/>
      <c r="W1348" s="47"/>
      <c r="X1348" s="47"/>
      <c r="Y1348" s="47"/>
      <c r="Z1348" s="47"/>
      <c r="AA1348" s="47"/>
      <c r="AB1348" s="47"/>
      <c r="AC1348" s="47"/>
      <c r="AD1348" s="47"/>
      <c r="AE1348" s="47"/>
      <c r="AF1348" s="47"/>
      <c r="AG1348" s="47"/>
      <c r="AH1348" s="47"/>
    </row>
    <row r="1349" spans="1:34" ht="15.75" customHeight="1">
      <c r="A1349" s="47"/>
      <c r="B1349" s="62"/>
      <c r="C1349" s="280"/>
      <c r="D1349" s="211"/>
      <c r="E1349" s="281"/>
      <c r="F1349" s="47" t="s">
        <v>59</v>
      </c>
      <c r="G1349" s="268"/>
      <c r="H1349" s="299"/>
      <c r="I1349" s="268"/>
      <c r="J1349" s="269"/>
      <c r="K1349" s="112"/>
      <c r="L1349" s="190"/>
      <c r="M1349" s="192"/>
      <c r="N1349" s="47"/>
      <c r="O1349" s="47"/>
      <c r="P1349" s="47"/>
      <c r="Q1349" s="47"/>
      <c r="R1349" s="47"/>
      <c r="S1349" s="47"/>
      <c r="T1349" s="47"/>
      <c r="U1349" s="47"/>
      <c r="V1349" s="47"/>
      <c r="W1349" s="47"/>
      <c r="X1349" s="47"/>
      <c r="Y1349" s="47"/>
      <c r="Z1349" s="47"/>
      <c r="AA1349" s="47"/>
      <c r="AB1349" s="47"/>
      <c r="AC1349" s="47"/>
      <c r="AD1349" s="47"/>
      <c r="AE1349" s="47"/>
      <c r="AF1349" s="47"/>
      <c r="AG1349" s="47"/>
      <c r="AH1349" s="47"/>
    </row>
    <row r="1350" spans="1:34" ht="15.75" customHeight="1">
      <c r="A1350" s="47"/>
      <c r="B1350" s="62"/>
      <c r="C1350" s="276" t="s">
        <v>276</v>
      </c>
      <c r="D1350" s="277"/>
      <c r="E1350" s="271"/>
      <c r="F1350" s="82" t="s">
        <v>53</v>
      </c>
      <c r="G1350" s="296"/>
      <c r="H1350" s="298"/>
      <c r="I1350" s="296"/>
      <c r="J1350" s="267"/>
      <c r="K1350" s="109"/>
      <c r="L1350" s="296"/>
      <c r="M1350" s="267"/>
      <c r="N1350" s="47"/>
      <c r="O1350" s="47"/>
      <c r="P1350" s="47"/>
      <c r="Q1350" s="47"/>
      <c r="R1350" s="47"/>
      <c r="S1350" s="47"/>
      <c r="T1350" s="47"/>
      <c r="U1350" s="47"/>
      <c r="V1350" s="47"/>
      <c r="W1350" s="47"/>
      <c r="X1350" s="47"/>
      <c r="Y1350" s="47"/>
      <c r="Z1350" s="47"/>
      <c r="AA1350" s="47"/>
      <c r="AB1350" s="47"/>
      <c r="AC1350" s="47"/>
      <c r="AD1350" s="47"/>
      <c r="AE1350" s="47"/>
      <c r="AF1350" s="47"/>
      <c r="AG1350" s="47"/>
      <c r="AH1350" s="47"/>
    </row>
    <row r="1351" spans="1:34" ht="15.75" customHeight="1">
      <c r="A1351" s="47"/>
      <c r="B1351" s="62"/>
      <c r="C1351" s="278"/>
      <c r="D1351" s="215"/>
      <c r="E1351" s="279"/>
      <c r="F1351" s="47" t="s">
        <v>55</v>
      </c>
      <c r="G1351" s="264"/>
      <c r="H1351" s="202"/>
      <c r="I1351" s="264"/>
      <c r="J1351" s="265"/>
      <c r="K1351" s="110"/>
      <c r="L1351" s="264"/>
      <c r="M1351" s="265"/>
      <c r="N1351" s="47"/>
      <c r="O1351" s="47"/>
      <c r="P1351" s="47"/>
      <c r="Q1351" s="47"/>
      <c r="R1351" s="47"/>
      <c r="S1351" s="47"/>
      <c r="T1351" s="47"/>
      <c r="U1351" s="47"/>
      <c r="V1351" s="47"/>
      <c r="W1351" s="47"/>
      <c r="X1351" s="47"/>
      <c r="Y1351" s="47"/>
      <c r="Z1351" s="47"/>
      <c r="AA1351" s="47"/>
      <c r="AB1351" s="47"/>
      <c r="AC1351" s="47"/>
      <c r="AD1351" s="47"/>
      <c r="AE1351" s="47"/>
      <c r="AF1351" s="47"/>
      <c r="AG1351" s="47"/>
      <c r="AH1351" s="47"/>
    </row>
    <row r="1352" spans="1:34" ht="15.75" customHeight="1">
      <c r="A1352" s="47"/>
      <c r="B1352" s="62"/>
      <c r="C1352" s="278"/>
      <c r="D1352" s="215"/>
      <c r="E1352" s="279"/>
      <c r="F1352" s="47" t="s">
        <v>56</v>
      </c>
      <c r="G1352" s="264"/>
      <c r="H1352" s="202"/>
      <c r="I1352" s="264"/>
      <c r="J1352" s="265"/>
      <c r="K1352" s="110"/>
      <c r="L1352" s="264"/>
      <c r="M1352" s="265"/>
      <c r="N1352" s="47"/>
      <c r="O1352" s="47"/>
      <c r="P1352" s="47"/>
      <c r="Q1352" s="47"/>
      <c r="R1352" s="47"/>
      <c r="S1352" s="47"/>
      <c r="T1352" s="47"/>
      <c r="U1352" s="47"/>
      <c r="V1352" s="47"/>
      <c r="W1352" s="47"/>
      <c r="X1352" s="47"/>
      <c r="Y1352" s="47"/>
      <c r="Z1352" s="47"/>
      <c r="AA1352" s="47"/>
      <c r="AB1352" s="47"/>
      <c r="AC1352" s="47"/>
      <c r="AD1352" s="47"/>
      <c r="AE1352" s="47"/>
      <c r="AF1352" s="47"/>
      <c r="AG1352" s="47"/>
      <c r="AH1352" s="47"/>
    </row>
    <row r="1353" spans="1:34" ht="15.75" customHeight="1">
      <c r="A1353" s="47"/>
      <c r="B1353" s="62"/>
      <c r="C1353" s="278"/>
      <c r="D1353" s="215"/>
      <c r="E1353" s="279"/>
      <c r="F1353" s="47" t="s">
        <v>57</v>
      </c>
      <c r="G1353" s="264"/>
      <c r="H1353" s="202"/>
      <c r="I1353" s="264"/>
      <c r="J1353" s="265"/>
      <c r="K1353" s="110"/>
      <c r="L1353" s="264"/>
      <c r="M1353" s="265"/>
      <c r="N1353" s="47"/>
      <c r="O1353" s="47"/>
      <c r="P1353" s="47"/>
      <c r="Q1353" s="47"/>
      <c r="R1353" s="47"/>
      <c r="S1353" s="47"/>
      <c r="T1353" s="47"/>
      <c r="U1353" s="47"/>
      <c r="V1353" s="47"/>
      <c r="W1353" s="47"/>
      <c r="X1353" s="47"/>
      <c r="Y1353" s="47"/>
      <c r="Z1353" s="47"/>
      <c r="AA1353" s="47"/>
      <c r="AB1353" s="47"/>
      <c r="AC1353" s="47"/>
      <c r="AD1353" s="47"/>
      <c r="AE1353" s="47"/>
      <c r="AF1353" s="47"/>
      <c r="AG1353" s="47"/>
      <c r="AH1353" s="47"/>
    </row>
    <row r="1354" spans="1:34" ht="15.75" customHeight="1">
      <c r="A1354" s="47"/>
      <c r="B1354" s="62"/>
      <c r="C1354" s="287"/>
      <c r="D1354" s="290"/>
      <c r="E1354" s="273"/>
      <c r="F1354" s="83" t="s">
        <v>59</v>
      </c>
      <c r="G1354" s="190"/>
      <c r="H1354" s="297"/>
      <c r="I1354" s="190"/>
      <c r="J1354" s="192"/>
      <c r="K1354" s="65"/>
      <c r="L1354" s="190"/>
      <c r="M1354" s="192"/>
      <c r="N1354" s="47"/>
      <c r="O1354" s="47"/>
      <c r="P1354" s="47"/>
      <c r="Q1354" s="47"/>
      <c r="R1354" s="47"/>
      <c r="S1354" s="47"/>
      <c r="T1354" s="47"/>
      <c r="U1354" s="47"/>
      <c r="V1354" s="47"/>
      <c r="W1354" s="47"/>
      <c r="X1354" s="47"/>
      <c r="Y1354" s="47"/>
      <c r="Z1354" s="47"/>
      <c r="AA1354" s="47"/>
      <c r="AB1354" s="47"/>
      <c r="AC1354" s="47"/>
      <c r="AD1354" s="47"/>
      <c r="AE1354" s="47"/>
      <c r="AF1354" s="47"/>
      <c r="AG1354" s="47"/>
      <c r="AH1354" s="47"/>
    </row>
    <row r="1355" spans="1:34" ht="15.75" customHeight="1">
      <c r="A1355" s="47"/>
      <c r="B1355" s="62"/>
      <c r="C1355" s="276" t="s">
        <v>4723</v>
      </c>
      <c r="D1355" s="277"/>
      <c r="E1355" s="271"/>
      <c r="F1355" s="82" t="s">
        <v>53</v>
      </c>
      <c r="G1355" s="296"/>
      <c r="H1355" s="298"/>
      <c r="I1355" s="296"/>
      <c r="J1355" s="267"/>
      <c r="K1355" s="109"/>
      <c r="L1355" s="296"/>
      <c r="M1355" s="267"/>
      <c r="N1355" s="47"/>
      <c r="O1355" s="47"/>
      <c r="P1355" s="47"/>
      <c r="Q1355" s="47"/>
      <c r="R1355" s="47"/>
      <c r="S1355" s="47"/>
      <c r="T1355" s="47"/>
      <c r="U1355" s="47"/>
      <c r="V1355" s="47"/>
      <c r="W1355" s="47"/>
      <c r="X1355" s="47"/>
      <c r="Y1355" s="47"/>
      <c r="Z1355" s="47"/>
      <c r="AA1355" s="47"/>
      <c r="AB1355" s="47"/>
      <c r="AC1355" s="47"/>
      <c r="AD1355" s="47"/>
      <c r="AE1355" s="47"/>
      <c r="AF1355" s="47"/>
      <c r="AG1355" s="47"/>
      <c r="AH1355" s="47"/>
    </row>
    <row r="1356" spans="1:34" ht="15.75" customHeight="1">
      <c r="A1356" s="47"/>
      <c r="B1356" s="62"/>
      <c r="C1356" s="278"/>
      <c r="D1356" s="215"/>
      <c r="E1356" s="279"/>
      <c r="F1356" s="47" t="s">
        <v>55</v>
      </c>
      <c r="G1356" s="264"/>
      <c r="H1356" s="202"/>
      <c r="I1356" s="264"/>
      <c r="J1356" s="265"/>
      <c r="K1356" s="110"/>
      <c r="L1356" s="264"/>
      <c r="M1356" s="265"/>
      <c r="N1356" s="47"/>
      <c r="O1356" s="47"/>
      <c r="P1356" s="47"/>
      <c r="Q1356" s="47"/>
      <c r="R1356" s="47"/>
      <c r="S1356" s="47"/>
      <c r="T1356" s="47"/>
      <c r="U1356" s="47"/>
      <c r="V1356" s="47"/>
      <c r="W1356" s="47"/>
      <c r="X1356" s="47"/>
      <c r="Y1356" s="47"/>
      <c r="Z1356" s="47"/>
      <c r="AA1356" s="47"/>
      <c r="AB1356" s="47"/>
      <c r="AC1356" s="47"/>
      <c r="AD1356" s="47"/>
      <c r="AE1356" s="47"/>
      <c r="AF1356" s="47"/>
      <c r="AG1356" s="47"/>
      <c r="AH1356" s="47"/>
    </row>
    <row r="1357" spans="1:34" ht="15.75" customHeight="1">
      <c r="A1357" s="47"/>
      <c r="B1357" s="62"/>
      <c r="C1357" s="278"/>
      <c r="D1357" s="215"/>
      <c r="E1357" s="279"/>
      <c r="F1357" s="47" t="s">
        <v>56</v>
      </c>
      <c r="G1357" s="264"/>
      <c r="H1357" s="202"/>
      <c r="I1357" s="264"/>
      <c r="J1357" s="265"/>
      <c r="K1357" s="110"/>
      <c r="L1357" s="264"/>
      <c r="M1357" s="265"/>
      <c r="N1357" s="47"/>
      <c r="O1357" s="47"/>
      <c r="P1357" s="47"/>
      <c r="Q1357" s="47"/>
      <c r="R1357" s="47"/>
      <c r="S1357" s="47"/>
      <c r="T1357" s="47"/>
      <c r="U1357" s="47"/>
      <c r="V1357" s="47"/>
      <c r="W1357" s="47"/>
      <c r="X1357" s="47"/>
      <c r="Y1357" s="47"/>
      <c r="Z1357" s="47"/>
      <c r="AA1357" s="47"/>
      <c r="AB1357" s="47"/>
      <c r="AC1357" s="47"/>
      <c r="AD1357" s="47"/>
      <c r="AE1357" s="47"/>
      <c r="AF1357" s="47"/>
      <c r="AG1357" s="47"/>
      <c r="AH1357" s="47"/>
    </row>
    <row r="1358" spans="1:34" ht="15.75" customHeight="1">
      <c r="A1358" s="47"/>
      <c r="B1358" s="62"/>
      <c r="C1358" s="278"/>
      <c r="D1358" s="215"/>
      <c r="E1358" s="279"/>
      <c r="F1358" s="47" t="s">
        <v>57</v>
      </c>
      <c r="G1358" s="264"/>
      <c r="H1358" s="202"/>
      <c r="I1358" s="264"/>
      <c r="J1358" s="265"/>
      <c r="K1358" s="110"/>
      <c r="L1358" s="264"/>
      <c r="M1358" s="265"/>
      <c r="N1358" s="47"/>
      <c r="O1358" s="47"/>
      <c r="P1358" s="47"/>
      <c r="Q1358" s="47"/>
      <c r="R1358" s="47"/>
      <c r="S1358" s="47"/>
      <c r="T1358" s="47"/>
      <c r="U1358" s="47"/>
      <c r="V1358" s="47"/>
      <c r="W1358" s="47"/>
      <c r="X1358" s="47"/>
      <c r="Y1358" s="47"/>
      <c r="Z1358" s="47"/>
      <c r="AA1358" s="47"/>
      <c r="AB1358" s="47"/>
      <c r="AC1358" s="47"/>
      <c r="AD1358" s="47"/>
      <c r="AE1358" s="47"/>
      <c r="AF1358" s="47"/>
      <c r="AG1358" s="47"/>
      <c r="AH1358" s="47"/>
    </row>
    <row r="1359" spans="1:34" ht="15.75" customHeight="1">
      <c r="A1359" s="47"/>
      <c r="B1359" s="62"/>
      <c r="C1359" s="287"/>
      <c r="D1359" s="290"/>
      <c r="E1359" s="273"/>
      <c r="F1359" s="83" t="s">
        <v>59</v>
      </c>
      <c r="G1359" s="190"/>
      <c r="H1359" s="297"/>
      <c r="I1359" s="190"/>
      <c r="J1359" s="192"/>
      <c r="K1359" s="65"/>
      <c r="L1359" s="190"/>
      <c r="M1359" s="192"/>
      <c r="N1359" s="47"/>
      <c r="O1359" s="47"/>
      <c r="P1359" s="47"/>
      <c r="Q1359" s="47"/>
      <c r="R1359" s="47"/>
      <c r="S1359" s="47"/>
      <c r="T1359" s="47"/>
      <c r="U1359" s="47"/>
      <c r="V1359" s="47"/>
      <c r="W1359" s="47"/>
      <c r="X1359" s="47"/>
      <c r="Y1359" s="47"/>
      <c r="Z1359" s="47"/>
      <c r="AA1359" s="47"/>
      <c r="AB1359" s="47"/>
      <c r="AC1359" s="47"/>
      <c r="AD1359" s="47"/>
      <c r="AE1359" s="47"/>
      <c r="AF1359" s="47"/>
      <c r="AG1359" s="47"/>
      <c r="AH1359" s="47"/>
    </row>
    <row r="1360" spans="1:34" ht="15.75" customHeight="1">
      <c r="A1360" s="47"/>
      <c r="B1360" s="62"/>
      <c r="C1360" s="276" t="s">
        <v>4724</v>
      </c>
      <c r="D1360" s="277"/>
      <c r="E1360" s="271"/>
      <c r="F1360" s="82" t="s">
        <v>53</v>
      </c>
      <c r="G1360" s="296"/>
      <c r="H1360" s="298"/>
      <c r="I1360" s="296"/>
      <c r="J1360" s="267"/>
      <c r="K1360" s="109"/>
      <c r="L1360" s="296"/>
      <c r="M1360" s="267"/>
      <c r="N1360" s="47"/>
      <c r="O1360" s="47"/>
      <c r="P1360" s="47"/>
      <c r="Q1360" s="47"/>
      <c r="R1360" s="47"/>
      <c r="S1360" s="47"/>
      <c r="T1360" s="47"/>
      <c r="U1360" s="47"/>
      <c r="V1360" s="47"/>
      <c r="W1360" s="47"/>
      <c r="X1360" s="47"/>
      <c r="Y1360" s="47"/>
      <c r="Z1360" s="47"/>
      <c r="AA1360" s="47"/>
      <c r="AB1360" s="47"/>
      <c r="AC1360" s="47"/>
      <c r="AD1360" s="47"/>
      <c r="AE1360" s="47"/>
      <c r="AF1360" s="47"/>
      <c r="AG1360" s="47"/>
      <c r="AH1360" s="47"/>
    </row>
    <row r="1361" spans="1:34" ht="15.75" customHeight="1">
      <c r="A1361" s="47"/>
      <c r="B1361" s="62"/>
      <c r="C1361" s="278"/>
      <c r="D1361" s="215"/>
      <c r="E1361" s="279"/>
      <c r="F1361" s="47" t="s">
        <v>55</v>
      </c>
      <c r="G1361" s="264"/>
      <c r="H1361" s="202"/>
      <c r="I1361" s="264"/>
      <c r="J1361" s="265"/>
      <c r="K1361" s="110"/>
      <c r="L1361" s="264"/>
      <c r="M1361" s="265"/>
      <c r="N1361" s="47"/>
      <c r="O1361" s="47"/>
      <c r="P1361" s="47"/>
      <c r="Q1361" s="47"/>
      <c r="R1361" s="47"/>
      <c r="S1361" s="47"/>
      <c r="T1361" s="47"/>
      <c r="U1361" s="47"/>
      <c r="V1361" s="47"/>
      <c r="W1361" s="47"/>
      <c r="X1361" s="47"/>
      <c r="Y1361" s="47"/>
      <c r="Z1361" s="47"/>
      <c r="AA1361" s="47"/>
      <c r="AB1361" s="47"/>
      <c r="AC1361" s="47"/>
      <c r="AD1361" s="47"/>
      <c r="AE1361" s="47"/>
      <c r="AF1361" s="47"/>
      <c r="AG1361" s="47"/>
      <c r="AH1361" s="47"/>
    </row>
    <row r="1362" spans="1:34" ht="15.75" customHeight="1">
      <c r="A1362" s="47"/>
      <c r="B1362" s="62"/>
      <c r="C1362" s="278"/>
      <c r="D1362" s="215"/>
      <c r="E1362" s="279"/>
      <c r="F1362" s="47" t="s">
        <v>56</v>
      </c>
      <c r="G1362" s="264"/>
      <c r="H1362" s="202"/>
      <c r="I1362" s="264"/>
      <c r="J1362" s="265"/>
      <c r="K1362" s="110"/>
      <c r="L1362" s="264"/>
      <c r="M1362" s="265"/>
      <c r="N1362" s="47"/>
      <c r="O1362" s="47"/>
      <c r="P1362" s="47"/>
      <c r="Q1362" s="47"/>
      <c r="R1362" s="47"/>
      <c r="S1362" s="47"/>
      <c r="T1362" s="47"/>
      <c r="U1362" s="47"/>
      <c r="V1362" s="47"/>
      <c r="W1362" s="47"/>
      <c r="X1362" s="47"/>
      <c r="Y1362" s="47"/>
      <c r="Z1362" s="47"/>
      <c r="AA1362" s="47"/>
      <c r="AB1362" s="47"/>
      <c r="AC1362" s="47"/>
      <c r="AD1362" s="47"/>
      <c r="AE1362" s="47"/>
      <c r="AF1362" s="47"/>
      <c r="AG1362" s="47"/>
      <c r="AH1362" s="47"/>
    </row>
    <row r="1363" spans="1:34" ht="15.75" customHeight="1">
      <c r="A1363" s="47"/>
      <c r="B1363" s="62"/>
      <c r="C1363" s="278"/>
      <c r="D1363" s="215"/>
      <c r="E1363" s="279"/>
      <c r="F1363" s="47" t="s">
        <v>57</v>
      </c>
      <c r="G1363" s="264"/>
      <c r="H1363" s="202"/>
      <c r="I1363" s="264"/>
      <c r="J1363" s="265"/>
      <c r="K1363" s="110"/>
      <c r="L1363" s="264"/>
      <c r="M1363" s="265"/>
      <c r="N1363" s="47"/>
      <c r="O1363" s="47"/>
      <c r="P1363" s="47"/>
      <c r="Q1363" s="47"/>
      <c r="R1363" s="47"/>
      <c r="S1363" s="47"/>
      <c r="T1363" s="47"/>
      <c r="U1363" s="47"/>
      <c r="V1363" s="47"/>
      <c r="W1363" s="47"/>
      <c r="X1363" s="47"/>
      <c r="Y1363" s="47"/>
      <c r="Z1363" s="47"/>
      <c r="AA1363" s="47"/>
      <c r="AB1363" s="47"/>
      <c r="AC1363" s="47"/>
      <c r="AD1363" s="47"/>
      <c r="AE1363" s="47"/>
      <c r="AF1363" s="47"/>
      <c r="AG1363" s="47"/>
      <c r="AH1363" s="47"/>
    </row>
    <row r="1364" spans="1:34" ht="15.75" customHeight="1">
      <c r="A1364" s="47"/>
      <c r="B1364" s="62"/>
      <c r="C1364" s="287"/>
      <c r="D1364" s="290"/>
      <c r="E1364" s="273"/>
      <c r="F1364" s="83" t="s">
        <v>59</v>
      </c>
      <c r="G1364" s="190"/>
      <c r="H1364" s="297"/>
      <c r="I1364" s="190"/>
      <c r="J1364" s="192"/>
      <c r="K1364" s="65"/>
      <c r="L1364" s="190"/>
      <c r="M1364" s="192"/>
      <c r="N1364" s="47"/>
      <c r="O1364" s="47"/>
      <c r="P1364" s="47"/>
      <c r="Q1364" s="47"/>
      <c r="R1364" s="47"/>
      <c r="S1364" s="47"/>
      <c r="T1364" s="47"/>
      <c r="U1364" s="47"/>
      <c r="V1364" s="47"/>
      <c r="W1364" s="47"/>
      <c r="X1364" s="47"/>
      <c r="Y1364" s="47"/>
      <c r="Z1364" s="47"/>
      <c r="AA1364" s="47"/>
      <c r="AB1364" s="47"/>
      <c r="AC1364" s="47"/>
      <c r="AD1364" s="47"/>
      <c r="AE1364" s="47"/>
      <c r="AF1364" s="47"/>
      <c r="AG1364" s="47"/>
      <c r="AH1364" s="47"/>
    </row>
    <row r="1365" spans="1:34" ht="15.75" customHeight="1">
      <c r="A1365" s="47"/>
      <c r="B1365" s="62"/>
      <c r="C1365" s="276" t="s">
        <v>305</v>
      </c>
      <c r="D1365" s="277"/>
      <c r="E1365" s="271"/>
      <c r="F1365" s="82" t="s">
        <v>53</v>
      </c>
      <c r="G1365" s="296"/>
      <c r="H1365" s="298"/>
      <c r="I1365" s="296"/>
      <c r="J1365" s="267"/>
      <c r="K1365" s="109"/>
      <c r="L1365" s="296"/>
      <c r="M1365" s="267"/>
      <c r="N1365" s="47"/>
      <c r="O1365" s="47"/>
      <c r="P1365" s="47"/>
      <c r="Q1365" s="47"/>
      <c r="R1365" s="47"/>
      <c r="S1365" s="47"/>
      <c r="T1365" s="47"/>
      <c r="U1365" s="47"/>
      <c r="V1365" s="47"/>
      <c r="W1365" s="47"/>
      <c r="X1365" s="47"/>
      <c r="Y1365" s="47"/>
      <c r="Z1365" s="47"/>
      <c r="AA1365" s="47"/>
      <c r="AB1365" s="47"/>
      <c r="AC1365" s="47"/>
      <c r="AD1365" s="47"/>
      <c r="AE1365" s="47"/>
      <c r="AF1365" s="47"/>
      <c r="AG1365" s="47"/>
      <c r="AH1365" s="47"/>
    </row>
    <row r="1366" spans="1:34" ht="15.75" customHeight="1">
      <c r="A1366" s="47"/>
      <c r="B1366" s="62"/>
      <c r="C1366" s="278"/>
      <c r="D1366" s="215"/>
      <c r="E1366" s="279"/>
      <c r="F1366" s="47" t="s">
        <v>55</v>
      </c>
      <c r="G1366" s="264"/>
      <c r="H1366" s="202"/>
      <c r="I1366" s="264"/>
      <c r="J1366" s="265"/>
      <c r="K1366" s="110"/>
      <c r="L1366" s="264"/>
      <c r="M1366" s="265"/>
      <c r="N1366" s="47"/>
      <c r="O1366" s="47"/>
      <c r="P1366" s="47"/>
      <c r="Q1366" s="47"/>
      <c r="R1366" s="47"/>
      <c r="S1366" s="47"/>
      <c r="T1366" s="47"/>
      <c r="U1366" s="47"/>
      <c r="V1366" s="47"/>
      <c r="W1366" s="47"/>
      <c r="X1366" s="47"/>
      <c r="Y1366" s="47"/>
      <c r="Z1366" s="47"/>
      <c r="AA1366" s="47"/>
      <c r="AB1366" s="47"/>
      <c r="AC1366" s="47"/>
      <c r="AD1366" s="47"/>
      <c r="AE1366" s="47"/>
      <c r="AF1366" s="47"/>
      <c r="AG1366" s="47"/>
      <c r="AH1366" s="47"/>
    </row>
    <row r="1367" spans="1:34" ht="15.75" customHeight="1">
      <c r="A1367" s="47"/>
      <c r="B1367" s="62"/>
      <c r="C1367" s="278"/>
      <c r="D1367" s="215"/>
      <c r="E1367" s="279"/>
      <c r="F1367" s="47" t="s">
        <v>56</v>
      </c>
      <c r="G1367" s="264"/>
      <c r="H1367" s="202"/>
      <c r="I1367" s="264"/>
      <c r="J1367" s="265"/>
      <c r="K1367" s="110"/>
      <c r="L1367" s="264"/>
      <c r="M1367" s="265"/>
      <c r="N1367" s="47"/>
      <c r="O1367" s="47"/>
      <c r="P1367" s="47"/>
      <c r="Q1367" s="47"/>
      <c r="R1367" s="47"/>
      <c r="S1367" s="47"/>
      <c r="T1367" s="47"/>
      <c r="U1367" s="47"/>
      <c r="V1367" s="47"/>
      <c r="W1367" s="47"/>
      <c r="X1367" s="47"/>
      <c r="Y1367" s="47"/>
      <c r="Z1367" s="47"/>
      <c r="AA1367" s="47"/>
      <c r="AB1367" s="47"/>
      <c r="AC1367" s="47"/>
      <c r="AD1367" s="47"/>
      <c r="AE1367" s="47"/>
      <c r="AF1367" s="47"/>
      <c r="AG1367" s="47"/>
      <c r="AH1367" s="47"/>
    </row>
    <row r="1368" spans="1:34" ht="16.5" customHeight="1">
      <c r="A1368" s="47"/>
      <c r="B1368" s="62"/>
      <c r="C1368" s="278"/>
      <c r="D1368" s="215"/>
      <c r="E1368" s="279"/>
      <c r="F1368" s="47" t="s">
        <v>57</v>
      </c>
      <c r="G1368" s="264"/>
      <c r="H1368" s="202"/>
      <c r="I1368" s="264"/>
      <c r="J1368" s="265"/>
      <c r="K1368" s="110"/>
      <c r="L1368" s="264"/>
      <c r="M1368" s="265"/>
      <c r="N1368" s="47"/>
      <c r="O1368" s="47"/>
      <c r="P1368" s="47"/>
      <c r="Q1368" s="47"/>
      <c r="R1368" s="47"/>
      <c r="S1368" s="47"/>
      <c r="T1368" s="47"/>
      <c r="U1368" s="47"/>
      <c r="V1368" s="47"/>
      <c r="W1368" s="47"/>
      <c r="X1368" s="47"/>
      <c r="Y1368" s="47"/>
      <c r="Z1368" s="47"/>
      <c r="AA1368" s="47"/>
      <c r="AB1368" s="47"/>
      <c r="AC1368" s="47"/>
      <c r="AD1368" s="47"/>
      <c r="AE1368" s="47"/>
      <c r="AF1368" s="47"/>
      <c r="AG1368" s="47"/>
      <c r="AH1368" s="47"/>
    </row>
    <row r="1369" spans="1:34" ht="15.75" customHeight="1">
      <c r="A1369" s="47"/>
      <c r="B1369" s="62"/>
      <c r="C1369" s="287"/>
      <c r="D1369" s="290"/>
      <c r="E1369" s="273"/>
      <c r="F1369" s="83" t="s">
        <v>59</v>
      </c>
      <c r="G1369" s="190"/>
      <c r="H1369" s="297"/>
      <c r="I1369" s="190"/>
      <c r="J1369" s="192"/>
      <c r="K1369" s="65"/>
      <c r="L1369" s="190"/>
      <c r="M1369" s="192"/>
      <c r="N1369" s="47"/>
      <c r="O1369" s="47"/>
      <c r="P1369" s="47"/>
      <c r="Q1369" s="47"/>
      <c r="R1369" s="47"/>
      <c r="S1369" s="47"/>
      <c r="T1369" s="47"/>
      <c r="U1369" s="47"/>
      <c r="V1369" s="47"/>
      <c r="W1369" s="47"/>
      <c r="X1369" s="47"/>
      <c r="Y1369" s="47"/>
      <c r="Z1369" s="47"/>
      <c r="AA1369" s="47"/>
      <c r="AB1369" s="47"/>
      <c r="AC1369" s="47"/>
      <c r="AD1369" s="47"/>
      <c r="AE1369" s="47"/>
      <c r="AF1369" s="47"/>
      <c r="AG1369" s="47"/>
      <c r="AH1369" s="47"/>
    </row>
    <row r="1370" spans="1:34" ht="15.75" customHeight="1">
      <c r="A1370" s="47"/>
      <c r="B1370" s="62"/>
      <c r="C1370" s="47"/>
      <c r="D1370" s="47"/>
      <c r="E1370" s="47"/>
      <c r="F1370" s="47"/>
      <c r="G1370" s="47"/>
      <c r="H1370" s="47"/>
      <c r="I1370" s="47"/>
      <c r="J1370" s="47"/>
      <c r="K1370" s="47"/>
      <c r="L1370" s="47"/>
      <c r="M1370" s="47"/>
      <c r="N1370" s="47"/>
      <c r="O1370" s="47"/>
      <c r="P1370" s="47"/>
      <c r="Q1370" s="47"/>
      <c r="R1370" s="47"/>
      <c r="S1370" s="47"/>
      <c r="T1370" s="47"/>
      <c r="U1370" s="47"/>
      <c r="V1370" s="47"/>
      <c r="W1370" s="47"/>
      <c r="X1370" s="47"/>
      <c r="Y1370" s="47"/>
      <c r="Z1370" s="47"/>
      <c r="AA1370" s="47"/>
      <c r="AB1370" s="47"/>
      <c r="AC1370" s="47"/>
      <c r="AD1370" s="47"/>
      <c r="AE1370" s="47"/>
      <c r="AF1370" s="47"/>
      <c r="AG1370" s="47"/>
      <c r="AH1370" s="47"/>
    </row>
    <row r="1371" spans="1:34" ht="15.75" customHeight="1">
      <c r="A1371" s="47"/>
      <c r="B1371" s="62"/>
      <c r="C1371" s="47" t="s">
        <v>4844</v>
      </c>
      <c r="D1371" s="47"/>
      <c r="E1371" s="47"/>
      <c r="F1371" s="47"/>
      <c r="G1371" s="47"/>
      <c r="H1371" s="47"/>
      <c r="I1371" s="47"/>
      <c r="J1371" s="47"/>
      <c r="K1371" s="47"/>
      <c r="L1371" s="47"/>
      <c r="M1371" s="47"/>
      <c r="N1371" s="47"/>
      <c r="O1371" s="47"/>
      <c r="P1371" s="47"/>
      <c r="Q1371" s="47"/>
      <c r="R1371" s="47"/>
      <c r="S1371" s="47"/>
      <c r="T1371" s="47"/>
      <c r="U1371" s="47"/>
      <c r="V1371" s="47"/>
      <c r="W1371" s="47"/>
      <c r="X1371" s="47"/>
      <c r="Y1371" s="47"/>
      <c r="Z1371" s="47"/>
      <c r="AA1371" s="47"/>
      <c r="AB1371" s="47"/>
      <c r="AC1371" s="47"/>
      <c r="AD1371" s="47"/>
      <c r="AE1371" s="47"/>
      <c r="AF1371" s="47"/>
      <c r="AG1371" s="47"/>
      <c r="AH1371" s="47"/>
    </row>
    <row r="1372" spans="1:34" ht="15.75" customHeight="1" thickBot="1">
      <c r="A1372" s="47"/>
      <c r="B1372" s="62"/>
      <c r="C1372" s="47"/>
      <c r="D1372" s="47"/>
      <c r="E1372" s="47"/>
      <c r="F1372" s="47"/>
      <c r="G1372" s="47"/>
      <c r="H1372" s="47"/>
      <c r="I1372" s="47"/>
      <c r="J1372" s="47"/>
      <c r="K1372" s="47"/>
      <c r="L1372" s="47"/>
      <c r="M1372" s="47"/>
      <c r="N1372" s="47"/>
      <c r="O1372" s="47"/>
      <c r="P1372" s="47"/>
      <c r="Q1372" s="47"/>
      <c r="R1372" s="47"/>
      <c r="S1372" s="47"/>
      <c r="T1372" s="47"/>
      <c r="U1372" s="47"/>
      <c r="V1372" s="47"/>
      <c r="W1372" s="47"/>
      <c r="X1372" s="47"/>
      <c r="Y1372" s="47"/>
      <c r="Z1372" s="47"/>
      <c r="AA1372" s="47"/>
      <c r="AB1372" s="47"/>
      <c r="AC1372" s="47"/>
      <c r="AD1372" s="47"/>
      <c r="AE1372" s="47"/>
      <c r="AF1372" s="47"/>
      <c r="AG1372" s="47"/>
      <c r="AH1372" s="47"/>
    </row>
    <row r="1373" spans="1:34" ht="15.75" customHeight="1" thickBot="1">
      <c r="A1373" s="47"/>
      <c r="B1373" s="62"/>
      <c r="C1373" s="286" t="s">
        <v>384</v>
      </c>
      <c r="D1373" s="277"/>
      <c r="E1373" s="271"/>
      <c r="F1373" s="288" t="s">
        <v>280</v>
      </c>
      <c r="G1373" s="186" t="s">
        <v>4842</v>
      </c>
      <c r="H1373" s="187"/>
      <c r="I1373" s="187"/>
      <c r="J1373" s="188"/>
      <c r="K1373" s="307" t="s">
        <v>4843</v>
      </c>
      <c r="L1373" s="306" t="s">
        <v>4718</v>
      </c>
      <c r="M1373" s="271"/>
      <c r="N1373" s="47"/>
      <c r="O1373" s="47"/>
      <c r="P1373" s="47"/>
      <c r="Q1373" s="47"/>
      <c r="R1373" s="47"/>
      <c r="S1373" s="47"/>
      <c r="T1373" s="47"/>
      <c r="U1373" s="47"/>
      <c r="V1373" s="47"/>
      <c r="W1373" s="47"/>
      <c r="X1373" s="47"/>
      <c r="Y1373" s="47"/>
      <c r="Z1373" s="47"/>
      <c r="AA1373" s="47"/>
      <c r="AB1373" s="47"/>
      <c r="AC1373" s="47"/>
      <c r="AD1373" s="47"/>
      <c r="AE1373" s="47"/>
      <c r="AF1373" s="47"/>
      <c r="AG1373" s="47"/>
      <c r="AH1373" s="47"/>
    </row>
    <row r="1374" spans="1:34" ht="15.75" customHeight="1" thickBot="1">
      <c r="A1374" s="47"/>
      <c r="B1374" s="62"/>
      <c r="C1374" s="287"/>
      <c r="D1374" s="290"/>
      <c r="E1374" s="273"/>
      <c r="F1374" s="289"/>
      <c r="G1374" s="186" t="s">
        <v>283</v>
      </c>
      <c r="H1374" s="188"/>
      <c r="I1374" s="275" t="s">
        <v>284</v>
      </c>
      <c r="J1374" s="198"/>
      <c r="K1374" s="289"/>
      <c r="L1374" s="287"/>
      <c r="M1374" s="273"/>
      <c r="N1374" s="47"/>
      <c r="O1374" s="47"/>
      <c r="P1374" s="47"/>
      <c r="Q1374" s="47"/>
      <c r="R1374" s="47"/>
      <c r="S1374" s="47"/>
      <c r="T1374" s="47"/>
      <c r="U1374" s="47"/>
      <c r="V1374" s="47"/>
      <c r="W1374" s="47"/>
      <c r="X1374" s="47"/>
      <c r="Y1374" s="47"/>
      <c r="Z1374" s="47"/>
      <c r="AA1374" s="47"/>
      <c r="AB1374" s="47"/>
      <c r="AC1374" s="47"/>
      <c r="AD1374" s="47"/>
      <c r="AE1374" s="47"/>
      <c r="AF1374" s="47"/>
      <c r="AG1374" s="47"/>
      <c r="AH1374" s="47"/>
    </row>
    <row r="1375" spans="1:34" ht="15.75" customHeight="1">
      <c r="A1375" s="47"/>
      <c r="B1375" s="62"/>
      <c r="C1375" s="301"/>
      <c r="D1375" s="277"/>
      <c r="E1375" s="271"/>
      <c r="F1375" s="82" t="s">
        <v>53</v>
      </c>
      <c r="G1375" s="296"/>
      <c r="H1375" s="298"/>
      <c r="I1375" s="296"/>
      <c r="J1375" s="267"/>
      <c r="K1375" s="109"/>
      <c r="L1375" s="296"/>
      <c r="M1375" s="267"/>
      <c r="N1375" s="47"/>
      <c r="O1375" s="47"/>
      <c r="P1375" s="47"/>
      <c r="Q1375" s="47"/>
      <c r="R1375" s="47"/>
      <c r="S1375" s="47"/>
      <c r="T1375" s="47"/>
      <c r="U1375" s="47"/>
      <c r="V1375" s="47"/>
      <c r="W1375" s="47"/>
      <c r="X1375" s="47"/>
      <c r="Y1375" s="47"/>
      <c r="Z1375" s="47"/>
      <c r="AA1375" s="47"/>
      <c r="AB1375" s="47"/>
      <c r="AC1375" s="47"/>
      <c r="AD1375" s="47"/>
      <c r="AE1375" s="47"/>
      <c r="AF1375" s="47"/>
      <c r="AG1375" s="47"/>
      <c r="AH1375" s="47"/>
    </row>
    <row r="1376" spans="1:34" ht="15.75" customHeight="1">
      <c r="A1376" s="47"/>
      <c r="B1376" s="62"/>
      <c r="C1376" s="278"/>
      <c r="D1376" s="215"/>
      <c r="E1376" s="279"/>
      <c r="F1376" s="47" t="s">
        <v>55</v>
      </c>
      <c r="G1376" s="264"/>
      <c r="H1376" s="202"/>
      <c r="I1376" s="264"/>
      <c r="J1376" s="265"/>
      <c r="K1376" s="110"/>
      <c r="L1376" s="264"/>
      <c r="M1376" s="265"/>
      <c r="N1376" s="47"/>
      <c r="O1376" s="47"/>
      <c r="P1376" s="47"/>
      <c r="Q1376" s="47"/>
      <c r="R1376" s="47"/>
      <c r="S1376" s="47"/>
      <c r="T1376" s="47"/>
      <c r="U1376" s="47"/>
      <c r="V1376" s="47"/>
      <c r="W1376" s="47"/>
      <c r="X1376" s="47"/>
      <c r="Y1376" s="47"/>
      <c r="Z1376" s="47"/>
      <c r="AA1376" s="47"/>
      <c r="AB1376" s="47"/>
      <c r="AC1376" s="47"/>
      <c r="AD1376" s="47"/>
      <c r="AE1376" s="47"/>
      <c r="AF1376" s="47"/>
      <c r="AG1376" s="47"/>
      <c r="AH1376" s="47"/>
    </row>
    <row r="1377" spans="1:34" ht="15.75" customHeight="1">
      <c r="A1377" s="47"/>
      <c r="B1377" s="62"/>
      <c r="C1377" s="278"/>
      <c r="D1377" s="215"/>
      <c r="E1377" s="279"/>
      <c r="F1377" s="47" t="s">
        <v>56</v>
      </c>
      <c r="G1377" s="264"/>
      <c r="H1377" s="202"/>
      <c r="I1377" s="264"/>
      <c r="J1377" s="265"/>
      <c r="K1377" s="110"/>
      <c r="L1377" s="264"/>
      <c r="M1377" s="265"/>
      <c r="N1377" s="47"/>
      <c r="O1377" s="47"/>
      <c r="P1377" s="47"/>
      <c r="Q1377" s="47"/>
      <c r="R1377" s="47"/>
      <c r="S1377" s="47"/>
      <c r="T1377" s="47"/>
      <c r="U1377" s="47"/>
      <c r="V1377" s="47"/>
      <c r="W1377" s="47"/>
      <c r="X1377" s="47"/>
      <c r="Y1377" s="47"/>
      <c r="Z1377" s="47"/>
      <c r="AA1377" s="47"/>
      <c r="AB1377" s="47"/>
      <c r="AC1377" s="47"/>
      <c r="AD1377" s="47"/>
      <c r="AE1377" s="47"/>
      <c r="AF1377" s="47"/>
      <c r="AG1377" s="47"/>
      <c r="AH1377" s="47"/>
    </row>
    <row r="1378" spans="1:34" ht="15.75" customHeight="1">
      <c r="A1378" s="47"/>
      <c r="B1378" s="62"/>
      <c r="C1378" s="278"/>
      <c r="D1378" s="215"/>
      <c r="E1378" s="279"/>
      <c r="F1378" s="47" t="s">
        <v>57</v>
      </c>
      <c r="G1378" s="264"/>
      <c r="H1378" s="202"/>
      <c r="I1378" s="264"/>
      <c r="J1378" s="265"/>
      <c r="K1378" s="110"/>
      <c r="L1378" s="264"/>
      <c r="M1378" s="265"/>
      <c r="N1378" s="47"/>
      <c r="O1378" s="47"/>
      <c r="P1378" s="47"/>
      <c r="Q1378" s="47"/>
      <c r="R1378" s="47"/>
      <c r="S1378" s="47"/>
      <c r="T1378" s="47"/>
      <c r="U1378" s="47"/>
      <c r="V1378" s="47"/>
      <c r="W1378" s="47"/>
      <c r="X1378" s="47"/>
      <c r="Y1378" s="47"/>
      <c r="Z1378" s="47"/>
      <c r="AA1378" s="47"/>
      <c r="AB1378" s="47"/>
      <c r="AC1378" s="47"/>
      <c r="AD1378" s="47"/>
      <c r="AE1378" s="47"/>
      <c r="AF1378" s="47"/>
      <c r="AG1378" s="47"/>
      <c r="AH1378" s="47"/>
    </row>
    <row r="1379" spans="1:34" ht="15.75" customHeight="1">
      <c r="A1379" s="47"/>
      <c r="B1379" s="62"/>
      <c r="C1379" s="280"/>
      <c r="D1379" s="211"/>
      <c r="E1379" s="281"/>
      <c r="F1379" s="47" t="s">
        <v>59</v>
      </c>
      <c r="G1379" s="268"/>
      <c r="H1379" s="299"/>
      <c r="I1379" s="268"/>
      <c r="J1379" s="269"/>
      <c r="K1379" s="112"/>
      <c r="L1379" s="190"/>
      <c r="M1379" s="192"/>
      <c r="N1379" s="47"/>
      <c r="O1379" s="47"/>
      <c r="P1379" s="47"/>
      <c r="Q1379" s="47"/>
      <c r="R1379" s="47"/>
      <c r="S1379" s="47"/>
      <c r="T1379" s="47"/>
      <c r="U1379" s="47"/>
      <c r="V1379" s="47"/>
      <c r="W1379" s="47"/>
      <c r="X1379" s="47"/>
      <c r="Y1379" s="47"/>
      <c r="Z1379" s="47"/>
      <c r="AA1379" s="47"/>
      <c r="AB1379" s="47"/>
      <c r="AC1379" s="47"/>
      <c r="AD1379" s="47"/>
      <c r="AE1379" s="47"/>
      <c r="AF1379" s="47"/>
      <c r="AG1379" s="47"/>
      <c r="AH1379" s="47"/>
    </row>
    <row r="1380" spans="1:34" ht="15.75" customHeight="1">
      <c r="A1380" s="47"/>
      <c r="B1380" s="62"/>
      <c r="C1380" s="301"/>
      <c r="D1380" s="277"/>
      <c r="E1380" s="271"/>
      <c r="F1380" s="82" t="s">
        <v>53</v>
      </c>
      <c r="G1380" s="296"/>
      <c r="H1380" s="298"/>
      <c r="I1380" s="296"/>
      <c r="J1380" s="267"/>
      <c r="K1380" s="109"/>
      <c r="L1380" s="296"/>
      <c r="M1380" s="267"/>
      <c r="N1380" s="47"/>
      <c r="O1380" s="47"/>
      <c r="P1380" s="47"/>
      <c r="Q1380" s="47"/>
      <c r="R1380" s="47"/>
      <c r="S1380" s="47"/>
      <c r="T1380" s="47"/>
      <c r="U1380" s="47"/>
      <c r="V1380" s="47"/>
      <c r="W1380" s="47"/>
      <c r="X1380" s="47"/>
      <c r="Y1380" s="47"/>
      <c r="Z1380" s="47"/>
      <c r="AA1380" s="47"/>
      <c r="AB1380" s="47"/>
      <c r="AC1380" s="47"/>
      <c r="AD1380" s="47"/>
      <c r="AE1380" s="47"/>
      <c r="AF1380" s="47"/>
      <c r="AG1380" s="47"/>
      <c r="AH1380" s="47"/>
    </row>
    <row r="1381" spans="1:34" ht="15.75" customHeight="1">
      <c r="A1381" s="47"/>
      <c r="B1381" s="62"/>
      <c r="C1381" s="278"/>
      <c r="D1381" s="215"/>
      <c r="E1381" s="279"/>
      <c r="F1381" s="47" t="s">
        <v>55</v>
      </c>
      <c r="G1381" s="264"/>
      <c r="H1381" s="202"/>
      <c r="I1381" s="264"/>
      <c r="J1381" s="265"/>
      <c r="K1381" s="110"/>
      <c r="L1381" s="264"/>
      <c r="M1381" s="265"/>
      <c r="N1381" s="47"/>
      <c r="O1381" s="47"/>
      <c r="P1381" s="47"/>
      <c r="Q1381" s="47"/>
      <c r="R1381" s="47"/>
      <c r="S1381" s="47"/>
      <c r="T1381" s="47"/>
      <c r="U1381" s="47"/>
      <c r="V1381" s="47"/>
      <c r="W1381" s="47"/>
      <c r="X1381" s="47"/>
      <c r="Y1381" s="47"/>
      <c r="Z1381" s="47"/>
      <c r="AA1381" s="47"/>
      <c r="AB1381" s="47"/>
      <c r="AC1381" s="47"/>
      <c r="AD1381" s="47"/>
      <c r="AE1381" s="47"/>
      <c r="AF1381" s="47"/>
      <c r="AG1381" s="47"/>
      <c r="AH1381" s="47"/>
    </row>
    <row r="1382" spans="1:34" ht="15.75" customHeight="1">
      <c r="A1382" s="47"/>
      <c r="B1382" s="62"/>
      <c r="C1382" s="278"/>
      <c r="D1382" s="215"/>
      <c r="E1382" s="279"/>
      <c r="F1382" s="47" t="s">
        <v>56</v>
      </c>
      <c r="G1382" s="264"/>
      <c r="H1382" s="202"/>
      <c r="I1382" s="264"/>
      <c r="J1382" s="265"/>
      <c r="K1382" s="110"/>
      <c r="L1382" s="264"/>
      <c r="M1382" s="265"/>
      <c r="N1382" s="47"/>
      <c r="O1382" s="47"/>
      <c r="P1382" s="47"/>
      <c r="Q1382" s="47"/>
      <c r="R1382" s="47"/>
      <c r="S1382" s="47"/>
      <c r="T1382" s="47"/>
      <c r="U1382" s="47"/>
      <c r="V1382" s="47"/>
      <c r="W1382" s="47"/>
      <c r="X1382" s="47"/>
      <c r="Y1382" s="47"/>
      <c r="Z1382" s="47"/>
      <c r="AA1382" s="47"/>
      <c r="AB1382" s="47"/>
      <c r="AC1382" s="47"/>
      <c r="AD1382" s="47"/>
      <c r="AE1382" s="47"/>
      <c r="AF1382" s="47"/>
      <c r="AG1382" s="47"/>
      <c r="AH1382" s="47"/>
    </row>
    <row r="1383" spans="1:34" ht="15.75" customHeight="1">
      <c r="A1383" s="47"/>
      <c r="B1383" s="62"/>
      <c r="C1383" s="278"/>
      <c r="D1383" s="215"/>
      <c r="E1383" s="279"/>
      <c r="F1383" s="47" t="s">
        <v>57</v>
      </c>
      <c r="G1383" s="264"/>
      <c r="H1383" s="202"/>
      <c r="I1383" s="264"/>
      <c r="J1383" s="265"/>
      <c r="K1383" s="110"/>
      <c r="L1383" s="264"/>
      <c r="M1383" s="265"/>
      <c r="N1383" s="47"/>
      <c r="O1383" s="47"/>
      <c r="P1383" s="47"/>
      <c r="Q1383" s="47"/>
      <c r="R1383" s="47"/>
      <c r="S1383" s="47"/>
      <c r="T1383" s="47"/>
      <c r="U1383" s="47"/>
      <c r="V1383" s="47"/>
      <c r="W1383" s="47"/>
      <c r="X1383" s="47"/>
      <c r="Y1383" s="47"/>
      <c r="Z1383" s="47"/>
      <c r="AA1383" s="47"/>
      <c r="AB1383" s="47"/>
      <c r="AC1383" s="47"/>
      <c r="AD1383" s="47"/>
      <c r="AE1383" s="47"/>
      <c r="AF1383" s="47"/>
      <c r="AG1383" s="47"/>
      <c r="AH1383" s="47"/>
    </row>
    <row r="1384" spans="1:34" ht="15.75" customHeight="1">
      <c r="A1384" s="47"/>
      <c r="B1384" s="62"/>
      <c r="C1384" s="280"/>
      <c r="D1384" s="211"/>
      <c r="E1384" s="281"/>
      <c r="F1384" s="47" t="s">
        <v>59</v>
      </c>
      <c r="G1384" s="268"/>
      <c r="H1384" s="299"/>
      <c r="I1384" s="268"/>
      <c r="J1384" s="269"/>
      <c r="K1384" s="112"/>
      <c r="L1384" s="190"/>
      <c r="M1384" s="192"/>
      <c r="N1384" s="47"/>
      <c r="O1384" s="47"/>
      <c r="P1384" s="47"/>
      <c r="Q1384" s="47"/>
      <c r="R1384" s="47"/>
      <c r="S1384" s="47"/>
      <c r="T1384" s="47"/>
      <c r="U1384" s="47"/>
      <c r="V1384" s="47"/>
      <c r="W1384" s="47"/>
      <c r="X1384" s="47"/>
      <c r="Y1384" s="47"/>
      <c r="Z1384" s="47"/>
      <c r="AA1384" s="47"/>
      <c r="AB1384" s="47"/>
      <c r="AC1384" s="47"/>
      <c r="AD1384" s="47"/>
      <c r="AE1384" s="47"/>
      <c r="AF1384" s="47"/>
      <c r="AG1384" s="47"/>
      <c r="AH1384" s="47"/>
    </row>
    <row r="1385" spans="1:34" ht="15.75" customHeight="1">
      <c r="A1385" s="47"/>
      <c r="B1385" s="62"/>
      <c r="C1385" s="301"/>
      <c r="D1385" s="277"/>
      <c r="E1385" s="271"/>
      <c r="F1385" s="82" t="s">
        <v>53</v>
      </c>
      <c r="G1385" s="296"/>
      <c r="H1385" s="298"/>
      <c r="I1385" s="296"/>
      <c r="J1385" s="267"/>
      <c r="K1385" s="109"/>
      <c r="L1385" s="296"/>
      <c r="M1385" s="267"/>
      <c r="N1385" s="47"/>
      <c r="O1385" s="47"/>
      <c r="P1385" s="47"/>
      <c r="Q1385" s="47"/>
      <c r="R1385" s="47"/>
      <c r="S1385" s="47"/>
      <c r="T1385" s="47"/>
      <c r="U1385" s="47"/>
      <c r="V1385" s="47"/>
      <c r="W1385" s="47"/>
      <c r="X1385" s="47"/>
      <c r="Y1385" s="47"/>
      <c r="Z1385" s="47"/>
      <c r="AA1385" s="47"/>
      <c r="AB1385" s="47"/>
      <c r="AC1385" s="47"/>
      <c r="AD1385" s="47"/>
      <c r="AE1385" s="47"/>
      <c r="AF1385" s="47"/>
      <c r="AG1385" s="47"/>
      <c r="AH1385" s="47"/>
    </row>
    <row r="1386" spans="1:34" ht="15.75" customHeight="1">
      <c r="A1386" s="47"/>
      <c r="B1386" s="62"/>
      <c r="C1386" s="278"/>
      <c r="D1386" s="215"/>
      <c r="E1386" s="279"/>
      <c r="F1386" s="47" t="s">
        <v>55</v>
      </c>
      <c r="G1386" s="264"/>
      <c r="H1386" s="202"/>
      <c r="I1386" s="264"/>
      <c r="J1386" s="265"/>
      <c r="K1386" s="110"/>
      <c r="L1386" s="264"/>
      <c r="M1386" s="265"/>
      <c r="N1386" s="47"/>
      <c r="O1386" s="47"/>
      <c r="P1386" s="47"/>
      <c r="Q1386" s="47"/>
      <c r="R1386" s="47"/>
      <c r="S1386" s="47"/>
      <c r="T1386" s="47"/>
      <c r="U1386" s="47"/>
      <c r="V1386" s="47"/>
      <c r="W1386" s="47"/>
      <c r="X1386" s="47"/>
      <c r="Y1386" s="47"/>
      <c r="Z1386" s="47"/>
      <c r="AA1386" s="47"/>
      <c r="AB1386" s="47"/>
      <c r="AC1386" s="47"/>
      <c r="AD1386" s="47"/>
      <c r="AE1386" s="47"/>
      <c r="AF1386" s="47"/>
      <c r="AG1386" s="47"/>
      <c r="AH1386" s="47"/>
    </row>
    <row r="1387" spans="1:34" ht="15.75" customHeight="1">
      <c r="A1387" s="47"/>
      <c r="B1387" s="62"/>
      <c r="C1387" s="278"/>
      <c r="D1387" s="215"/>
      <c r="E1387" s="279"/>
      <c r="F1387" s="47" t="s">
        <v>56</v>
      </c>
      <c r="G1387" s="264"/>
      <c r="H1387" s="202"/>
      <c r="I1387" s="264"/>
      <c r="J1387" s="265"/>
      <c r="K1387" s="110"/>
      <c r="L1387" s="264"/>
      <c r="M1387" s="265"/>
      <c r="N1387" s="47"/>
      <c r="O1387" s="47"/>
      <c r="P1387" s="47"/>
      <c r="Q1387" s="47"/>
      <c r="R1387" s="47"/>
      <c r="S1387" s="47"/>
      <c r="T1387" s="47"/>
      <c r="U1387" s="47"/>
      <c r="V1387" s="47"/>
      <c r="W1387" s="47"/>
      <c r="X1387" s="47"/>
      <c r="Y1387" s="47"/>
      <c r="Z1387" s="47"/>
      <c r="AA1387" s="47"/>
      <c r="AB1387" s="47"/>
      <c r="AC1387" s="47"/>
      <c r="AD1387" s="47"/>
      <c r="AE1387" s="47"/>
      <c r="AF1387" s="47"/>
      <c r="AG1387" s="47"/>
      <c r="AH1387" s="47"/>
    </row>
    <row r="1388" spans="1:34" ht="15.75" customHeight="1">
      <c r="A1388" s="47"/>
      <c r="B1388" s="62"/>
      <c r="C1388" s="278"/>
      <c r="D1388" s="215"/>
      <c r="E1388" s="279"/>
      <c r="F1388" s="47" t="s">
        <v>57</v>
      </c>
      <c r="G1388" s="264"/>
      <c r="H1388" s="202"/>
      <c r="I1388" s="264"/>
      <c r="J1388" s="265"/>
      <c r="K1388" s="110"/>
      <c r="L1388" s="264"/>
      <c r="M1388" s="265"/>
      <c r="N1388" s="47"/>
      <c r="O1388" s="47"/>
      <c r="P1388" s="47"/>
      <c r="Q1388" s="47"/>
      <c r="R1388" s="47"/>
      <c r="S1388" s="47"/>
      <c r="T1388" s="47"/>
      <c r="U1388" s="47"/>
      <c r="V1388" s="47"/>
      <c r="W1388" s="47"/>
      <c r="X1388" s="47"/>
      <c r="Y1388" s="47"/>
      <c r="Z1388" s="47"/>
      <c r="AA1388" s="47"/>
      <c r="AB1388" s="47"/>
      <c r="AC1388" s="47"/>
      <c r="AD1388" s="47"/>
      <c r="AE1388" s="47"/>
      <c r="AF1388" s="47"/>
      <c r="AG1388" s="47"/>
      <c r="AH1388" s="47"/>
    </row>
    <row r="1389" spans="1:34" ht="15.75" customHeight="1">
      <c r="A1389" s="47"/>
      <c r="B1389" s="62"/>
      <c r="C1389" s="280"/>
      <c r="D1389" s="211"/>
      <c r="E1389" s="281"/>
      <c r="F1389" s="47" t="s">
        <v>59</v>
      </c>
      <c r="G1389" s="268"/>
      <c r="H1389" s="299"/>
      <c r="I1389" s="268"/>
      <c r="J1389" s="269"/>
      <c r="K1389" s="112"/>
      <c r="L1389" s="190"/>
      <c r="M1389" s="192"/>
      <c r="N1389" s="47"/>
      <c r="O1389" s="47"/>
      <c r="P1389" s="47"/>
      <c r="Q1389" s="47"/>
      <c r="R1389" s="47"/>
      <c r="S1389" s="47"/>
      <c r="T1389" s="47"/>
      <c r="U1389" s="47"/>
      <c r="V1389" s="47"/>
      <c r="W1389" s="47"/>
      <c r="X1389" s="47"/>
      <c r="Y1389" s="47"/>
      <c r="Z1389" s="47"/>
      <c r="AA1389" s="47"/>
      <c r="AB1389" s="47"/>
      <c r="AC1389" s="47"/>
      <c r="AD1389" s="47"/>
      <c r="AE1389" s="47"/>
      <c r="AF1389" s="47"/>
      <c r="AG1389" s="47"/>
      <c r="AH1389" s="47"/>
    </row>
    <row r="1390" spans="1:34" ht="15.75" customHeight="1">
      <c r="A1390" s="47"/>
      <c r="B1390" s="62"/>
      <c r="C1390" s="301"/>
      <c r="D1390" s="277"/>
      <c r="E1390" s="271"/>
      <c r="F1390" s="82" t="s">
        <v>53</v>
      </c>
      <c r="G1390" s="296"/>
      <c r="H1390" s="298"/>
      <c r="I1390" s="296"/>
      <c r="J1390" s="267"/>
      <c r="K1390" s="109"/>
      <c r="L1390" s="296"/>
      <c r="M1390" s="267"/>
      <c r="N1390" s="47"/>
      <c r="O1390" s="47"/>
      <c r="P1390" s="47"/>
      <c r="Q1390" s="47"/>
      <c r="R1390" s="47"/>
      <c r="S1390" s="47"/>
      <c r="T1390" s="47"/>
      <c r="U1390" s="47"/>
      <c r="V1390" s="47"/>
      <c r="W1390" s="47"/>
      <c r="X1390" s="47"/>
      <c r="Y1390" s="47"/>
      <c r="Z1390" s="47"/>
      <c r="AA1390" s="47"/>
      <c r="AB1390" s="47"/>
      <c r="AC1390" s="47"/>
      <c r="AD1390" s="47"/>
      <c r="AE1390" s="47"/>
      <c r="AF1390" s="47"/>
      <c r="AG1390" s="47"/>
      <c r="AH1390" s="47"/>
    </row>
    <row r="1391" spans="1:34" ht="15.75" customHeight="1">
      <c r="A1391" s="47"/>
      <c r="B1391" s="62"/>
      <c r="C1391" s="278"/>
      <c r="D1391" s="215"/>
      <c r="E1391" s="279"/>
      <c r="F1391" s="47" t="s">
        <v>55</v>
      </c>
      <c r="G1391" s="264"/>
      <c r="H1391" s="202"/>
      <c r="I1391" s="264"/>
      <c r="J1391" s="265"/>
      <c r="K1391" s="110"/>
      <c r="L1391" s="264"/>
      <c r="M1391" s="265"/>
      <c r="N1391" s="47"/>
      <c r="O1391" s="47"/>
      <c r="P1391" s="47"/>
      <c r="Q1391" s="47"/>
      <c r="R1391" s="47"/>
      <c r="S1391" s="47"/>
      <c r="T1391" s="47"/>
      <c r="U1391" s="47"/>
      <c r="V1391" s="47"/>
      <c r="W1391" s="47"/>
      <c r="X1391" s="47"/>
      <c r="Y1391" s="47"/>
      <c r="Z1391" s="47"/>
      <c r="AA1391" s="47"/>
      <c r="AB1391" s="47"/>
      <c r="AC1391" s="47"/>
      <c r="AD1391" s="47"/>
      <c r="AE1391" s="47"/>
      <c r="AF1391" s="47"/>
      <c r="AG1391" s="47"/>
      <c r="AH1391" s="47"/>
    </row>
    <row r="1392" spans="1:34" ht="15.75" customHeight="1">
      <c r="A1392" s="47"/>
      <c r="B1392" s="62"/>
      <c r="C1392" s="278"/>
      <c r="D1392" s="215"/>
      <c r="E1392" s="279"/>
      <c r="F1392" s="47" t="s">
        <v>56</v>
      </c>
      <c r="G1392" s="264"/>
      <c r="H1392" s="202"/>
      <c r="I1392" s="264"/>
      <c r="J1392" s="265"/>
      <c r="K1392" s="110"/>
      <c r="L1392" s="264"/>
      <c r="M1392" s="265"/>
      <c r="N1392" s="47"/>
      <c r="O1392" s="47"/>
      <c r="P1392" s="47"/>
      <c r="Q1392" s="47"/>
      <c r="R1392" s="47"/>
      <c r="S1392" s="47"/>
      <c r="T1392" s="47"/>
      <c r="U1392" s="47"/>
      <c r="V1392" s="47"/>
      <c r="W1392" s="47"/>
      <c r="X1392" s="47"/>
      <c r="Y1392" s="47"/>
      <c r="Z1392" s="47"/>
      <c r="AA1392" s="47"/>
      <c r="AB1392" s="47"/>
      <c r="AC1392" s="47"/>
      <c r="AD1392" s="47"/>
      <c r="AE1392" s="47"/>
      <c r="AF1392" s="47"/>
      <c r="AG1392" s="47"/>
      <c r="AH1392" s="47"/>
    </row>
    <row r="1393" spans="1:34" ht="15.75" customHeight="1">
      <c r="A1393" s="47"/>
      <c r="B1393" s="62"/>
      <c r="C1393" s="278"/>
      <c r="D1393" s="215"/>
      <c r="E1393" s="279"/>
      <c r="F1393" s="47" t="s">
        <v>57</v>
      </c>
      <c r="G1393" s="264"/>
      <c r="H1393" s="202"/>
      <c r="I1393" s="264"/>
      <c r="J1393" s="265"/>
      <c r="K1393" s="110"/>
      <c r="L1393" s="264"/>
      <c r="M1393" s="265"/>
      <c r="N1393" s="47"/>
      <c r="O1393" s="47"/>
      <c r="P1393" s="47"/>
      <c r="Q1393" s="47"/>
      <c r="R1393" s="47"/>
      <c r="S1393" s="47"/>
      <c r="T1393" s="47"/>
      <c r="U1393" s="47"/>
      <c r="V1393" s="47"/>
      <c r="W1393" s="47"/>
      <c r="X1393" s="47"/>
      <c r="Y1393" s="47"/>
      <c r="Z1393" s="47"/>
      <c r="AA1393" s="47"/>
      <c r="AB1393" s="47"/>
      <c r="AC1393" s="47"/>
      <c r="AD1393" s="47"/>
      <c r="AE1393" s="47"/>
      <c r="AF1393" s="47"/>
      <c r="AG1393" s="47"/>
      <c r="AH1393" s="47"/>
    </row>
    <row r="1394" spans="1:34" ht="15.75" customHeight="1">
      <c r="A1394" s="47"/>
      <c r="B1394" s="62"/>
      <c r="C1394" s="287"/>
      <c r="D1394" s="290"/>
      <c r="E1394" s="273"/>
      <c r="F1394" s="83" t="s">
        <v>59</v>
      </c>
      <c r="G1394" s="190"/>
      <c r="H1394" s="297"/>
      <c r="I1394" s="190"/>
      <c r="J1394" s="192"/>
      <c r="K1394" s="65"/>
      <c r="L1394" s="190"/>
      <c r="M1394" s="192"/>
      <c r="N1394" s="47"/>
      <c r="O1394" s="47"/>
      <c r="P1394" s="47"/>
      <c r="Q1394" s="47"/>
      <c r="R1394" s="47"/>
      <c r="S1394" s="47"/>
      <c r="T1394" s="47"/>
      <c r="U1394" s="47"/>
      <c r="V1394" s="47"/>
      <c r="W1394" s="47"/>
      <c r="X1394" s="47"/>
      <c r="Y1394" s="47"/>
      <c r="Z1394" s="47"/>
      <c r="AA1394" s="47"/>
      <c r="AB1394" s="47"/>
      <c r="AC1394" s="47"/>
      <c r="AD1394" s="47"/>
      <c r="AE1394" s="47"/>
      <c r="AF1394" s="47"/>
      <c r="AG1394" s="47"/>
      <c r="AH1394" s="47"/>
    </row>
    <row r="1395" spans="1:34" ht="15.75" customHeight="1">
      <c r="A1395" s="47"/>
      <c r="B1395" s="62"/>
      <c r="C1395" s="301"/>
      <c r="D1395" s="277"/>
      <c r="E1395" s="271"/>
      <c r="F1395" s="82" t="s">
        <v>53</v>
      </c>
      <c r="G1395" s="296"/>
      <c r="H1395" s="298"/>
      <c r="I1395" s="296"/>
      <c r="J1395" s="267"/>
      <c r="K1395" s="109"/>
      <c r="L1395" s="296"/>
      <c r="M1395" s="267"/>
      <c r="N1395" s="47"/>
      <c r="O1395" s="47"/>
      <c r="P1395" s="47"/>
      <c r="Q1395" s="47"/>
      <c r="R1395" s="47"/>
      <c r="S1395" s="47"/>
      <c r="T1395" s="47"/>
      <c r="U1395" s="47"/>
      <c r="V1395" s="47"/>
      <c r="W1395" s="47"/>
      <c r="X1395" s="47"/>
      <c r="Y1395" s="47"/>
      <c r="Z1395" s="47"/>
      <c r="AA1395" s="47"/>
      <c r="AB1395" s="47"/>
      <c r="AC1395" s="47"/>
      <c r="AD1395" s="47"/>
      <c r="AE1395" s="47"/>
      <c r="AF1395" s="47"/>
      <c r="AG1395" s="47"/>
      <c r="AH1395" s="47"/>
    </row>
    <row r="1396" spans="1:34" ht="15.75" customHeight="1">
      <c r="A1396" s="47"/>
      <c r="B1396" s="62"/>
      <c r="C1396" s="278"/>
      <c r="D1396" s="215"/>
      <c r="E1396" s="279"/>
      <c r="F1396" s="47" t="s">
        <v>55</v>
      </c>
      <c r="G1396" s="264"/>
      <c r="H1396" s="202"/>
      <c r="I1396" s="264"/>
      <c r="J1396" s="265"/>
      <c r="K1396" s="110"/>
      <c r="L1396" s="264"/>
      <c r="M1396" s="265"/>
      <c r="N1396" s="47"/>
      <c r="O1396" s="47"/>
      <c r="P1396" s="47"/>
      <c r="Q1396" s="47"/>
      <c r="R1396" s="47"/>
      <c r="S1396" s="47"/>
      <c r="T1396" s="47"/>
      <c r="U1396" s="47"/>
      <c r="V1396" s="47"/>
      <c r="W1396" s="47"/>
      <c r="X1396" s="47"/>
      <c r="Y1396" s="47"/>
      <c r="Z1396" s="47"/>
      <c r="AA1396" s="47"/>
      <c r="AB1396" s="47"/>
      <c r="AC1396" s="47"/>
      <c r="AD1396" s="47"/>
      <c r="AE1396" s="47"/>
      <c r="AF1396" s="47"/>
      <c r="AG1396" s="47"/>
      <c r="AH1396" s="47"/>
    </row>
    <row r="1397" spans="1:34" ht="15.75" customHeight="1">
      <c r="A1397" s="47"/>
      <c r="B1397" s="62"/>
      <c r="C1397" s="278"/>
      <c r="D1397" s="215"/>
      <c r="E1397" s="279"/>
      <c r="F1397" s="47" t="s">
        <v>56</v>
      </c>
      <c r="G1397" s="264"/>
      <c r="H1397" s="202"/>
      <c r="I1397" s="264"/>
      <c r="J1397" s="265"/>
      <c r="K1397" s="110"/>
      <c r="L1397" s="264"/>
      <c r="M1397" s="265"/>
      <c r="N1397" s="47"/>
      <c r="O1397" s="47"/>
      <c r="P1397" s="47"/>
      <c r="Q1397" s="47"/>
      <c r="R1397" s="47"/>
      <c r="S1397" s="47"/>
      <c r="T1397" s="47"/>
      <c r="U1397" s="47"/>
      <c r="V1397" s="47"/>
      <c r="W1397" s="47"/>
      <c r="X1397" s="47"/>
      <c r="Y1397" s="47"/>
      <c r="Z1397" s="47"/>
      <c r="AA1397" s="47"/>
      <c r="AB1397" s="47"/>
      <c r="AC1397" s="47"/>
      <c r="AD1397" s="47"/>
      <c r="AE1397" s="47"/>
      <c r="AF1397" s="47"/>
      <c r="AG1397" s="47"/>
      <c r="AH1397" s="47"/>
    </row>
    <row r="1398" spans="1:34" ht="15.75" customHeight="1">
      <c r="A1398" s="47"/>
      <c r="B1398" s="62"/>
      <c r="C1398" s="278"/>
      <c r="D1398" s="215"/>
      <c r="E1398" s="279"/>
      <c r="F1398" s="47" t="s">
        <v>57</v>
      </c>
      <c r="G1398" s="264"/>
      <c r="H1398" s="202"/>
      <c r="I1398" s="264"/>
      <c r="J1398" s="265"/>
      <c r="K1398" s="110"/>
      <c r="L1398" s="264"/>
      <c r="M1398" s="265"/>
      <c r="N1398" s="47"/>
      <c r="O1398" s="47"/>
      <c r="P1398" s="47"/>
      <c r="Q1398" s="47"/>
      <c r="R1398" s="47"/>
      <c r="S1398" s="47"/>
      <c r="T1398" s="47"/>
      <c r="U1398" s="47"/>
      <c r="V1398" s="47"/>
      <c r="W1398" s="47"/>
      <c r="X1398" s="47"/>
      <c r="Y1398" s="47"/>
      <c r="Z1398" s="47"/>
      <c r="AA1398" s="47"/>
      <c r="AB1398" s="47"/>
      <c r="AC1398" s="47"/>
      <c r="AD1398" s="47"/>
      <c r="AE1398" s="47"/>
      <c r="AF1398" s="47"/>
      <c r="AG1398" s="47"/>
      <c r="AH1398" s="47"/>
    </row>
    <row r="1399" spans="1:34" ht="15.75" customHeight="1">
      <c r="A1399" s="47"/>
      <c r="B1399" s="62"/>
      <c r="C1399" s="287"/>
      <c r="D1399" s="290"/>
      <c r="E1399" s="273"/>
      <c r="F1399" s="83" t="s">
        <v>59</v>
      </c>
      <c r="G1399" s="190"/>
      <c r="H1399" s="297"/>
      <c r="I1399" s="190"/>
      <c r="J1399" s="192"/>
      <c r="K1399" s="65"/>
      <c r="L1399" s="190"/>
      <c r="M1399" s="192"/>
      <c r="N1399" s="47"/>
      <c r="O1399" s="47"/>
      <c r="P1399" s="47"/>
      <c r="Q1399" s="47"/>
      <c r="R1399" s="47"/>
      <c r="S1399" s="47"/>
      <c r="T1399" s="47"/>
      <c r="U1399" s="47"/>
      <c r="V1399" s="47"/>
      <c r="W1399" s="47"/>
      <c r="X1399" s="47"/>
      <c r="Y1399" s="47"/>
      <c r="Z1399" s="47"/>
      <c r="AA1399" s="47"/>
      <c r="AB1399" s="47"/>
      <c r="AC1399" s="47"/>
      <c r="AD1399" s="47"/>
      <c r="AE1399" s="47"/>
      <c r="AF1399" s="47"/>
      <c r="AG1399" s="47"/>
      <c r="AH1399" s="47"/>
    </row>
    <row r="1400" spans="1:34" ht="15.75" customHeight="1">
      <c r="A1400" s="47"/>
      <c r="B1400" s="62"/>
      <c r="C1400" s="301"/>
      <c r="D1400" s="277"/>
      <c r="E1400" s="271"/>
      <c r="F1400" s="82" t="s">
        <v>53</v>
      </c>
      <c r="G1400" s="296"/>
      <c r="H1400" s="298"/>
      <c r="I1400" s="296"/>
      <c r="J1400" s="267"/>
      <c r="K1400" s="109"/>
      <c r="L1400" s="296"/>
      <c r="M1400" s="267"/>
      <c r="N1400" s="47"/>
      <c r="O1400" s="47"/>
      <c r="P1400" s="47"/>
      <c r="Q1400" s="47"/>
      <c r="R1400" s="47"/>
      <c r="S1400" s="47"/>
      <c r="T1400" s="47"/>
      <c r="U1400" s="47"/>
      <c r="V1400" s="47"/>
      <c r="W1400" s="47"/>
      <c r="X1400" s="47"/>
      <c r="Y1400" s="47"/>
      <c r="Z1400" s="47"/>
      <c r="AA1400" s="47"/>
      <c r="AB1400" s="47"/>
      <c r="AC1400" s="47"/>
      <c r="AD1400" s="47"/>
      <c r="AE1400" s="47"/>
      <c r="AF1400" s="47"/>
      <c r="AG1400" s="47"/>
      <c r="AH1400" s="47"/>
    </row>
    <row r="1401" spans="1:34" ht="15.75" customHeight="1">
      <c r="A1401" s="47"/>
      <c r="B1401" s="62"/>
      <c r="C1401" s="278"/>
      <c r="D1401" s="215"/>
      <c r="E1401" s="279"/>
      <c r="F1401" s="47" t="s">
        <v>55</v>
      </c>
      <c r="G1401" s="264"/>
      <c r="H1401" s="202"/>
      <c r="I1401" s="264"/>
      <c r="J1401" s="265"/>
      <c r="K1401" s="110"/>
      <c r="L1401" s="264"/>
      <c r="M1401" s="265"/>
      <c r="N1401" s="47"/>
      <c r="O1401" s="47"/>
      <c r="P1401" s="47"/>
      <c r="Q1401" s="47"/>
      <c r="R1401" s="47"/>
      <c r="S1401" s="47"/>
      <c r="T1401" s="47"/>
      <c r="U1401" s="47"/>
      <c r="V1401" s="47"/>
      <c r="W1401" s="47"/>
      <c r="X1401" s="47"/>
      <c r="Y1401" s="47"/>
      <c r="Z1401" s="47"/>
      <c r="AA1401" s="47"/>
      <c r="AB1401" s="47"/>
      <c r="AC1401" s="47"/>
      <c r="AD1401" s="47"/>
      <c r="AE1401" s="47"/>
      <c r="AF1401" s="47"/>
      <c r="AG1401" s="47"/>
      <c r="AH1401" s="47"/>
    </row>
    <row r="1402" spans="1:34" ht="15.75" customHeight="1">
      <c r="A1402" s="47"/>
      <c r="B1402" s="62"/>
      <c r="C1402" s="278"/>
      <c r="D1402" s="215"/>
      <c r="E1402" s="279"/>
      <c r="F1402" s="47" t="s">
        <v>56</v>
      </c>
      <c r="G1402" s="264"/>
      <c r="H1402" s="202"/>
      <c r="I1402" s="264"/>
      <c r="J1402" s="265"/>
      <c r="K1402" s="110"/>
      <c r="L1402" s="264"/>
      <c r="M1402" s="265"/>
      <c r="N1402" s="47"/>
      <c r="O1402" s="47"/>
      <c r="P1402" s="47"/>
      <c r="Q1402" s="47"/>
      <c r="R1402" s="47"/>
      <c r="S1402" s="47"/>
      <c r="T1402" s="47"/>
      <c r="U1402" s="47"/>
      <c r="V1402" s="47"/>
      <c r="W1402" s="47"/>
      <c r="X1402" s="47"/>
      <c r="Y1402" s="47"/>
      <c r="Z1402" s="47"/>
      <c r="AA1402" s="47"/>
      <c r="AB1402" s="47"/>
      <c r="AC1402" s="47"/>
      <c r="AD1402" s="47"/>
      <c r="AE1402" s="47"/>
      <c r="AF1402" s="47"/>
      <c r="AG1402" s="47"/>
      <c r="AH1402" s="47"/>
    </row>
    <row r="1403" spans="1:34" ht="15.75" customHeight="1">
      <c r="A1403" s="47"/>
      <c r="B1403" s="62"/>
      <c r="C1403" s="278"/>
      <c r="D1403" s="215"/>
      <c r="E1403" s="279"/>
      <c r="F1403" s="47" t="s">
        <v>57</v>
      </c>
      <c r="G1403" s="264"/>
      <c r="H1403" s="202"/>
      <c r="I1403" s="264"/>
      <c r="J1403" s="265"/>
      <c r="K1403" s="110"/>
      <c r="L1403" s="264"/>
      <c r="M1403" s="265"/>
      <c r="N1403" s="47"/>
      <c r="O1403" s="47"/>
      <c r="P1403" s="47"/>
      <c r="Q1403" s="47"/>
      <c r="R1403" s="47"/>
      <c r="S1403" s="47"/>
      <c r="T1403" s="47"/>
      <c r="U1403" s="47"/>
      <c r="V1403" s="47"/>
      <c r="W1403" s="47"/>
      <c r="X1403" s="47"/>
      <c r="Y1403" s="47"/>
      <c r="Z1403" s="47"/>
      <c r="AA1403" s="47"/>
      <c r="AB1403" s="47"/>
      <c r="AC1403" s="47"/>
      <c r="AD1403" s="47"/>
      <c r="AE1403" s="47"/>
      <c r="AF1403" s="47"/>
      <c r="AG1403" s="47"/>
      <c r="AH1403" s="47"/>
    </row>
    <row r="1404" spans="1:34" ht="15.75" customHeight="1">
      <c r="A1404" s="47"/>
      <c r="B1404" s="62"/>
      <c r="C1404" s="287"/>
      <c r="D1404" s="290"/>
      <c r="E1404" s="273"/>
      <c r="F1404" s="83" t="s">
        <v>59</v>
      </c>
      <c r="G1404" s="190"/>
      <c r="H1404" s="297"/>
      <c r="I1404" s="190"/>
      <c r="J1404" s="192"/>
      <c r="K1404" s="65"/>
      <c r="L1404" s="190"/>
      <c r="M1404" s="192"/>
      <c r="N1404" s="47"/>
      <c r="O1404" s="47"/>
      <c r="P1404" s="47"/>
      <c r="Q1404" s="47"/>
      <c r="R1404" s="47"/>
      <c r="S1404" s="47"/>
      <c r="T1404" s="47"/>
      <c r="U1404" s="47"/>
      <c r="V1404" s="47"/>
      <c r="W1404" s="47"/>
      <c r="X1404" s="47"/>
      <c r="Y1404" s="47"/>
      <c r="Z1404" s="47"/>
      <c r="AA1404" s="47"/>
      <c r="AB1404" s="47"/>
      <c r="AC1404" s="47"/>
      <c r="AD1404" s="47"/>
      <c r="AE1404" s="47"/>
      <c r="AF1404" s="47"/>
      <c r="AG1404" s="47"/>
      <c r="AH1404" s="47"/>
    </row>
    <row r="1405" spans="1:34" ht="15.75" customHeight="1">
      <c r="A1405" s="47"/>
      <c r="B1405" s="62"/>
      <c r="C1405" s="301"/>
      <c r="D1405" s="277"/>
      <c r="E1405" s="271"/>
      <c r="F1405" s="82" t="s">
        <v>53</v>
      </c>
      <c r="G1405" s="296"/>
      <c r="H1405" s="298"/>
      <c r="I1405" s="296"/>
      <c r="J1405" s="267"/>
      <c r="K1405" s="109"/>
      <c r="L1405" s="296"/>
      <c r="M1405" s="267"/>
      <c r="N1405" s="47"/>
      <c r="O1405" s="47"/>
      <c r="P1405" s="47"/>
      <c r="Q1405" s="47"/>
      <c r="R1405" s="47"/>
      <c r="S1405" s="47"/>
      <c r="T1405" s="47"/>
      <c r="U1405" s="47"/>
      <c r="V1405" s="47"/>
      <c r="W1405" s="47"/>
      <c r="X1405" s="47"/>
      <c r="Y1405" s="47"/>
      <c r="Z1405" s="47"/>
      <c r="AA1405" s="47"/>
      <c r="AB1405" s="47"/>
      <c r="AC1405" s="47"/>
      <c r="AD1405" s="47"/>
      <c r="AE1405" s="47"/>
      <c r="AF1405" s="47"/>
      <c r="AG1405" s="47"/>
      <c r="AH1405" s="47"/>
    </row>
    <row r="1406" spans="1:34" ht="15.75" customHeight="1">
      <c r="A1406" s="47"/>
      <c r="B1406" s="62"/>
      <c r="C1406" s="278"/>
      <c r="D1406" s="215"/>
      <c r="E1406" s="279"/>
      <c r="F1406" s="47" t="s">
        <v>55</v>
      </c>
      <c r="G1406" s="264"/>
      <c r="H1406" s="202"/>
      <c r="I1406" s="264"/>
      <c r="J1406" s="265"/>
      <c r="K1406" s="110"/>
      <c r="L1406" s="264"/>
      <c r="M1406" s="265"/>
      <c r="N1406" s="47"/>
      <c r="O1406" s="47"/>
      <c r="P1406" s="47"/>
      <c r="Q1406" s="47"/>
      <c r="R1406" s="47"/>
      <c r="S1406" s="47"/>
      <c r="T1406" s="47"/>
      <c r="U1406" s="47"/>
      <c r="V1406" s="47"/>
      <c r="W1406" s="47"/>
      <c r="X1406" s="47"/>
      <c r="Y1406" s="47"/>
      <c r="Z1406" s="47"/>
      <c r="AA1406" s="47"/>
      <c r="AB1406" s="47"/>
      <c r="AC1406" s="47"/>
      <c r="AD1406" s="47"/>
      <c r="AE1406" s="47"/>
      <c r="AF1406" s="47"/>
      <c r="AG1406" s="47"/>
      <c r="AH1406" s="47"/>
    </row>
    <row r="1407" spans="1:34" ht="15.75" customHeight="1">
      <c r="A1407" s="47"/>
      <c r="B1407" s="62"/>
      <c r="C1407" s="278"/>
      <c r="D1407" s="215"/>
      <c r="E1407" s="279"/>
      <c r="F1407" s="47" t="s">
        <v>56</v>
      </c>
      <c r="G1407" s="264"/>
      <c r="H1407" s="202"/>
      <c r="I1407" s="264"/>
      <c r="J1407" s="265"/>
      <c r="K1407" s="110"/>
      <c r="L1407" s="264"/>
      <c r="M1407" s="265"/>
      <c r="N1407" s="47"/>
      <c r="O1407" s="47"/>
      <c r="P1407" s="47"/>
      <c r="Q1407" s="47"/>
      <c r="R1407" s="47"/>
      <c r="S1407" s="47"/>
      <c r="T1407" s="47"/>
      <c r="U1407" s="47"/>
      <c r="V1407" s="47"/>
      <c r="W1407" s="47"/>
      <c r="X1407" s="47"/>
      <c r="Y1407" s="47"/>
      <c r="Z1407" s="47"/>
      <c r="AA1407" s="47"/>
      <c r="AB1407" s="47"/>
      <c r="AC1407" s="47"/>
      <c r="AD1407" s="47"/>
      <c r="AE1407" s="47"/>
      <c r="AF1407" s="47"/>
      <c r="AG1407" s="47"/>
      <c r="AH1407" s="47"/>
    </row>
    <row r="1408" spans="1:34" ht="15.75" customHeight="1">
      <c r="A1408" s="47"/>
      <c r="B1408" s="62"/>
      <c r="C1408" s="278"/>
      <c r="D1408" s="215"/>
      <c r="E1408" s="279"/>
      <c r="F1408" s="47" t="s">
        <v>57</v>
      </c>
      <c r="G1408" s="264"/>
      <c r="H1408" s="202"/>
      <c r="I1408" s="264"/>
      <c r="J1408" s="265"/>
      <c r="K1408" s="110"/>
      <c r="L1408" s="264"/>
      <c r="M1408" s="265"/>
      <c r="N1408" s="47"/>
      <c r="O1408" s="47"/>
      <c r="P1408" s="47"/>
      <c r="Q1408" s="47"/>
      <c r="R1408" s="47"/>
      <c r="S1408" s="47"/>
      <c r="T1408" s="47"/>
      <c r="U1408" s="47"/>
      <c r="V1408" s="47"/>
      <c r="W1408" s="47"/>
      <c r="X1408" s="47"/>
      <c r="Y1408" s="47"/>
      <c r="Z1408" s="47"/>
      <c r="AA1408" s="47"/>
      <c r="AB1408" s="47"/>
      <c r="AC1408" s="47"/>
      <c r="AD1408" s="47"/>
      <c r="AE1408" s="47"/>
      <c r="AF1408" s="47"/>
      <c r="AG1408" s="47"/>
      <c r="AH1408" s="47"/>
    </row>
    <row r="1409" spans="1:34" ht="15.75" customHeight="1">
      <c r="A1409" s="47"/>
      <c r="B1409" s="62"/>
      <c r="C1409" s="287"/>
      <c r="D1409" s="290"/>
      <c r="E1409" s="273"/>
      <c r="F1409" s="83" t="s">
        <v>59</v>
      </c>
      <c r="G1409" s="190"/>
      <c r="H1409" s="297"/>
      <c r="I1409" s="190"/>
      <c r="J1409" s="192"/>
      <c r="K1409" s="65"/>
      <c r="L1409" s="190"/>
      <c r="M1409" s="192"/>
      <c r="N1409" s="47"/>
      <c r="O1409" s="47"/>
      <c r="P1409" s="47"/>
      <c r="Q1409" s="47"/>
      <c r="R1409" s="47"/>
      <c r="S1409" s="47"/>
      <c r="T1409" s="47"/>
      <c r="U1409" s="47"/>
      <c r="V1409" s="47"/>
      <c r="W1409" s="47"/>
      <c r="X1409" s="47"/>
      <c r="Y1409" s="47"/>
      <c r="Z1409" s="47"/>
      <c r="AA1409" s="47"/>
      <c r="AB1409" s="47"/>
      <c r="AC1409" s="47"/>
      <c r="AD1409" s="47"/>
      <c r="AE1409" s="47"/>
      <c r="AF1409" s="47"/>
      <c r="AG1409" s="47"/>
      <c r="AH1409" s="47"/>
    </row>
    <row r="1410" spans="1:34" ht="15.75" customHeight="1">
      <c r="A1410" s="47"/>
      <c r="B1410" s="62"/>
      <c r="C1410" s="47"/>
      <c r="D1410" s="47"/>
      <c r="E1410" s="47"/>
      <c r="F1410" s="47"/>
      <c r="G1410" s="47"/>
      <c r="H1410" s="47"/>
      <c r="I1410" s="47"/>
      <c r="J1410" s="47"/>
      <c r="K1410" s="47"/>
      <c r="L1410" s="47"/>
      <c r="M1410" s="47"/>
      <c r="N1410" s="47"/>
      <c r="O1410" s="47"/>
      <c r="P1410" s="47"/>
      <c r="Q1410" s="47"/>
      <c r="R1410" s="47"/>
      <c r="S1410" s="47"/>
      <c r="T1410" s="47"/>
      <c r="U1410" s="47"/>
      <c r="V1410" s="47"/>
      <c r="W1410" s="47"/>
      <c r="X1410" s="47"/>
      <c r="Y1410" s="47"/>
      <c r="Z1410" s="47"/>
      <c r="AA1410" s="47"/>
      <c r="AB1410" s="47"/>
      <c r="AC1410" s="47"/>
      <c r="AD1410" s="47"/>
      <c r="AE1410" s="47"/>
      <c r="AF1410" s="47"/>
      <c r="AG1410" s="47"/>
      <c r="AH1410" s="47"/>
    </row>
    <row r="1411" spans="1:34" ht="15.75" customHeight="1">
      <c r="A1411" s="47"/>
      <c r="B1411" s="62"/>
      <c r="C1411" s="47"/>
      <c r="D1411" s="47"/>
      <c r="E1411" s="47"/>
      <c r="F1411" s="47"/>
      <c r="G1411" s="47"/>
      <c r="H1411" s="47"/>
      <c r="I1411" s="47"/>
      <c r="J1411" s="47"/>
      <c r="K1411" s="47"/>
      <c r="L1411" s="47"/>
      <c r="M1411" s="47"/>
      <c r="N1411" s="47"/>
      <c r="O1411" s="47"/>
      <c r="P1411" s="47"/>
      <c r="Q1411" s="47"/>
      <c r="R1411" s="47"/>
      <c r="S1411" s="47"/>
      <c r="T1411" s="47"/>
      <c r="U1411" s="47"/>
      <c r="V1411" s="47"/>
      <c r="W1411" s="47"/>
      <c r="X1411" s="47"/>
      <c r="Y1411" s="47"/>
      <c r="Z1411" s="47"/>
      <c r="AA1411" s="47"/>
      <c r="AB1411" s="47"/>
      <c r="AC1411" s="47"/>
      <c r="AD1411" s="47"/>
      <c r="AE1411" s="47"/>
      <c r="AF1411" s="47"/>
      <c r="AG1411" s="47"/>
      <c r="AH1411" s="47"/>
    </row>
    <row r="1412" spans="1:34" ht="15.75" customHeight="1">
      <c r="A1412" s="47"/>
      <c r="B1412" s="62"/>
      <c r="C1412" s="47"/>
      <c r="D1412" s="47"/>
      <c r="E1412" s="47"/>
      <c r="F1412" s="47"/>
      <c r="G1412" s="47"/>
      <c r="H1412" s="47"/>
      <c r="I1412" s="47"/>
      <c r="J1412" s="47"/>
      <c r="K1412" s="47"/>
      <c r="L1412" s="47"/>
      <c r="M1412" s="47"/>
      <c r="N1412" s="47"/>
      <c r="O1412" s="47"/>
      <c r="P1412" s="47"/>
      <c r="Q1412" s="47"/>
      <c r="R1412" s="47"/>
      <c r="S1412" s="47"/>
      <c r="T1412" s="47"/>
      <c r="U1412" s="47"/>
      <c r="V1412" s="47"/>
      <c r="W1412" s="47"/>
      <c r="X1412" s="47"/>
      <c r="Y1412" s="47"/>
      <c r="Z1412" s="47"/>
      <c r="AA1412" s="47"/>
      <c r="AB1412" s="47"/>
      <c r="AC1412" s="47"/>
      <c r="AD1412" s="47"/>
      <c r="AE1412" s="47"/>
      <c r="AF1412" s="47"/>
      <c r="AG1412" s="47"/>
      <c r="AH1412" s="47"/>
    </row>
    <row r="1413" spans="1:34" ht="15.75" customHeight="1">
      <c r="A1413" s="47"/>
      <c r="B1413" s="62"/>
      <c r="C1413" s="47"/>
      <c r="D1413" s="47"/>
      <c r="E1413" s="47"/>
      <c r="F1413" s="47"/>
      <c r="G1413" s="47"/>
      <c r="H1413" s="47"/>
      <c r="I1413" s="47"/>
      <c r="J1413" s="47"/>
      <c r="K1413" s="47"/>
      <c r="L1413" s="47"/>
      <c r="M1413" s="47"/>
      <c r="N1413" s="47"/>
      <c r="O1413" s="47"/>
      <c r="P1413" s="47"/>
      <c r="Q1413" s="47"/>
      <c r="R1413" s="47"/>
      <c r="S1413" s="47"/>
      <c r="T1413" s="47"/>
      <c r="U1413" s="47"/>
      <c r="V1413" s="47"/>
      <c r="W1413" s="47"/>
      <c r="X1413" s="47"/>
      <c r="Y1413" s="47"/>
      <c r="Z1413" s="47"/>
      <c r="AA1413" s="47"/>
      <c r="AB1413" s="47"/>
      <c r="AC1413" s="47"/>
      <c r="AD1413" s="47"/>
      <c r="AE1413" s="47"/>
      <c r="AF1413" s="47"/>
      <c r="AG1413" s="47"/>
      <c r="AH1413" s="47"/>
    </row>
    <row r="1414" spans="1:34" ht="15.75" customHeight="1">
      <c r="A1414" s="47"/>
      <c r="B1414" s="62"/>
      <c r="C1414" s="47"/>
      <c r="D1414" s="47"/>
      <c r="E1414" s="47"/>
      <c r="F1414" s="47"/>
      <c r="G1414" s="47"/>
      <c r="H1414" s="47"/>
      <c r="I1414" s="47"/>
      <c r="J1414" s="47"/>
      <c r="K1414" s="47"/>
      <c r="L1414" s="47"/>
      <c r="M1414" s="47"/>
      <c r="N1414" s="47"/>
      <c r="O1414" s="47"/>
      <c r="P1414" s="47"/>
      <c r="Q1414" s="47"/>
      <c r="R1414" s="47"/>
      <c r="S1414" s="47"/>
      <c r="T1414" s="47"/>
      <c r="U1414" s="47"/>
      <c r="V1414" s="47"/>
      <c r="W1414" s="47"/>
      <c r="X1414" s="47"/>
      <c r="Y1414" s="47"/>
      <c r="Z1414" s="47"/>
      <c r="AA1414" s="47"/>
      <c r="AB1414" s="47"/>
      <c r="AC1414" s="47"/>
      <c r="AD1414" s="47"/>
      <c r="AE1414" s="47"/>
      <c r="AF1414" s="47"/>
      <c r="AG1414" s="47"/>
      <c r="AH1414" s="47"/>
    </row>
    <row r="1415" spans="1:34" ht="15.75" customHeight="1">
      <c r="A1415" s="47"/>
      <c r="B1415" s="62"/>
      <c r="C1415" s="47"/>
      <c r="D1415" s="47"/>
      <c r="E1415" s="47"/>
      <c r="F1415" s="47"/>
      <c r="G1415" s="47"/>
      <c r="H1415" s="47"/>
      <c r="I1415" s="47"/>
      <c r="J1415" s="47"/>
      <c r="K1415" s="47"/>
      <c r="L1415" s="47"/>
      <c r="M1415" s="47"/>
      <c r="N1415" s="47"/>
      <c r="O1415" s="47"/>
      <c r="P1415" s="47"/>
      <c r="Q1415" s="47"/>
      <c r="R1415" s="47"/>
      <c r="S1415" s="47"/>
      <c r="T1415" s="47"/>
      <c r="U1415" s="47"/>
      <c r="V1415" s="47"/>
      <c r="W1415" s="47"/>
      <c r="X1415" s="47"/>
      <c r="Y1415" s="47"/>
      <c r="Z1415" s="47"/>
      <c r="AA1415" s="47"/>
      <c r="AB1415" s="47"/>
      <c r="AC1415" s="47"/>
      <c r="AD1415" s="47"/>
      <c r="AE1415" s="47"/>
      <c r="AF1415" s="47"/>
      <c r="AG1415" s="47"/>
      <c r="AH1415" s="47"/>
    </row>
    <row r="1416" spans="1:34" ht="15.75" customHeight="1">
      <c r="A1416" s="47"/>
      <c r="B1416" s="62"/>
      <c r="C1416" s="47"/>
      <c r="D1416" s="47"/>
      <c r="E1416" s="47"/>
      <c r="F1416" s="47"/>
      <c r="G1416" s="47"/>
      <c r="H1416" s="47"/>
      <c r="I1416" s="47"/>
      <c r="J1416" s="47"/>
      <c r="K1416" s="47"/>
      <c r="L1416" s="47"/>
      <c r="M1416" s="47"/>
      <c r="N1416" s="47"/>
      <c r="O1416" s="47"/>
      <c r="P1416" s="47"/>
      <c r="Q1416" s="47"/>
      <c r="R1416" s="47"/>
      <c r="S1416" s="47"/>
      <c r="T1416" s="47"/>
      <c r="U1416" s="47"/>
      <c r="V1416" s="47"/>
      <c r="W1416" s="47"/>
      <c r="X1416" s="47"/>
      <c r="Y1416" s="47"/>
      <c r="Z1416" s="47"/>
      <c r="AA1416" s="47"/>
      <c r="AB1416" s="47"/>
      <c r="AC1416" s="47"/>
      <c r="AD1416" s="47"/>
      <c r="AE1416" s="47"/>
      <c r="AF1416" s="47"/>
      <c r="AG1416" s="47"/>
      <c r="AH1416" s="47"/>
    </row>
    <row r="1417" spans="1:34" ht="15.75" customHeight="1">
      <c r="A1417" s="47"/>
      <c r="B1417" s="62"/>
      <c r="C1417" s="47"/>
      <c r="D1417" s="47"/>
      <c r="E1417" s="47"/>
      <c r="F1417" s="47"/>
      <c r="G1417" s="47"/>
      <c r="H1417" s="47"/>
      <c r="I1417" s="47"/>
      <c r="J1417" s="47"/>
      <c r="K1417" s="47"/>
      <c r="L1417" s="47"/>
      <c r="M1417" s="47"/>
      <c r="N1417" s="47"/>
      <c r="O1417" s="47"/>
      <c r="P1417" s="47"/>
      <c r="Q1417" s="47"/>
      <c r="R1417" s="47"/>
      <c r="S1417" s="47"/>
      <c r="T1417" s="47"/>
      <c r="U1417" s="47"/>
      <c r="V1417" s="47"/>
      <c r="W1417" s="47"/>
      <c r="X1417" s="47"/>
      <c r="Y1417" s="47"/>
      <c r="Z1417" s="47"/>
      <c r="AA1417" s="47"/>
      <c r="AB1417" s="47"/>
      <c r="AC1417" s="47"/>
      <c r="AD1417" s="47"/>
      <c r="AE1417" s="47"/>
      <c r="AF1417" s="47"/>
      <c r="AG1417" s="47"/>
      <c r="AH1417" s="47"/>
    </row>
    <row r="1418" spans="1:34" ht="15.75" customHeight="1">
      <c r="A1418" s="47"/>
      <c r="B1418" s="62"/>
      <c r="C1418" s="47"/>
      <c r="D1418" s="47"/>
      <c r="E1418" s="47"/>
      <c r="F1418" s="47"/>
      <c r="G1418" s="47"/>
      <c r="H1418" s="47"/>
      <c r="I1418" s="47"/>
      <c r="J1418" s="47"/>
      <c r="K1418" s="47"/>
      <c r="L1418" s="47"/>
      <c r="M1418" s="47"/>
      <c r="N1418" s="47"/>
      <c r="O1418" s="47"/>
      <c r="P1418" s="47"/>
      <c r="Q1418" s="47"/>
      <c r="R1418" s="47"/>
      <c r="S1418" s="47"/>
      <c r="T1418" s="47"/>
      <c r="U1418" s="47"/>
      <c r="V1418" s="47"/>
      <c r="W1418" s="47"/>
      <c r="X1418" s="47"/>
      <c r="Y1418" s="47"/>
      <c r="Z1418" s="47"/>
      <c r="AA1418" s="47"/>
      <c r="AB1418" s="47"/>
      <c r="AC1418" s="47"/>
      <c r="AD1418" s="47"/>
      <c r="AE1418" s="47"/>
      <c r="AF1418" s="47"/>
      <c r="AG1418" s="47"/>
      <c r="AH1418" s="47"/>
    </row>
    <row r="1419" spans="1:34" ht="15.75" customHeight="1">
      <c r="A1419" s="47"/>
      <c r="B1419" s="62"/>
      <c r="C1419" s="47"/>
      <c r="D1419" s="47"/>
      <c r="E1419" s="47"/>
      <c r="F1419" s="47"/>
      <c r="G1419" s="47"/>
      <c r="H1419" s="47"/>
      <c r="I1419" s="47"/>
      <c r="J1419" s="47"/>
      <c r="K1419" s="47"/>
      <c r="L1419" s="47"/>
      <c r="M1419" s="47"/>
      <c r="N1419" s="47"/>
      <c r="O1419" s="47"/>
      <c r="P1419" s="47"/>
      <c r="Q1419" s="47"/>
      <c r="R1419" s="47"/>
      <c r="S1419" s="47"/>
      <c r="T1419" s="47"/>
      <c r="U1419" s="47"/>
      <c r="V1419" s="47"/>
      <c r="W1419" s="47"/>
      <c r="X1419" s="47"/>
      <c r="Y1419" s="47"/>
      <c r="Z1419" s="47"/>
      <c r="AA1419" s="47"/>
      <c r="AB1419" s="47"/>
      <c r="AC1419" s="47"/>
      <c r="AD1419" s="47"/>
      <c r="AE1419" s="47"/>
      <c r="AF1419" s="47"/>
      <c r="AG1419" s="47"/>
      <c r="AH1419" s="47"/>
    </row>
    <row r="1420" spans="1:34" ht="15.75" customHeight="1">
      <c r="A1420" s="47"/>
      <c r="B1420" s="62"/>
      <c r="C1420" s="47"/>
      <c r="D1420" s="47"/>
      <c r="E1420" s="47"/>
      <c r="F1420" s="47"/>
      <c r="G1420" s="47"/>
      <c r="H1420" s="47"/>
      <c r="I1420" s="47"/>
      <c r="J1420" s="47"/>
      <c r="K1420" s="47"/>
      <c r="L1420" s="47"/>
      <c r="M1420" s="47"/>
      <c r="N1420" s="47"/>
      <c r="O1420" s="47"/>
      <c r="P1420" s="47"/>
      <c r="Q1420" s="47"/>
      <c r="R1420" s="47"/>
      <c r="S1420" s="47"/>
      <c r="T1420" s="47"/>
      <c r="U1420" s="47"/>
      <c r="V1420" s="47"/>
      <c r="W1420" s="47"/>
      <c r="X1420" s="47"/>
      <c r="Y1420" s="47"/>
      <c r="Z1420" s="47"/>
      <c r="AA1420" s="47"/>
      <c r="AB1420" s="47"/>
      <c r="AC1420" s="47"/>
      <c r="AD1420" s="47"/>
      <c r="AE1420" s="47"/>
      <c r="AF1420" s="47"/>
      <c r="AG1420" s="47"/>
      <c r="AH1420" s="47"/>
    </row>
    <row r="1421" spans="1:34" ht="15.75" customHeight="1">
      <c r="A1421" s="47"/>
      <c r="B1421" s="62"/>
      <c r="C1421" s="47"/>
      <c r="D1421" s="47"/>
      <c r="E1421" s="47"/>
      <c r="F1421" s="47"/>
      <c r="G1421" s="47"/>
      <c r="H1421" s="47"/>
      <c r="I1421" s="47"/>
      <c r="J1421" s="47"/>
      <c r="K1421" s="47"/>
      <c r="L1421" s="47"/>
      <c r="M1421" s="47"/>
      <c r="N1421" s="47"/>
      <c r="O1421" s="47"/>
      <c r="P1421" s="47"/>
      <c r="Q1421" s="47"/>
      <c r="R1421" s="47"/>
      <c r="S1421" s="47"/>
      <c r="T1421" s="47"/>
      <c r="U1421" s="47"/>
      <c r="V1421" s="47"/>
      <c r="W1421" s="47"/>
      <c r="X1421" s="47"/>
      <c r="Y1421" s="47"/>
      <c r="Z1421" s="47"/>
      <c r="AA1421" s="47"/>
      <c r="AB1421" s="47"/>
      <c r="AC1421" s="47"/>
      <c r="AD1421" s="47"/>
      <c r="AE1421" s="47"/>
      <c r="AF1421" s="47"/>
      <c r="AG1421" s="47"/>
      <c r="AH1421" s="47"/>
    </row>
    <row r="1422" spans="1:34" ht="15.75" customHeight="1">
      <c r="A1422" s="47"/>
      <c r="B1422" s="62"/>
      <c r="C1422" s="47"/>
      <c r="D1422" s="47"/>
      <c r="E1422" s="47"/>
      <c r="F1422" s="47"/>
      <c r="G1422" s="47"/>
      <c r="H1422" s="47"/>
      <c r="I1422" s="47"/>
      <c r="J1422" s="47"/>
      <c r="K1422" s="47"/>
      <c r="L1422" s="47"/>
      <c r="M1422" s="47"/>
      <c r="N1422" s="47"/>
      <c r="O1422" s="47"/>
      <c r="P1422" s="47"/>
      <c r="Q1422" s="47"/>
      <c r="R1422" s="47"/>
      <c r="S1422" s="47"/>
      <c r="T1422" s="47"/>
      <c r="U1422" s="47"/>
      <c r="V1422" s="47"/>
      <c r="W1422" s="47"/>
      <c r="X1422" s="47"/>
      <c r="Y1422" s="47"/>
      <c r="Z1422" s="47"/>
      <c r="AA1422" s="47"/>
      <c r="AB1422" s="47"/>
      <c r="AC1422" s="47"/>
      <c r="AD1422" s="47"/>
      <c r="AE1422" s="47"/>
      <c r="AF1422" s="47"/>
      <c r="AG1422" s="47"/>
      <c r="AH1422" s="47"/>
    </row>
    <row r="1423" spans="1:34" ht="15.75" customHeight="1">
      <c r="A1423" s="47"/>
      <c r="B1423" s="62"/>
      <c r="C1423" s="47"/>
      <c r="D1423" s="47"/>
      <c r="E1423" s="47"/>
      <c r="F1423" s="47"/>
      <c r="G1423" s="47"/>
      <c r="H1423" s="47"/>
      <c r="I1423" s="47"/>
      <c r="J1423" s="47"/>
      <c r="K1423" s="47"/>
      <c r="L1423" s="47"/>
      <c r="M1423" s="47"/>
      <c r="N1423" s="47"/>
      <c r="O1423" s="47"/>
      <c r="P1423" s="47"/>
      <c r="Q1423" s="47"/>
      <c r="R1423" s="47"/>
      <c r="S1423" s="47"/>
      <c r="T1423" s="47"/>
      <c r="U1423" s="47"/>
      <c r="V1423" s="47"/>
      <c r="W1423" s="47"/>
      <c r="X1423" s="47"/>
      <c r="Y1423" s="47"/>
      <c r="Z1423" s="47"/>
      <c r="AA1423" s="47"/>
      <c r="AB1423" s="47"/>
      <c r="AC1423" s="47"/>
      <c r="AD1423" s="47"/>
      <c r="AE1423" s="47"/>
      <c r="AF1423" s="47"/>
      <c r="AG1423" s="47"/>
      <c r="AH1423" s="47"/>
    </row>
    <row r="1424" spans="1:34" ht="15.75" customHeight="1">
      <c r="A1424" s="47"/>
      <c r="B1424" s="62"/>
      <c r="C1424" s="47"/>
      <c r="D1424" s="47"/>
      <c r="E1424" s="47"/>
      <c r="F1424" s="47"/>
      <c r="G1424" s="47"/>
      <c r="H1424" s="47"/>
      <c r="I1424" s="47"/>
      <c r="J1424" s="47"/>
      <c r="K1424" s="47"/>
      <c r="L1424" s="47"/>
      <c r="M1424" s="47"/>
      <c r="N1424" s="47"/>
      <c r="O1424" s="47"/>
      <c r="P1424" s="47"/>
      <c r="Q1424" s="47"/>
      <c r="R1424" s="47"/>
      <c r="S1424" s="47"/>
      <c r="T1424" s="47"/>
      <c r="U1424" s="47"/>
      <c r="V1424" s="47"/>
      <c r="W1424" s="47"/>
      <c r="X1424" s="47"/>
      <c r="Y1424" s="47"/>
      <c r="Z1424" s="47"/>
      <c r="AA1424" s="47"/>
      <c r="AB1424" s="47"/>
      <c r="AC1424" s="47"/>
      <c r="AD1424" s="47"/>
      <c r="AE1424" s="47"/>
      <c r="AF1424" s="47"/>
      <c r="AG1424" s="47"/>
      <c r="AH1424" s="47"/>
    </row>
    <row r="1425" spans="1:34" ht="15.75" customHeight="1">
      <c r="A1425" s="47"/>
      <c r="B1425" s="62"/>
      <c r="C1425" s="47"/>
      <c r="D1425" s="47"/>
      <c r="E1425" s="47"/>
      <c r="F1425" s="47"/>
      <c r="G1425" s="47"/>
      <c r="H1425" s="47"/>
      <c r="I1425" s="47"/>
      <c r="J1425" s="47"/>
      <c r="K1425" s="47"/>
      <c r="L1425" s="47"/>
      <c r="M1425" s="47"/>
      <c r="N1425" s="47"/>
      <c r="O1425" s="47"/>
      <c r="P1425" s="47"/>
      <c r="Q1425" s="47"/>
      <c r="R1425" s="47"/>
      <c r="S1425" s="47"/>
      <c r="T1425" s="47"/>
      <c r="U1425" s="47"/>
      <c r="V1425" s="47"/>
      <c r="W1425" s="47"/>
      <c r="X1425" s="47"/>
      <c r="Y1425" s="47"/>
      <c r="Z1425" s="47"/>
      <c r="AA1425" s="47"/>
      <c r="AB1425" s="47"/>
      <c r="AC1425" s="47"/>
      <c r="AD1425" s="47"/>
      <c r="AE1425" s="47"/>
      <c r="AF1425" s="47"/>
      <c r="AG1425" s="47"/>
      <c r="AH1425" s="47"/>
    </row>
    <row r="1426" spans="1:34" ht="15.75" customHeight="1">
      <c r="A1426" s="47"/>
      <c r="B1426" s="62"/>
      <c r="C1426" s="47"/>
      <c r="D1426" s="47"/>
      <c r="E1426" s="47"/>
      <c r="F1426" s="47"/>
      <c r="G1426" s="47"/>
      <c r="H1426" s="47"/>
      <c r="I1426" s="47"/>
      <c r="J1426" s="47"/>
      <c r="K1426" s="47"/>
      <c r="L1426" s="47"/>
      <c r="M1426" s="47"/>
      <c r="N1426" s="47"/>
      <c r="O1426" s="47"/>
      <c r="P1426" s="47"/>
      <c r="Q1426" s="47"/>
      <c r="R1426" s="47"/>
      <c r="S1426" s="47"/>
      <c r="T1426" s="47"/>
      <c r="U1426" s="47"/>
      <c r="V1426" s="47"/>
      <c r="W1426" s="47"/>
      <c r="X1426" s="47"/>
      <c r="Y1426" s="47"/>
      <c r="Z1426" s="47"/>
      <c r="AA1426" s="47"/>
      <c r="AB1426" s="47"/>
      <c r="AC1426" s="47"/>
      <c r="AD1426" s="47"/>
      <c r="AE1426" s="47"/>
      <c r="AF1426" s="47"/>
      <c r="AG1426" s="47"/>
      <c r="AH1426" s="47"/>
    </row>
    <row r="1427" spans="1:34" ht="15.75" customHeight="1">
      <c r="A1427" s="47"/>
      <c r="B1427" s="62"/>
      <c r="C1427" s="47"/>
      <c r="D1427" s="47"/>
      <c r="E1427" s="47"/>
      <c r="F1427" s="47"/>
      <c r="G1427" s="47"/>
      <c r="H1427" s="47"/>
      <c r="I1427" s="47"/>
      <c r="J1427" s="47"/>
      <c r="K1427" s="47"/>
      <c r="L1427" s="47"/>
      <c r="M1427" s="47"/>
      <c r="N1427" s="47"/>
      <c r="O1427" s="47"/>
      <c r="P1427" s="47"/>
      <c r="Q1427" s="47"/>
      <c r="R1427" s="47"/>
      <c r="S1427" s="47"/>
      <c r="T1427" s="47"/>
      <c r="U1427" s="47"/>
      <c r="V1427" s="47"/>
      <c r="W1427" s="47"/>
      <c r="X1427" s="47"/>
      <c r="Y1427" s="47"/>
      <c r="Z1427" s="47"/>
      <c r="AA1427" s="47"/>
      <c r="AB1427" s="47"/>
      <c r="AC1427" s="47"/>
      <c r="AD1427" s="47"/>
      <c r="AE1427" s="47"/>
      <c r="AF1427" s="47"/>
      <c r="AG1427" s="47"/>
      <c r="AH1427" s="47"/>
    </row>
    <row r="1428" spans="1:34" ht="15.75" customHeight="1">
      <c r="A1428" s="47"/>
      <c r="B1428" s="62"/>
      <c r="C1428" s="47"/>
      <c r="D1428" s="47"/>
      <c r="E1428" s="47"/>
      <c r="F1428" s="47"/>
      <c r="G1428" s="47"/>
      <c r="H1428" s="47"/>
      <c r="I1428" s="47"/>
      <c r="J1428" s="47"/>
      <c r="K1428" s="47"/>
      <c r="L1428" s="47"/>
      <c r="M1428" s="47"/>
      <c r="N1428" s="47"/>
      <c r="O1428" s="47"/>
      <c r="P1428" s="47"/>
      <c r="Q1428" s="47"/>
      <c r="R1428" s="47"/>
      <c r="S1428" s="47"/>
      <c r="T1428" s="47"/>
      <c r="U1428" s="47"/>
      <c r="V1428" s="47"/>
      <c r="W1428" s="47"/>
      <c r="X1428" s="47"/>
      <c r="Y1428" s="47"/>
      <c r="Z1428" s="47"/>
      <c r="AA1428" s="47"/>
      <c r="AB1428" s="47"/>
      <c r="AC1428" s="47"/>
      <c r="AD1428" s="47"/>
      <c r="AE1428" s="47"/>
      <c r="AF1428" s="47"/>
      <c r="AG1428" s="47"/>
      <c r="AH1428" s="47"/>
    </row>
    <row r="1429" spans="1:34" ht="15.75" customHeight="1">
      <c r="A1429" s="47"/>
      <c r="B1429" s="62"/>
      <c r="C1429" s="47"/>
      <c r="D1429" s="47"/>
      <c r="E1429" s="47"/>
      <c r="F1429" s="47"/>
      <c r="G1429" s="47"/>
      <c r="H1429" s="47"/>
      <c r="I1429" s="47"/>
      <c r="J1429" s="47"/>
      <c r="K1429" s="47"/>
      <c r="L1429" s="47"/>
      <c r="M1429" s="47"/>
      <c r="N1429" s="47"/>
      <c r="O1429" s="47"/>
      <c r="P1429" s="47"/>
      <c r="Q1429" s="47"/>
      <c r="R1429" s="47"/>
      <c r="S1429" s="47"/>
      <c r="T1429" s="47"/>
      <c r="U1429" s="47"/>
      <c r="V1429" s="47"/>
      <c r="W1429" s="47"/>
      <c r="X1429" s="47"/>
      <c r="Y1429" s="47"/>
      <c r="Z1429" s="47"/>
      <c r="AA1429" s="47"/>
      <c r="AB1429" s="47"/>
      <c r="AC1429" s="47"/>
      <c r="AD1429" s="47"/>
      <c r="AE1429" s="47"/>
      <c r="AF1429" s="47"/>
      <c r="AG1429" s="47"/>
      <c r="AH1429" s="47"/>
    </row>
    <row r="1430" spans="1:34" ht="15.75" customHeight="1">
      <c r="A1430" s="47"/>
      <c r="B1430" s="62"/>
      <c r="C1430" s="47"/>
      <c r="D1430" s="47"/>
      <c r="E1430" s="47"/>
      <c r="F1430" s="47"/>
      <c r="G1430" s="47"/>
      <c r="H1430" s="47"/>
      <c r="I1430" s="47"/>
      <c r="J1430" s="47"/>
      <c r="K1430" s="47"/>
      <c r="L1430" s="47"/>
      <c r="M1430" s="47"/>
      <c r="N1430" s="47"/>
      <c r="O1430" s="47"/>
      <c r="P1430" s="47"/>
      <c r="Q1430" s="47"/>
      <c r="R1430" s="47"/>
      <c r="S1430" s="47"/>
      <c r="T1430" s="47"/>
      <c r="U1430" s="47"/>
      <c r="V1430" s="47"/>
      <c r="W1430" s="47"/>
      <c r="X1430" s="47"/>
      <c r="Y1430" s="47"/>
      <c r="Z1430" s="47"/>
      <c r="AA1430" s="47"/>
      <c r="AB1430" s="47"/>
      <c r="AC1430" s="47"/>
      <c r="AD1430" s="47"/>
      <c r="AE1430" s="47"/>
      <c r="AF1430" s="47"/>
      <c r="AG1430" s="47"/>
      <c r="AH1430" s="47"/>
    </row>
    <row r="1431" spans="1:34" ht="15.75" customHeight="1">
      <c r="A1431" s="47"/>
      <c r="B1431" s="62"/>
      <c r="C1431" s="47"/>
      <c r="D1431" s="47"/>
      <c r="E1431" s="47"/>
      <c r="F1431" s="47"/>
      <c r="G1431" s="47"/>
      <c r="H1431" s="47"/>
      <c r="I1431" s="47"/>
      <c r="J1431" s="47"/>
      <c r="K1431" s="47"/>
      <c r="L1431" s="47"/>
      <c r="M1431" s="47"/>
      <c r="N1431" s="47"/>
      <c r="O1431" s="47"/>
      <c r="P1431" s="47"/>
      <c r="Q1431" s="47"/>
      <c r="R1431" s="47"/>
      <c r="S1431" s="47"/>
      <c r="T1431" s="47"/>
      <c r="U1431" s="47"/>
      <c r="V1431" s="47"/>
      <c r="W1431" s="47"/>
      <c r="X1431" s="47"/>
      <c r="Y1431" s="47"/>
      <c r="Z1431" s="47"/>
      <c r="AA1431" s="47"/>
      <c r="AB1431" s="47"/>
      <c r="AC1431" s="47"/>
      <c r="AD1431" s="47"/>
      <c r="AE1431" s="47"/>
      <c r="AF1431" s="47"/>
      <c r="AG1431" s="47"/>
      <c r="AH1431" s="47"/>
    </row>
    <row r="1432" spans="1:34" ht="15.75" customHeight="1">
      <c r="A1432" s="47"/>
      <c r="B1432" s="62"/>
      <c r="C1432" s="47"/>
      <c r="D1432" s="47"/>
      <c r="E1432" s="47"/>
      <c r="F1432" s="47"/>
      <c r="G1432" s="47"/>
      <c r="H1432" s="47"/>
      <c r="I1432" s="47"/>
      <c r="J1432" s="47"/>
      <c r="K1432" s="47"/>
      <c r="L1432" s="47"/>
      <c r="M1432" s="47"/>
      <c r="N1432" s="47"/>
      <c r="O1432" s="47"/>
      <c r="P1432" s="47"/>
      <c r="Q1432" s="47"/>
      <c r="R1432" s="47"/>
      <c r="S1432" s="47"/>
      <c r="T1432" s="47"/>
      <c r="U1432" s="47"/>
      <c r="V1432" s="47"/>
      <c r="W1432" s="47"/>
      <c r="X1432" s="47"/>
      <c r="Y1432" s="47"/>
      <c r="Z1432" s="47"/>
      <c r="AA1432" s="47"/>
      <c r="AB1432" s="47"/>
      <c r="AC1432" s="47"/>
      <c r="AD1432" s="47"/>
      <c r="AE1432" s="47"/>
      <c r="AF1432" s="47"/>
      <c r="AG1432" s="47"/>
      <c r="AH1432" s="47"/>
    </row>
    <row r="1433" spans="1:34" ht="15.75" customHeight="1">
      <c r="A1433" s="47"/>
      <c r="B1433" s="62"/>
      <c r="C1433" s="47"/>
      <c r="D1433" s="47"/>
      <c r="E1433" s="47"/>
      <c r="F1433" s="47"/>
      <c r="G1433" s="47"/>
      <c r="H1433" s="47"/>
      <c r="I1433" s="47"/>
      <c r="J1433" s="47"/>
      <c r="K1433" s="47"/>
      <c r="L1433" s="47"/>
      <c r="M1433" s="47"/>
      <c r="N1433" s="47"/>
      <c r="O1433" s="47"/>
      <c r="P1433" s="47"/>
      <c r="Q1433" s="47"/>
      <c r="R1433" s="47"/>
      <c r="S1433" s="47"/>
      <c r="T1433" s="47"/>
      <c r="U1433" s="47"/>
      <c r="V1433" s="47"/>
      <c r="W1433" s="47"/>
      <c r="X1433" s="47"/>
      <c r="Y1433" s="47"/>
      <c r="Z1433" s="47"/>
      <c r="AA1433" s="47"/>
      <c r="AB1433" s="47"/>
      <c r="AC1433" s="47"/>
      <c r="AD1433" s="47"/>
      <c r="AE1433" s="47"/>
      <c r="AF1433" s="47"/>
      <c r="AG1433" s="47"/>
      <c r="AH1433" s="47"/>
    </row>
    <row r="1434" spans="1:34" ht="15.75" customHeight="1">
      <c r="A1434" s="47"/>
      <c r="B1434" s="62"/>
      <c r="C1434" s="47"/>
      <c r="D1434" s="47"/>
      <c r="E1434" s="47"/>
      <c r="F1434" s="47"/>
      <c r="G1434" s="47"/>
      <c r="H1434" s="47"/>
      <c r="I1434" s="47"/>
      <c r="J1434" s="47"/>
      <c r="K1434" s="47"/>
      <c r="L1434" s="47"/>
      <c r="M1434" s="47"/>
      <c r="N1434" s="47"/>
      <c r="O1434" s="47"/>
      <c r="P1434" s="47"/>
      <c r="Q1434" s="47"/>
      <c r="R1434" s="47"/>
      <c r="S1434" s="47"/>
      <c r="T1434" s="47"/>
      <c r="U1434" s="47"/>
      <c r="V1434" s="47"/>
      <c r="W1434" s="47"/>
      <c r="X1434" s="47"/>
      <c r="Y1434" s="47"/>
      <c r="Z1434" s="47"/>
      <c r="AA1434" s="47"/>
      <c r="AB1434" s="47"/>
      <c r="AC1434" s="47"/>
      <c r="AD1434" s="47"/>
      <c r="AE1434" s="47"/>
      <c r="AF1434" s="47"/>
      <c r="AG1434" s="47"/>
      <c r="AH1434" s="47"/>
    </row>
    <row r="1435" spans="1:34" ht="15.75" customHeight="1">
      <c r="A1435" s="47"/>
      <c r="B1435" s="62"/>
      <c r="C1435" s="47"/>
      <c r="D1435" s="47"/>
      <c r="E1435" s="47"/>
      <c r="F1435" s="47"/>
      <c r="G1435" s="47"/>
      <c r="H1435" s="47"/>
      <c r="I1435" s="47"/>
      <c r="J1435" s="47"/>
      <c r="K1435" s="47"/>
      <c r="L1435" s="47"/>
      <c r="M1435" s="47"/>
      <c r="N1435" s="47"/>
      <c r="O1435" s="47"/>
      <c r="P1435" s="47"/>
      <c r="Q1435" s="47"/>
      <c r="R1435" s="47"/>
      <c r="S1435" s="47"/>
      <c r="T1435" s="47"/>
      <c r="U1435" s="47"/>
      <c r="V1435" s="47"/>
      <c r="W1435" s="47"/>
      <c r="X1435" s="47"/>
      <c r="Y1435" s="47"/>
      <c r="Z1435" s="47"/>
      <c r="AA1435" s="47"/>
      <c r="AB1435" s="47"/>
      <c r="AC1435" s="47"/>
      <c r="AD1435" s="47"/>
      <c r="AE1435" s="47"/>
      <c r="AF1435" s="47"/>
      <c r="AG1435" s="47"/>
      <c r="AH1435" s="47"/>
    </row>
    <row r="1436" spans="1:34" ht="15.75" customHeight="1">
      <c r="A1436" s="47"/>
      <c r="B1436" s="62"/>
      <c r="C1436" s="47"/>
      <c r="D1436" s="47"/>
      <c r="E1436" s="47"/>
      <c r="F1436" s="47"/>
      <c r="G1436" s="47"/>
      <c r="H1436" s="47"/>
      <c r="I1436" s="47"/>
      <c r="J1436" s="47"/>
      <c r="K1436" s="47"/>
      <c r="L1436" s="47"/>
      <c r="M1436" s="47"/>
      <c r="N1436" s="47"/>
      <c r="O1436" s="47"/>
      <c r="P1436" s="47"/>
      <c r="Q1436" s="47"/>
      <c r="R1436" s="47"/>
      <c r="S1436" s="47"/>
      <c r="T1436" s="47"/>
      <c r="U1436" s="47"/>
      <c r="V1436" s="47"/>
      <c r="W1436" s="47"/>
      <c r="X1436" s="47"/>
      <c r="Y1436" s="47"/>
      <c r="Z1436" s="47"/>
      <c r="AA1436" s="47"/>
      <c r="AB1436" s="47"/>
      <c r="AC1436" s="47"/>
      <c r="AD1436" s="47"/>
      <c r="AE1436" s="47"/>
      <c r="AF1436" s="47"/>
      <c r="AG1436" s="47"/>
      <c r="AH1436" s="47"/>
    </row>
    <row r="1437" spans="1:34" ht="15.75" customHeight="1">
      <c r="A1437" s="47"/>
      <c r="B1437" s="62"/>
      <c r="C1437" s="47"/>
      <c r="D1437" s="47"/>
      <c r="E1437" s="47"/>
      <c r="F1437" s="47"/>
      <c r="G1437" s="47"/>
      <c r="H1437" s="47"/>
      <c r="I1437" s="47"/>
      <c r="J1437" s="47"/>
      <c r="K1437" s="47"/>
      <c r="L1437" s="47"/>
      <c r="M1437" s="47"/>
      <c r="N1437" s="47"/>
      <c r="O1437" s="47"/>
      <c r="P1437" s="47"/>
      <c r="Q1437" s="47"/>
      <c r="R1437" s="47"/>
      <c r="S1437" s="47"/>
      <c r="T1437" s="47"/>
      <c r="U1437" s="47"/>
      <c r="V1437" s="47"/>
      <c r="W1437" s="47"/>
      <c r="X1437" s="47"/>
      <c r="Y1437" s="47"/>
      <c r="Z1437" s="47"/>
      <c r="AA1437" s="47"/>
      <c r="AB1437" s="47"/>
      <c r="AC1437" s="47"/>
      <c r="AD1437" s="47"/>
      <c r="AE1437" s="47"/>
      <c r="AF1437" s="47"/>
      <c r="AG1437" s="47"/>
      <c r="AH1437" s="47"/>
    </row>
    <row r="1438" spans="1:34" ht="15.75" customHeight="1">
      <c r="A1438" s="47"/>
      <c r="B1438" s="62"/>
      <c r="C1438" s="47"/>
      <c r="D1438" s="47"/>
      <c r="E1438" s="47"/>
      <c r="F1438" s="47"/>
      <c r="G1438" s="47"/>
      <c r="H1438" s="47"/>
      <c r="I1438" s="47"/>
      <c r="J1438" s="47"/>
      <c r="K1438" s="47"/>
      <c r="L1438" s="47"/>
      <c r="M1438" s="47"/>
      <c r="N1438" s="47"/>
      <c r="O1438" s="47"/>
      <c r="P1438" s="47"/>
      <c r="Q1438" s="47"/>
      <c r="R1438" s="47"/>
      <c r="S1438" s="47"/>
      <c r="T1438" s="47"/>
      <c r="U1438" s="47"/>
      <c r="V1438" s="47"/>
      <c r="W1438" s="47"/>
      <c r="X1438" s="47"/>
      <c r="Y1438" s="47"/>
      <c r="Z1438" s="47"/>
      <c r="AA1438" s="47"/>
      <c r="AB1438" s="47"/>
      <c r="AC1438" s="47"/>
      <c r="AD1438" s="47"/>
      <c r="AE1438" s="47"/>
      <c r="AF1438" s="47"/>
      <c r="AG1438" s="47"/>
      <c r="AH1438" s="47"/>
    </row>
    <row r="1439" spans="1:34" ht="15.75" customHeight="1">
      <c r="A1439" s="47"/>
      <c r="B1439" s="62"/>
      <c r="C1439" s="47"/>
      <c r="D1439" s="47"/>
      <c r="E1439" s="47"/>
      <c r="F1439" s="47"/>
      <c r="G1439" s="47"/>
      <c r="H1439" s="47"/>
      <c r="I1439" s="47"/>
      <c r="J1439" s="47"/>
      <c r="K1439" s="47"/>
      <c r="L1439" s="47"/>
      <c r="M1439" s="47"/>
      <c r="N1439" s="47"/>
      <c r="O1439" s="47"/>
      <c r="P1439" s="47"/>
      <c r="Q1439" s="47"/>
      <c r="R1439" s="47"/>
      <c r="S1439" s="47"/>
      <c r="T1439" s="47"/>
      <c r="U1439" s="47"/>
      <c r="V1439" s="47"/>
      <c r="W1439" s="47"/>
      <c r="X1439" s="47"/>
      <c r="Y1439" s="47"/>
      <c r="Z1439" s="47"/>
      <c r="AA1439" s="47"/>
      <c r="AB1439" s="47"/>
      <c r="AC1439" s="47"/>
      <c r="AD1439" s="47"/>
      <c r="AE1439" s="47"/>
      <c r="AF1439" s="47"/>
      <c r="AG1439" s="47"/>
      <c r="AH1439" s="47"/>
    </row>
    <row r="1440" spans="1:34" ht="15.75" customHeight="1">
      <c r="A1440" s="47"/>
      <c r="B1440" s="62"/>
      <c r="C1440" s="47"/>
      <c r="D1440" s="47"/>
      <c r="E1440" s="47"/>
      <c r="F1440" s="47"/>
      <c r="G1440" s="47"/>
      <c r="H1440" s="47"/>
      <c r="I1440" s="47"/>
      <c r="J1440" s="47"/>
      <c r="K1440" s="47"/>
      <c r="L1440" s="47"/>
      <c r="M1440" s="47"/>
      <c r="N1440" s="47"/>
      <c r="O1440" s="47"/>
      <c r="P1440" s="47"/>
      <c r="Q1440" s="47"/>
      <c r="R1440" s="47"/>
      <c r="S1440" s="47"/>
      <c r="T1440" s="47"/>
      <c r="U1440" s="47"/>
      <c r="V1440" s="47"/>
      <c r="W1440" s="47"/>
      <c r="X1440" s="47"/>
      <c r="Y1440" s="47"/>
      <c r="Z1440" s="47"/>
      <c r="AA1440" s="47"/>
      <c r="AB1440" s="47"/>
      <c r="AC1440" s="47"/>
      <c r="AD1440" s="47"/>
      <c r="AE1440" s="47"/>
      <c r="AF1440" s="47"/>
      <c r="AG1440" s="47"/>
      <c r="AH1440" s="47"/>
    </row>
    <row r="1441" spans="1:34" ht="15.75" customHeight="1">
      <c r="A1441" s="47"/>
      <c r="B1441" s="62"/>
      <c r="C1441" s="47"/>
      <c r="D1441" s="47"/>
      <c r="E1441" s="47"/>
      <c r="F1441" s="47"/>
      <c r="G1441" s="47"/>
      <c r="H1441" s="47"/>
      <c r="I1441" s="47"/>
      <c r="J1441" s="47"/>
      <c r="K1441" s="47"/>
      <c r="L1441" s="47"/>
      <c r="M1441" s="47"/>
      <c r="N1441" s="47"/>
      <c r="O1441" s="47"/>
      <c r="P1441" s="47"/>
      <c r="Q1441" s="47"/>
      <c r="R1441" s="47"/>
      <c r="S1441" s="47"/>
      <c r="T1441" s="47"/>
      <c r="U1441" s="47"/>
      <c r="V1441" s="47"/>
      <c r="W1441" s="47"/>
      <c r="X1441" s="47"/>
      <c r="Y1441" s="47"/>
      <c r="Z1441" s="47"/>
      <c r="AA1441" s="47"/>
      <c r="AB1441" s="47"/>
      <c r="AC1441" s="47"/>
      <c r="AD1441" s="47"/>
      <c r="AE1441" s="47"/>
      <c r="AF1441" s="47"/>
      <c r="AG1441" s="47"/>
      <c r="AH1441" s="47"/>
    </row>
    <row r="1442" spans="1:34" ht="15.75" customHeight="1">
      <c r="A1442" s="47"/>
      <c r="B1442" s="62"/>
      <c r="C1442" s="47"/>
      <c r="D1442" s="47"/>
      <c r="E1442" s="47"/>
      <c r="F1442" s="47"/>
      <c r="G1442" s="47"/>
      <c r="H1442" s="47"/>
      <c r="I1442" s="47"/>
      <c r="J1442" s="47"/>
      <c r="K1442" s="47"/>
      <c r="L1442" s="47"/>
      <c r="M1442" s="47"/>
      <c r="N1442" s="47"/>
      <c r="O1442" s="47"/>
      <c r="P1442" s="47"/>
      <c r="Q1442" s="47"/>
      <c r="R1442" s="47"/>
      <c r="S1442" s="47"/>
      <c r="T1442" s="47"/>
      <c r="U1442" s="47"/>
      <c r="V1442" s="47"/>
      <c r="W1442" s="47"/>
      <c r="X1442" s="47"/>
      <c r="Y1442" s="47"/>
      <c r="Z1442" s="47"/>
      <c r="AA1442" s="47"/>
      <c r="AB1442" s="47"/>
      <c r="AC1442" s="47"/>
      <c r="AD1442" s="47"/>
      <c r="AE1442" s="47"/>
      <c r="AF1442" s="47"/>
      <c r="AG1442" s="47"/>
      <c r="AH1442" s="47"/>
    </row>
    <row r="1443" spans="1:34" ht="15.75" customHeight="1">
      <c r="A1443" s="47"/>
      <c r="B1443" s="62"/>
      <c r="C1443" s="47"/>
      <c r="D1443" s="47"/>
      <c r="E1443" s="47"/>
      <c r="F1443" s="47"/>
      <c r="G1443" s="47"/>
      <c r="H1443" s="47"/>
      <c r="I1443" s="47"/>
      <c r="J1443" s="47"/>
      <c r="K1443" s="47"/>
      <c r="L1443" s="47"/>
      <c r="M1443" s="47"/>
      <c r="N1443" s="47"/>
      <c r="O1443" s="47"/>
      <c r="P1443" s="47"/>
      <c r="Q1443" s="47"/>
      <c r="R1443" s="47"/>
      <c r="S1443" s="47"/>
      <c r="T1443" s="47"/>
      <c r="U1443" s="47"/>
      <c r="V1443" s="47"/>
      <c r="W1443" s="47"/>
      <c r="X1443" s="47"/>
      <c r="Y1443" s="47"/>
      <c r="Z1443" s="47"/>
      <c r="AA1443" s="47"/>
      <c r="AB1443" s="47"/>
      <c r="AC1443" s="47"/>
      <c r="AD1443" s="47"/>
      <c r="AE1443" s="47"/>
      <c r="AF1443" s="47"/>
      <c r="AG1443" s="47"/>
      <c r="AH1443" s="47"/>
    </row>
    <row r="1444" spans="1:34" ht="15.75" customHeight="1">
      <c r="A1444" s="47"/>
      <c r="B1444" s="62"/>
      <c r="C1444" s="47"/>
      <c r="D1444" s="47"/>
      <c r="E1444" s="47"/>
      <c r="F1444" s="47"/>
      <c r="G1444" s="47"/>
      <c r="H1444" s="47"/>
      <c r="I1444" s="47"/>
      <c r="J1444" s="47"/>
      <c r="K1444" s="47"/>
      <c r="L1444" s="47"/>
      <c r="M1444" s="47"/>
      <c r="N1444" s="47"/>
      <c r="O1444" s="47"/>
      <c r="P1444" s="47"/>
      <c r="Q1444" s="47"/>
      <c r="R1444" s="47"/>
      <c r="S1444" s="47"/>
      <c r="T1444" s="47"/>
      <c r="U1444" s="47"/>
      <c r="V1444" s="47"/>
      <c r="W1444" s="47"/>
      <c r="X1444" s="47"/>
      <c r="Y1444" s="47"/>
      <c r="Z1444" s="47"/>
      <c r="AA1444" s="47"/>
      <c r="AB1444" s="47"/>
      <c r="AC1444" s="47"/>
      <c r="AD1444" s="47"/>
      <c r="AE1444" s="47"/>
      <c r="AF1444" s="47"/>
      <c r="AG1444" s="47"/>
      <c r="AH1444" s="47"/>
    </row>
    <row r="1445" spans="1:34" ht="15.75" customHeight="1">
      <c r="A1445" s="47"/>
      <c r="B1445" s="62"/>
      <c r="C1445" s="47"/>
      <c r="D1445" s="47"/>
      <c r="E1445" s="47"/>
      <c r="F1445" s="47"/>
      <c r="G1445" s="47"/>
      <c r="H1445" s="47"/>
      <c r="I1445" s="47"/>
      <c r="J1445" s="47"/>
      <c r="K1445" s="47"/>
      <c r="L1445" s="47"/>
      <c r="M1445" s="47"/>
      <c r="N1445" s="47"/>
      <c r="O1445" s="47"/>
      <c r="P1445" s="47"/>
      <c r="Q1445" s="47"/>
      <c r="R1445" s="47"/>
      <c r="S1445" s="47"/>
      <c r="T1445" s="47"/>
      <c r="U1445" s="47"/>
      <c r="V1445" s="47"/>
      <c r="W1445" s="47"/>
      <c r="X1445" s="47"/>
      <c r="Y1445" s="47"/>
      <c r="Z1445" s="47"/>
      <c r="AA1445" s="47"/>
      <c r="AB1445" s="47"/>
      <c r="AC1445" s="47"/>
      <c r="AD1445" s="47"/>
      <c r="AE1445" s="47"/>
      <c r="AF1445" s="47"/>
      <c r="AG1445" s="47"/>
      <c r="AH1445" s="47"/>
    </row>
    <row r="1446" spans="1:34" ht="15.75" customHeight="1">
      <c r="A1446" s="47"/>
      <c r="B1446" s="62"/>
      <c r="C1446" s="47"/>
      <c r="D1446" s="47"/>
      <c r="E1446" s="47"/>
      <c r="F1446" s="47"/>
      <c r="G1446" s="47"/>
      <c r="H1446" s="47"/>
      <c r="I1446" s="47"/>
      <c r="J1446" s="47"/>
      <c r="K1446" s="47"/>
      <c r="L1446" s="47"/>
      <c r="M1446" s="47"/>
      <c r="N1446" s="47"/>
      <c r="O1446" s="47"/>
      <c r="P1446" s="47"/>
      <c r="Q1446" s="47"/>
      <c r="R1446" s="47"/>
      <c r="S1446" s="47"/>
      <c r="T1446" s="47"/>
      <c r="U1446" s="47"/>
      <c r="V1446" s="47"/>
      <c r="W1446" s="47"/>
      <c r="X1446" s="47"/>
      <c r="Y1446" s="47"/>
      <c r="Z1446" s="47"/>
      <c r="AA1446" s="47"/>
      <c r="AB1446" s="47"/>
      <c r="AC1446" s="47"/>
      <c r="AD1446" s="47"/>
      <c r="AE1446" s="47"/>
      <c r="AF1446" s="47"/>
      <c r="AG1446" s="47"/>
      <c r="AH1446" s="47"/>
    </row>
    <row r="1447" spans="1:34" ht="15.75" customHeight="1">
      <c r="A1447" s="47"/>
      <c r="B1447" s="62"/>
      <c r="C1447" s="47"/>
      <c r="D1447" s="47"/>
      <c r="E1447" s="47"/>
      <c r="F1447" s="47"/>
      <c r="G1447" s="47"/>
      <c r="H1447" s="47"/>
      <c r="I1447" s="47"/>
      <c r="J1447" s="47"/>
      <c r="K1447" s="47"/>
      <c r="L1447" s="47"/>
      <c r="M1447" s="47"/>
      <c r="N1447" s="47"/>
      <c r="O1447" s="47"/>
      <c r="P1447" s="47"/>
      <c r="Q1447" s="47"/>
      <c r="R1447" s="47"/>
      <c r="S1447" s="47"/>
      <c r="T1447" s="47"/>
      <c r="U1447" s="47"/>
      <c r="V1447" s="47"/>
      <c r="W1447" s="47"/>
      <c r="X1447" s="47"/>
      <c r="Y1447" s="47"/>
      <c r="Z1447" s="47"/>
      <c r="AA1447" s="47"/>
      <c r="AB1447" s="47"/>
      <c r="AC1447" s="47"/>
      <c r="AD1447" s="47"/>
      <c r="AE1447" s="47"/>
      <c r="AF1447" s="47"/>
      <c r="AG1447" s="47"/>
      <c r="AH1447" s="47"/>
    </row>
    <row r="1448" spans="1:34" ht="15.75" customHeight="1">
      <c r="A1448" s="47"/>
      <c r="B1448" s="62"/>
      <c r="C1448" s="47"/>
      <c r="D1448" s="47"/>
      <c r="E1448" s="47"/>
      <c r="F1448" s="47"/>
      <c r="G1448" s="47"/>
      <c r="H1448" s="47"/>
      <c r="I1448" s="47"/>
      <c r="J1448" s="47"/>
      <c r="K1448" s="47"/>
      <c r="L1448" s="47"/>
      <c r="M1448" s="47"/>
      <c r="N1448" s="47"/>
      <c r="O1448" s="47"/>
      <c r="P1448" s="47"/>
      <c r="Q1448" s="47"/>
      <c r="R1448" s="47"/>
      <c r="S1448" s="47"/>
      <c r="T1448" s="47"/>
      <c r="U1448" s="47"/>
      <c r="V1448" s="47"/>
      <c r="W1448" s="47"/>
      <c r="X1448" s="47"/>
      <c r="Y1448" s="47"/>
      <c r="Z1448" s="47"/>
      <c r="AA1448" s="47"/>
      <c r="AB1448" s="47"/>
      <c r="AC1448" s="47"/>
      <c r="AD1448" s="47"/>
      <c r="AE1448" s="47"/>
      <c r="AF1448" s="47"/>
      <c r="AG1448" s="47"/>
      <c r="AH1448" s="47"/>
    </row>
    <row r="1449" spans="1:34" ht="15.75" customHeight="1">
      <c r="A1449" s="47"/>
      <c r="B1449" s="62"/>
      <c r="C1449" s="47"/>
      <c r="D1449" s="47"/>
      <c r="E1449" s="47"/>
      <c r="F1449" s="47"/>
      <c r="G1449" s="47"/>
      <c r="H1449" s="47"/>
      <c r="I1449" s="47"/>
      <c r="J1449" s="47"/>
      <c r="K1449" s="47"/>
      <c r="L1449" s="47"/>
      <c r="M1449" s="47"/>
      <c r="N1449" s="47"/>
      <c r="O1449" s="47"/>
      <c r="P1449" s="47"/>
      <c r="Q1449" s="47"/>
      <c r="R1449" s="47"/>
      <c r="S1449" s="47"/>
      <c r="T1449" s="47"/>
      <c r="U1449" s="47"/>
      <c r="V1449" s="47"/>
      <c r="W1449" s="47"/>
      <c r="X1449" s="47"/>
      <c r="Y1449" s="47"/>
      <c r="Z1449" s="47"/>
      <c r="AA1449" s="47"/>
      <c r="AB1449" s="47"/>
      <c r="AC1449" s="47"/>
      <c r="AD1449" s="47"/>
      <c r="AE1449" s="47"/>
      <c r="AF1449" s="47"/>
      <c r="AG1449" s="47"/>
      <c r="AH1449" s="47"/>
    </row>
    <row r="1450" spans="1:34" ht="15.75" customHeight="1">
      <c r="A1450" s="47"/>
      <c r="B1450" s="62"/>
      <c r="C1450" s="47"/>
      <c r="D1450" s="47"/>
      <c r="E1450" s="47"/>
      <c r="F1450" s="47"/>
      <c r="G1450" s="47"/>
      <c r="H1450" s="47"/>
      <c r="I1450" s="47"/>
      <c r="J1450" s="47"/>
      <c r="K1450" s="47"/>
      <c r="L1450" s="47"/>
      <c r="M1450" s="47"/>
      <c r="N1450" s="47"/>
      <c r="O1450" s="47"/>
      <c r="P1450" s="47"/>
      <c r="Q1450" s="47"/>
      <c r="R1450" s="47"/>
      <c r="S1450" s="47"/>
      <c r="T1450" s="47"/>
      <c r="U1450" s="47"/>
      <c r="V1450" s="47"/>
      <c r="W1450" s="47"/>
      <c r="X1450" s="47"/>
      <c r="Y1450" s="47"/>
      <c r="Z1450" s="47"/>
      <c r="AA1450" s="47"/>
      <c r="AB1450" s="47"/>
      <c r="AC1450" s="47"/>
      <c r="AD1450" s="47"/>
      <c r="AE1450" s="47"/>
      <c r="AF1450" s="47"/>
      <c r="AG1450" s="47"/>
      <c r="AH1450" s="47"/>
    </row>
    <row r="1451" spans="1:34" ht="15.75" customHeight="1">
      <c r="A1451" s="47"/>
      <c r="B1451" s="62"/>
      <c r="C1451" s="47"/>
      <c r="D1451" s="47"/>
      <c r="E1451" s="47"/>
      <c r="F1451" s="47"/>
      <c r="G1451" s="47"/>
      <c r="H1451" s="47"/>
      <c r="I1451" s="47"/>
      <c r="J1451" s="47"/>
      <c r="K1451" s="47"/>
      <c r="L1451" s="47"/>
      <c r="M1451" s="47"/>
      <c r="N1451" s="47"/>
      <c r="O1451" s="47"/>
      <c r="P1451" s="47"/>
      <c r="Q1451" s="47"/>
      <c r="R1451" s="47"/>
      <c r="S1451" s="47"/>
      <c r="T1451" s="47"/>
      <c r="U1451" s="47"/>
      <c r="V1451" s="47"/>
      <c r="W1451" s="47"/>
      <c r="X1451" s="47"/>
      <c r="Y1451" s="47"/>
      <c r="Z1451" s="47"/>
      <c r="AA1451" s="47"/>
      <c r="AB1451" s="47"/>
      <c r="AC1451" s="47"/>
      <c r="AD1451" s="47"/>
      <c r="AE1451" s="47"/>
      <c r="AF1451" s="47"/>
      <c r="AG1451" s="47"/>
      <c r="AH1451" s="47"/>
    </row>
    <row r="1452" spans="1:34" ht="15.75" customHeight="1">
      <c r="A1452" s="47"/>
      <c r="B1452" s="62"/>
      <c r="C1452" s="47"/>
      <c r="D1452" s="47"/>
      <c r="E1452" s="47"/>
      <c r="F1452" s="47"/>
      <c r="G1452" s="47"/>
      <c r="H1452" s="47"/>
      <c r="I1452" s="47"/>
      <c r="J1452" s="47"/>
      <c r="K1452" s="47"/>
      <c r="L1452" s="47"/>
      <c r="M1452" s="47"/>
      <c r="N1452" s="47"/>
      <c r="O1452" s="47"/>
      <c r="P1452" s="47"/>
      <c r="Q1452" s="47"/>
      <c r="R1452" s="47"/>
      <c r="S1452" s="47"/>
      <c r="T1452" s="47"/>
      <c r="U1452" s="47"/>
      <c r="V1452" s="47"/>
      <c r="W1452" s="47"/>
      <c r="X1452" s="47"/>
      <c r="Y1452" s="47"/>
      <c r="Z1452" s="47"/>
      <c r="AA1452" s="47"/>
      <c r="AB1452" s="47"/>
      <c r="AC1452" s="47"/>
      <c r="AD1452" s="47"/>
      <c r="AE1452" s="47"/>
      <c r="AF1452" s="47"/>
      <c r="AG1452" s="47"/>
      <c r="AH1452" s="47"/>
    </row>
    <row r="1453" spans="1:34" ht="15.75" customHeight="1">
      <c r="A1453" s="47"/>
      <c r="B1453" s="62"/>
      <c r="C1453" s="47"/>
      <c r="D1453" s="47"/>
      <c r="E1453" s="47"/>
      <c r="F1453" s="47"/>
      <c r="G1453" s="47"/>
      <c r="H1453" s="47"/>
      <c r="I1453" s="47"/>
      <c r="J1453" s="47"/>
      <c r="K1453" s="47"/>
      <c r="L1453" s="47"/>
      <c r="M1453" s="47"/>
      <c r="N1453" s="47"/>
      <c r="O1453" s="47"/>
      <c r="P1453" s="47"/>
      <c r="Q1453" s="47"/>
      <c r="R1453" s="47"/>
      <c r="S1453" s="47"/>
      <c r="T1453" s="47"/>
      <c r="U1453" s="47"/>
      <c r="V1453" s="47"/>
      <c r="W1453" s="47"/>
      <c r="X1453" s="47"/>
      <c r="Y1453" s="47"/>
      <c r="Z1453" s="47"/>
      <c r="AA1453" s="47"/>
      <c r="AB1453" s="47"/>
      <c r="AC1453" s="47"/>
      <c r="AD1453" s="47"/>
      <c r="AE1453" s="47"/>
      <c r="AF1453" s="47"/>
      <c r="AG1453" s="47"/>
      <c r="AH1453" s="47"/>
    </row>
    <row r="1454" spans="1:34" ht="15.75" customHeight="1">
      <c r="A1454" s="47"/>
      <c r="B1454" s="62"/>
      <c r="C1454" s="47"/>
      <c r="D1454" s="47"/>
      <c r="E1454" s="47"/>
      <c r="F1454" s="47"/>
      <c r="G1454" s="47"/>
      <c r="H1454" s="47"/>
      <c r="I1454" s="47"/>
      <c r="J1454" s="47"/>
      <c r="K1454" s="47"/>
      <c r="L1454" s="47"/>
      <c r="M1454" s="47"/>
      <c r="N1454" s="47"/>
      <c r="O1454" s="47"/>
      <c r="P1454" s="47"/>
      <c r="Q1454" s="47"/>
      <c r="R1454" s="47"/>
      <c r="S1454" s="47"/>
      <c r="T1454" s="47"/>
      <c r="U1454" s="47"/>
      <c r="V1454" s="47"/>
      <c r="W1454" s="47"/>
      <c r="X1454" s="47"/>
      <c r="Y1454" s="47"/>
      <c r="Z1454" s="47"/>
      <c r="AA1454" s="47"/>
      <c r="AB1454" s="47"/>
      <c r="AC1454" s="47"/>
      <c r="AD1454" s="47"/>
      <c r="AE1454" s="47"/>
      <c r="AF1454" s="47"/>
      <c r="AG1454" s="47"/>
      <c r="AH1454" s="47"/>
    </row>
    <row r="1455" spans="1:34" ht="15.75" customHeight="1">
      <c r="A1455" s="47"/>
      <c r="B1455" s="62"/>
      <c r="C1455" s="47"/>
      <c r="D1455" s="47"/>
      <c r="E1455" s="47"/>
      <c r="F1455" s="47"/>
      <c r="G1455" s="47"/>
      <c r="H1455" s="47"/>
      <c r="I1455" s="47"/>
      <c r="J1455" s="47"/>
      <c r="K1455" s="47"/>
      <c r="L1455" s="47"/>
      <c r="M1455" s="47"/>
      <c r="N1455" s="47"/>
      <c r="O1455" s="47"/>
      <c r="P1455" s="47"/>
      <c r="Q1455" s="47"/>
      <c r="R1455" s="47"/>
      <c r="S1455" s="47"/>
      <c r="T1455" s="47"/>
      <c r="U1455" s="47"/>
      <c r="V1455" s="47"/>
      <c r="W1455" s="47"/>
      <c r="X1455" s="47"/>
      <c r="Y1455" s="47"/>
      <c r="Z1455" s="47"/>
      <c r="AA1455" s="47"/>
      <c r="AB1455" s="47"/>
      <c r="AC1455" s="47"/>
      <c r="AD1455" s="47"/>
      <c r="AE1455" s="47"/>
      <c r="AF1455" s="47"/>
      <c r="AG1455" s="47"/>
      <c r="AH1455" s="47"/>
    </row>
    <row r="1456" spans="1:34" ht="15.75" customHeight="1">
      <c r="A1456" s="47"/>
      <c r="B1456" s="62"/>
      <c r="C1456" s="47"/>
      <c r="D1456" s="47"/>
      <c r="E1456" s="47"/>
      <c r="F1456" s="47"/>
      <c r="G1456" s="47"/>
      <c r="H1456" s="47"/>
      <c r="I1456" s="47"/>
      <c r="J1456" s="47"/>
      <c r="K1456" s="47"/>
      <c r="L1456" s="47"/>
      <c r="M1456" s="47"/>
      <c r="N1456" s="47"/>
      <c r="O1456" s="47"/>
      <c r="P1456" s="47"/>
      <c r="Q1456" s="47"/>
      <c r="R1456" s="47"/>
      <c r="S1456" s="47"/>
      <c r="T1456" s="47"/>
      <c r="U1456" s="47"/>
      <c r="V1456" s="47"/>
      <c r="W1456" s="47"/>
      <c r="X1456" s="47"/>
      <c r="Y1456" s="47"/>
      <c r="Z1456" s="47"/>
      <c r="AA1456" s="47"/>
      <c r="AB1456" s="47"/>
      <c r="AC1456" s="47"/>
      <c r="AD1456" s="47"/>
      <c r="AE1456" s="47"/>
      <c r="AF1456" s="47"/>
      <c r="AG1456" s="47"/>
      <c r="AH1456" s="47"/>
    </row>
    <row r="1457" spans="1:34" ht="15.75" customHeight="1">
      <c r="A1457" s="47"/>
      <c r="B1457" s="62"/>
      <c r="C1457" s="47"/>
      <c r="D1457" s="47"/>
      <c r="E1457" s="47"/>
      <c r="F1457" s="47"/>
      <c r="G1457" s="47"/>
      <c r="H1457" s="47"/>
      <c r="I1457" s="47"/>
      <c r="J1457" s="47"/>
      <c r="K1457" s="47"/>
      <c r="L1457" s="47"/>
      <c r="M1457" s="47"/>
      <c r="N1457" s="47"/>
      <c r="O1457" s="47"/>
      <c r="P1457" s="47"/>
      <c r="Q1457" s="47"/>
      <c r="R1457" s="47"/>
      <c r="S1457" s="47"/>
      <c r="T1457" s="47"/>
      <c r="U1457" s="47"/>
      <c r="V1457" s="47"/>
      <c r="W1457" s="47"/>
      <c r="X1457" s="47"/>
      <c r="Y1457" s="47"/>
      <c r="Z1457" s="47"/>
      <c r="AA1457" s="47"/>
      <c r="AB1457" s="47"/>
      <c r="AC1457" s="47"/>
      <c r="AD1457" s="47"/>
      <c r="AE1457" s="47"/>
      <c r="AF1457" s="47"/>
      <c r="AG1457" s="47"/>
      <c r="AH1457" s="47"/>
    </row>
    <row r="1458" spans="1:34" ht="15.75" customHeight="1">
      <c r="A1458" s="47"/>
      <c r="B1458" s="62"/>
      <c r="C1458" s="47"/>
      <c r="D1458" s="47"/>
      <c r="E1458" s="47"/>
      <c r="F1458" s="47"/>
      <c r="G1458" s="47"/>
      <c r="H1458" s="47"/>
      <c r="I1458" s="47"/>
      <c r="J1458" s="47"/>
      <c r="K1458" s="47"/>
      <c r="L1458" s="47"/>
      <c r="M1458" s="47"/>
      <c r="N1458" s="47"/>
      <c r="O1458" s="47"/>
      <c r="P1458" s="47"/>
      <c r="Q1458" s="47"/>
      <c r="R1458" s="47"/>
      <c r="S1458" s="47"/>
      <c r="T1458" s="47"/>
      <c r="U1458" s="47"/>
      <c r="V1458" s="47"/>
      <c r="W1458" s="47"/>
      <c r="X1458" s="47"/>
      <c r="Y1458" s="47"/>
      <c r="Z1458" s="47"/>
      <c r="AA1458" s="47"/>
      <c r="AB1458" s="47"/>
      <c r="AC1458" s="47"/>
      <c r="AD1458" s="47"/>
      <c r="AE1458" s="47"/>
      <c r="AF1458" s="47"/>
      <c r="AG1458" s="47"/>
      <c r="AH1458" s="47"/>
    </row>
    <row r="1459" spans="1:34" ht="15.75" customHeight="1">
      <c r="A1459" s="47"/>
      <c r="B1459" s="62"/>
      <c r="C1459" s="47"/>
      <c r="D1459" s="47"/>
      <c r="E1459" s="47"/>
      <c r="F1459" s="47"/>
      <c r="G1459" s="47"/>
      <c r="H1459" s="47"/>
      <c r="I1459" s="47"/>
      <c r="J1459" s="47"/>
      <c r="K1459" s="47"/>
      <c r="L1459" s="47"/>
      <c r="M1459" s="47"/>
      <c r="N1459" s="47"/>
      <c r="O1459" s="47"/>
      <c r="P1459" s="47"/>
      <c r="Q1459" s="47"/>
      <c r="R1459" s="47"/>
      <c r="S1459" s="47"/>
      <c r="T1459" s="47"/>
      <c r="U1459" s="47"/>
      <c r="V1459" s="47"/>
      <c r="W1459" s="47"/>
      <c r="X1459" s="47"/>
      <c r="Y1459" s="47"/>
      <c r="Z1459" s="47"/>
      <c r="AA1459" s="47"/>
      <c r="AB1459" s="47"/>
      <c r="AC1459" s="47"/>
      <c r="AD1459" s="47"/>
      <c r="AE1459" s="47"/>
      <c r="AF1459" s="47"/>
      <c r="AG1459" s="47"/>
      <c r="AH1459" s="47"/>
    </row>
    <row r="1460" spans="1:34" ht="15.75" customHeight="1">
      <c r="A1460" s="47"/>
      <c r="B1460" s="62"/>
      <c r="C1460" s="47"/>
      <c r="D1460" s="47"/>
      <c r="E1460" s="47"/>
      <c r="F1460" s="47"/>
      <c r="G1460" s="47"/>
      <c r="H1460" s="47"/>
      <c r="I1460" s="47"/>
      <c r="J1460" s="47"/>
      <c r="K1460" s="47"/>
      <c r="L1460" s="47"/>
      <c r="M1460" s="47"/>
      <c r="N1460" s="47"/>
      <c r="O1460" s="47"/>
      <c r="P1460" s="47"/>
      <c r="Q1460" s="47"/>
      <c r="R1460" s="47"/>
      <c r="S1460" s="47"/>
      <c r="T1460" s="47"/>
      <c r="U1460" s="47"/>
      <c r="V1460" s="47"/>
      <c r="W1460" s="47"/>
      <c r="X1460" s="47"/>
      <c r="Y1460" s="47"/>
      <c r="Z1460" s="47"/>
      <c r="AA1460" s="47"/>
      <c r="AB1460" s="47"/>
      <c r="AC1460" s="47"/>
      <c r="AD1460" s="47"/>
      <c r="AE1460" s="47"/>
      <c r="AF1460" s="47"/>
      <c r="AG1460" s="47"/>
      <c r="AH1460" s="47"/>
    </row>
    <row r="1461" spans="1:34" ht="15.75" customHeight="1">
      <c r="A1461" s="47"/>
      <c r="B1461" s="62"/>
      <c r="C1461" s="47"/>
      <c r="D1461" s="47"/>
      <c r="E1461" s="47"/>
      <c r="F1461" s="47"/>
      <c r="G1461" s="47"/>
      <c r="H1461" s="47"/>
      <c r="I1461" s="47"/>
      <c r="J1461" s="47"/>
      <c r="K1461" s="47"/>
      <c r="L1461" s="47"/>
      <c r="M1461" s="47"/>
      <c r="N1461" s="47"/>
      <c r="O1461" s="47"/>
      <c r="P1461" s="47"/>
      <c r="Q1461" s="47"/>
      <c r="R1461" s="47"/>
      <c r="S1461" s="47"/>
      <c r="T1461" s="47"/>
      <c r="U1461" s="47"/>
      <c r="V1461" s="47"/>
      <c r="W1461" s="47"/>
      <c r="X1461" s="47"/>
      <c r="Y1461" s="47"/>
      <c r="Z1461" s="47"/>
      <c r="AA1461" s="47"/>
      <c r="AB1461" s="47"/>
      <c r="AC1461" s="47"/>
      <c r="AD1461" s="47"/>
      <c r="AE1461" s="47"/>
      <c r="AF1461" s="47"/>
      <c r="AG1461" s="47"/>
      <c r="AH1461" s="47"/>
    </row>
    <row r="1462" spans="1:34" ht="15.75" customHeight="1">
      <c r="A1462" s="47"/>
      <c r="B1462" s="62"/>
      <c r="C1462" s="47"/>
      <c r="D1462" s="47"/>
      <c r="E1462" s="47"/>
      <c r="F1462" s="47"/>
      <c r="G1462" s="47"/>
      <c r="H1462" s="47"/>
      <c r="I1462" s="47"/>
      <c r="J1462" s="47"/>
      <c r="K1462" s="47"/>
      <c r="L1462" s="47"/>
      <c r="M1462" s="47"/>
      <c r="N1462" s="47"/>
      <c r="O1462" s="47"/>
      <c r="P1462" s="47"/>
      <c r="Q1462" s="47"/>
      <c r="R1462" s="47"/>
      <c r="S1462" s="47"/>
      <c r="T1462" s="47"/>
      <c r="U1462" s="47"/>
      <c r="V1462" s="47"/>
      <c r="W1462" s="47"/>
      <c r="X1462" s="47"/>
      <c r="Y1462" s="47"/>
      <c r="Z1462" s="47"/>
      <c r="AA1462" s="47"/>
      <c r="AB1462" s="47"/>
      <c r="AC1462" s="47"/>
      <c r="AD1462" s="47"/>
      <c r="AE1462" s="47"/>
      <c r="AF1462" s="47"/>
      <c r="AG1462" s="47"/>
      <c r="AH1462" s="47"/>
    </row>
    <row r="1463" spans="1:34" ht="15.75" customHeight="1">
      <c r="A1463" s="47"/>
      <c r="B1463" s="62"/>
      <c r="C1463" s="47"/>
      <c r="D1463" s="47"/>
      <c r="E1463" s="47"/>
      <c r="F1463" s="47"/>
      <c r="G1463" s="47"/>
      <c r="H1463" s="47"/>
      <c r="I1463" s="47"/>
      <c r="J1463" s="47"/>
      <c r="K1463" s="47"/>
      <c r="L1463" s="47"/>
      <c r="M1463" s="47"/>
      <c r="N1463" s="47"/>
      <c r="O1463" s="47"/>
      <c r="P1463" s="47"/>
      <c r="Q1463" s="47"/>
      <c r="R1463" s="47"/>
      <c r="S1463" s="47"/>
      <c r="T1463" s="47"/>
      <c r="U1463" s="47"/>
      <c r="V1463" s="47"/>
      <c r="W1463" s="47"/>
      <c r="X1463" s="47"/>
      <c r="Y1463" s="47"/>
      <c r="Z1463" s="47"/>
      <c r="AA1463" s="47"/>
      <c r="AB1463" s="47"/>
      <c r="AC1463" s="47"/>
      <c r="AD1463" s="47"/>
      <c r="AE1463" s="47"/>
      <c r="AF1463" s="47"/>
      <c r="AG1463" s="47"/>
      <c r="AH1463" s="47"/>
    </row>
    <row r="1464" spans="1:34" ht="15.75" customHeight="1">
      <c r="A1464" s="47"/>
      <c r="B1464" s="62"/>
      <c r="C1464" s="47"/>
      <c r="D1464" s="47"/>
      <c r="E1464" s="47"/>
      <c r="F1464" s="47"/>
      <c r="G1464" s="47"/>
      <c r="H1464" s="47"/>
      <c r="I1464" s="47"/>
      <c r="J1464" s="47"/>
      <c r="K1464" s="47"/>
      <c r="L1464" s="47"/>
      <c r="M1464" s="47"/>
      <c r="N1464" s="47"/>
      <c r="O1464" s="47"/>
      <c r="P1464" s="47"/>
      <c r="Q1464" s="47"/>
      <c r="R1464" s="47"/>
      <c r="S1464" s="47"/>
      <c r="T1464" s="47"/>
      <c r="U1464" s="47"/>
      <c r="V1464" s="47"/>
      <c r="W1464" s="47"/>
      <c r="X1464" s="47"/>
      <c r="Y1464" s="47"/>
      <c r="Z1464" s="47"/>
      <c r="AA1464" s="47"/>
      <c r="AB1464" s="47"/>
      <c r="AC1464" s="47"/>
      <c r="AD1464" s="47"/>
      <c r="AE1464" s="47"/>
      <c r="AF1464" s="47"/>
      <c r="AG1464" s="47"/>
      <c r="AH1464" s="47"/>
    </row>
    <row r="1465" spans="1:34" ht="15.75" customHeight="1">
      <c r="A1465" s="47"/>
      <c r="B1465" s="62"/>
      <c r="C1465" s="47"/>
      <c r="D1465" s="47"/>
      <c r="E1465" s="47"/>
      <c r="F1465" s="47"/>
      <c r="G1465" s="47"/>
      <c r="H1465" s="47"/>
      <c r="I1465" s="47"/>
      <c r="J1465" s="47"/>
      <c r="K1465" s="47"/>
      <c r="L1465" s="47"/>
      <c r="M1465" s="47"/>
      <c r="N1465" s="47"/>
      <c r="O1465" s="47"/>
      <c r="P1465" s="47"/>
      <c r="Q1465" s="47"/>
      <c r="R1465" s="47"/>
      <c r="S1465" s="47"/>
      <c r="T1465" s="47"/>
      <c r="U1465" s="47"/>
      <c r="V1465" s="47"/>
      <c r="W1465" s="47"/>
      <c r="X1465" s="47"/>
      <c r="Y1465" s="47"/>
      <c r="Z1465" s="47"/>
      <c r="AA1465" s="47"/>
      <c r="AB1465" s="47"/>
      <c r="AC1465" s="47"/>
      <c r="AD1465" s="47"/>
      <c r="AE1465" s="47"/>
      <c r="AF1465" s="47"/>
      <c r="AG1465" s="47"/>
      <c r="AH1465" s="47"/>
    </row>
    <row r="1466" spans="1:34" ht="15.75" customHeight="1">
      <c r="A1466" s="47"/>
      <c r="B1466" s="62"/>
      <c r="C1466" s="47"/>
      <c r="D1466" s="47"/>
      <c r="E1466" s="47"/>
      <c r="F1466" s="47"/>
      <c r="G1466" s="47"/>
      <c r="H1466" s="47"/>
      <c r="I1466" s="47"/>
      <c r="J1466" s="47"/>
      <c r="K1466" s="47"/>
      <c r="L1466" s="47"/>
      <c r="M1466" s="47"/>
      <c r="N1466" s="47"/>
      <c r="O1466" s="47"/>
      <c r="P1466" s="47"/>
      <c r="Q1466" s="47"/>
      <c r="R1466" s="47"/>
      <c r="S1466" s="47"/>
      <c r="T1466" s="47"/>
      <c r="U1466" s="47"/>
      <c r="V1466" s="47"/>
      <c r="W1466" s="47"/>
      <c r="X1466" s="47"/>
      <c r="Y1466" s="47"/>
      <c r="Z1466" s="47"/>
      <c r="AA1466" s="47"/>
      <c r="AB1466" s="47"/>
      <c r="AC1466" s="47"/>
      <c r="AD1466" s="47"/>
      <c r="AE1466" s="47"/>
      <c r="AF1466" s="47"/>
      <c r="AG1466" s="47"/>
      <c r="AH1466" s="47"/>
    </row>
    <row r="1467" spans="1:34" ht="15.75" customHeight="1">
      <c r="A1467" s="47"/>
      <c r="B1467" s="62"/>
      <c r="C1467" s="47"/>
      <c r="D1467" s="47"/>
      <c r="E1467" s="47"/>
      <c r="F1467" s="47"/>
      <c r="G1467" s="47"/>
      <c r="H1467" s="47"/>
      <c r="I1467" s="47"/>
      <c r="J1467" s="47"/>
      <c r="K1467" s="47"/>
      <c r="L1467" s="47"/>
      <c r="M1467" s="47"/>
      <c r="N1467" s="47"/>
      <c r="O1467" s="47"/>
      <c r="P1467" s="47"/>
      <c r="Q1467" s="47"/>
      <c r="R1467" s="47"/>
      <c r="S1467" s="47"/>
      <c r="T1467" s="47"/>
      <c r="U1467" s="47"/>
      <c r="V1467" s="47"/>
      <c r="W1467" s="47"/>
      <c r="X1467" s="47"/>
      <c r="Y1467" s="47"/>
      <c r="Z1467" s="47"/>
      <c r="AA1467" s="47"/>
      <c r="AB1467" s="47"/>
      <c r="AC1467" s="47"/>
      <c r="AD1467" s="47"/>
      <c r="AE1467" s="47"/>
      <c r="AF1467" s="47"/>
      <c r="AG1467" s="47"/>
      <c r="AH1467" s="47"/>
    </row>
    <row r="1468" spans="1:34" ht="15.75" customHeight="1">
      <c r="A1468" s="47"/>
      <c r="B1468" s="62"/>
      <c r="C1468" s="47"/>
      <c r="D1468" s="47"/>
      <c r="E1468" s="47"/>
      <c r="F1468" s="47"/>
      <c r="G1468" s="47"/>
      <c r="H1468" s="47"/>
      <c r="I1468" s="47"/>
      <c r="J1468" s="47"/>
      <c r="K1468" s="47"/>
      <c r="L1468" s="47"/>
      <c r="M1468" s="47"/>
      <c r="N1468" s="47"/>
      <c r="O1468" s="47"/>
      <c r="P1468" s="47"/>
      <c r="Q1468" s="47"/>
      <c r="R1468" s="47"/>
      <c r="S1468" s="47"/>
      <c r="T1468" s="47"/>
      <c r="U1468" s="47"/>
      <c r="V1468" s="47"/>
      <c r="W1468" s="47"/>
      <c r="X1468" s="47"/>
      <c r="Y1468" s="47"/>
      <c r="Z1468" s="47"/>
      <c r="AA1468" s="47"/>
      <c r="AB1468" s="47"/>
      <c r="AC1468" s="47"/>
      <c r="AD1468" s="47"/>
      <c r="AE1468" s="47"/>
      <c r="AF1468" s="47"/>
      <c r="AG1468" s="47"/>
      <c r="AH1468" s="47"/>
    </row>
    <row r="1469" spans="1:34" ht="15.75" customHeight="1">
      <c r="A1469" s="47"/>
      <c r="B1469" s="62"/>
      <c r="C1469" s="47"/>
      <c r="D1469" s="47"/>
      <c r="E1469" s="47"/>
      <c r="F1469" s="47"/>
      <c r="G1469" s="47"/>
      <c r="H1469" s="47"/>
      <c r="I1469" s="47"/>
      <c r="J1469" s="47"/>
      <c r="K1469" s="47"/>
      <c r="L1469" s="47"/>
      <c r="M1469" s="47"/>
      <c r="N1469" s="47"/>
      <c r="O1469" s="47"/>
      <c r="P1469" s="47"/>
      <c r="Q1469" s="47"/>
      <c r="R1469" s="47"/>
      <c r="S1469" s="47"/>
      <c r="T1469" s="47"/>
      <c r="U1469" s="47"/>
      <c r="V1469" s="47"/>
      <c r="W1469" s="47"/>
      <c r="X1469" s="47"/>
      <c r="Y1469" s="47"/>
      <c r="Z1469" s="47"/>
      <c r="AA1469" s="47"/>
      <c r="AB1469" s="47"/>
      <c r="AC1469" s="47"/>
      <c r="AD1469" s="47"/>
      <c r="AE1469" s="47"/>
      <c r="AF1469" s="47"/>
      <c r="AG1469" s="47"/>
      <c r="AH1469" s="47"/>
    </row>
    <row r="1470" spans="1:34" ht="15.75" customHeight="1">
      <c r="A1470" s="47"/>
      <c r="B1470" s="62"/>
      <c r="C1470" s="47"/>
      <c r="D1470" s="47"/>
      <c r="E1470" s="47"/>
      <c r="F1470" s="47"/>
      <c r="G1470" s="47"/>
      <c r="H1470" s="47"/>
      <c r="I1470" s="47"/>
      <c r="J1470" s="47"/>
      <c r="K1470" s="47"/>
      <c r="L1470" s="47"/>
      <c r="M1470" s="47"/>
      <c r="N1470" s="47"/>
      <c r="O1470" s="47"/>
      <c r="P1470" s="47"/>
      <c r="Q1470" s="47"/>
      <c r="R1470" s="47"/>
      <c r="S1470" s="47"/>
      <c r="T1470" s="47"/>
      <c r="U1470" s="47"/>
      <c r="V1470" s="47"/>
      <c r="W1470" s="47"/>
      <c r="X1470" s="47"/>
      <c r="Y1470" s="47"/>
      <c r="Z1470" s="47"/>
      <c r="AA1470" s="47"/>
      <c r="AB1470" s="47"/>
      <c r="AC1470" s="47"/>
      <c r="AD1470" s="47"/>
      <c r="AE1470" s="47"/>
      <c r="AF1470" s="47"/>
      <c r="AG1470" s="47"/>
      <c r="AH1470" s="47"/>
    </row>
    <row r="1471" spans="1:34" ht="15.75" customHeight="1">
      <c r="A1471" s="47"/>
      <c r="B1471" s="62"/>
      <c r="C1471" s="47"/>
      <c r="D1471" s="47"/>
      <c r="E1471" s="47"/>
      <c r="F1471" s="47"/>
      <c r="G1471" s="47"/>
      <c r="H1471" s="47"/>
      <c r="I1471" s="47"/>
      <c r="J1471" s="47"/>
      <c r="K1471" s="47"/>
      <c r="L1471" s="47"/>
      <c r="M1471" s="47"/>
      <c r="N1471" s="47"/>
      <c r="O1471" s="47"/>
      <c r="P1471" s="47"/>
      <c r="Q1471" s="47"/>
      <c r="R1471" s="47"/>
      <c r="S1471" s="47"/>
      <c r="T1471" s="47"/>
      <c r="U1471" s="47"/>
      <c r="V1471" s="47"/>
      <c r="W1471" s="47"/>
      <c r="X1471" s="47"/>
      <c r="Y1471" s="47"/>
      <c r="Z1471" s="47"/>
      <c r="AA1471" s="47"/>
      <c r="AB1471" s="47"/>
      <c r="AC1471" s="47"/>
      <c r="AD1471" s="47"/>
      <c r="AE1471" s="47"/>
      <c r="AF1471" s="47"/>
      <c r="AG1471" s="47"/>
      <c r="AH1471" s="47"/>
    </row>
    <row r="1472" spans="1:34" ht="15.75" customHeight="1">
      <c r="A1472" s="47"/>
      <c r="B1472" s="62"/>
      <c r="C1472" s="47"/>
      <c r="D1472" s="47"/>
      <c r="E1472" s="47"/>
      <c r="F1472" s="47"/>
      <c r="G1472" s="47"/>
      <c r="H1472" s="47"/>
      <c r="I1472" s="47"/>
      <c r="J1472" s="47"/>
      <c r="K1472" s="47"/>
      <c r="L1472" s="47"/>
      <c r="M1472" s="47"/>
      <c r="N1472" s="47"/>
      <c r="O1472" s="47"/>
      <c r="P1472" s="47"/>
      <c r="Q1472" s="47"/>
      <c r="R1472" s="47"/>
      <c r="S1472" s="47"/>
      <c r="T1472" s="47"/>
      <c r="U1472" s="47"/>
      <c r="V1472" s="47"/>
      <c r="W1472" s="47"/>
      <c r="X1472" s="47"/>
      <c r="Y1472" s="47"/>
      <c r="Z1472" s="47"/>
      <c r="AA1472" s="47"/>
      <c r="AB1472" s="47"/>
      <c r="AC1472" s="47"/>
      <c r="AD1472" s="47"/>
      <c r="AE1472" s="47"/>
      <c r="AF1472" s="47"/>
      <c r="AG1472" s="47"/>
      <c r="AH1472" s="47"/>
    </row>
    <row r="1473" spans="1:34" ht="15.75" customHeight="1">
      <c r="A1473" s="47"/>
      <c r="B1473" s="62"/>
      <c r="C1473" s="47"/>
      <c r="D1473" s="47"/>
      <c r="E1473" s="47"/>
      <c r="F1473" s="47"/>
      <c r="G1473" s="47"/>
      <c r="H1473" s="47"/>
      <c r="I1473" s="47"/>
      <c r="J1473" s="47"/>
      <c r="K1473" s="47"/>
      <c r="L1473" s="47"/>
      <c r="M1473" s="47"/>
      <c r="N1473" s="47"/>
      <c r="O1473" s="47"/>
      <c r="P1473" s="47"/>
      <c r="Q1473" s="47"/>
      <c r="R1473" s="47"/>
      <c r="S1473" s="47"/>
      <c r="T1473" s="47"/>
      <c r="U1473" s="47"/>
      <c r="V1473" s="47"/>
      <c r="W1473" s="47"/>
      <c r="X1473" s="47"/>
      <c r="Y1473" s="47"/>
      <c r="Z1473" s="47"/>
      <c r="AA1473" s="47"/>
      <c r="AB1473" s="47"/>
      <c r="AC1473" s="47"/>
      <c r="AD1473" s="47"/>
      <c r="AE1473" s="47"/>
      <c r="AF1473" s="47"/>
      <c r="AG1473" s="47"/>
      <c r="AH1473" s="47"/>
    </row>
    <row r="1474" spans="1:34" ht="15.75" customHeight="1">
      <c r="A1474" s="47"/>
      <c r="B1474" s="62"/>
      <c r="C1474" s="47"/>
      <c r="D1474" s="47"/>
      <c r="E1474" s="47"/>
      <c r="F1474" s="47"/>
      <c r="G1474" s="47"/>
      <c r="H1474" s="47"/>
      <c r="I1474" s="47"/>
      <c r="J1474" s="47"/>
      <c r="K1474" s="47"/>
      <c r="L1474" s="47"/>
      <c r="M1474" s="47"/>
      <c r="N1474" s="47"/>
      <c r="O1474" s="47"/>
      <c r="P1474" s="47"/>
      <c r="Q1474" s="47"/>
      <c r="R1474" s="47"/>
      <c r="S1474" s="47"/>
      <c r="T1474" s="47"/>
      <c r="U1474" s="47"/>
      <c r="V1474" s="47"/>
      <c r="W1474" s="47"/>
      <c r="X1474" s="47"/>
      <c r="Y1474" s="47"/>
      <c r="Z1474" s="47"/>
      <c r="AA1474" s="47"/>
      <c r="AB1474" s="47"/>
      <c r="AC1474" s="47"/>
      <c r="AD1474" s="47"/>
      <c r="AE1474" s="47"/>
      <c r="AF1474" s="47"/>
      <c r="AG1474" s="47"/>
      <c r="AH1474" s="47"/>
    </row>
    <row r="1475" spans="1:34" ht="15.75" customHeight="1">
      <c r="A1475" s="47"/>
      <c r="B1475" s="62"/>
      <c r="C1475" s="47"/>
      <c r="D1475" s="47"/>
      <c r="E1475" s="47"/>
      <c r="F1475" s="47"/>
      <c r="G1475" s="47"/>
      <c r="H1475" s="47"/>
      <c r="I1475" s="47"/>
      <c r="J1475" s="47"/>
      <c r="K1475" s="47"/>
      <c r="L1475" s="47"/>
      <c r="M1475" s="47"/>
      <c r="N1475" s="47"/>
      <c r="O1475" s="47"/>
      <c r="P1475" s="47"/>
      <c r="Q1475" s="47"/>
      <c r="R1475" s="47"/>
      <c r="S1475" s="47"/>
      <c r="T1475" s="47"/>
      <c r="U1475" s="47"/>
      <c r="V1475" s="47"/>
      <c r="W1475" s="47"/>
      <c r="X1475" s="47"/>
      <c r="Y1475" s="47"/>
      <c r="Z1475" s="47"/>
      <c r="AA1475" s="47"/>
      <c r="AB1475" s="47"/>
      <c r="AC1475" s="47"/>
      <c r="AD1475" s="47"/>
      <c r="AE1475" s="47"/>
      <c r="AF1475" s="47"/>
      <c r="AG1475" s="47"/>
      <c r="AH1475" s="47"/>
    </row>
    <row r="1476" spans="1:34" ht="15.75" customHeight="1">
      <c r="A1476" s="47"/>
      <c r="B1476" s="62"/>
      <c r="C1476" s="47"/>
      <c r="D1476" s="47"/>
      <c r="E1476" s="47"/>
      <c r="F1476" s="47"/>
      <c r="G1476" s="47"/>
      <c r="H1476" s="47"/>
      <c r="I1476" s="47"/>
      <c r="J1476" s="47"/>
      <c r="K1476" s="47"/>
      <c r="L1476" s="47"/>
      <c r="M1476" s="47"/>
      <c r="N1476" s="47"/>
      <c r="O1476" s="47"/>
      <c r="P1476" s="47"/>
      <c r="Q1476" s="47"/>
      <c r="R1476" s="47"/>
      <c r="S1476" s="47"/>
      <c r="T1476" s="47"/>
      <c r="U1476" s="47"/>
      <c r="V1476" s="47"/>
      <c r="W1476" s="47"/>
      <c r="X1476" s="47"/>
      <c r="Y1476" s="47"/>
      <c r="Z1476" s="47"/>
      <c r="AA1476" s="47"/>
      <c r="AB1476" s="47"/>
      <c r="AC1476" s="47"/>
      <c r="AD1476" s="47"/>
      <c r="AE1476" s="47"/>
      <c r="AF1476" s="47"/>
      <c r="AG1476" s="47"/>
      <c r="AH1476" s="47"/>
    </row>
    <row r="1477" spans="1:34" ht="15.75" customHeight="1">
      <c r="A1477" s="47"/>
      <c r="B1477" s="62"/>
      <c r="C1477" s="47"/>
      <c r="D1477" s="47"/>
      <c r="E1477" s="47"/>
      <c r="F1477" s="47"/>
      <c r="G1477" s="47"/>
      <c r="H1477" s="47"/>
      <c r="I1477" s="47"/>
      <c r="J1477" s="47"/>
      <c r="K1477" s="47"/>
      <c r="L1477" s="47"/>
      <c r="M1477" s="47"/>
      <c r="N1477" s="47"/>
      <c r="O1477" s="47"/>
      <c r="P1477" s="47"/>
      <c r="Q1477" s="47"/>
      <c r="R1477" s="47"/>
      <c r="S1477" s="47"/>
      <c r="T1477" s="47"/>
      <c r="U1477" s="47"/>
      <c r="V1477" s="47"/>
      <c r="W1477" s="47"/>
      <c r="X1477" s="47"/>
      <c r="Y1477" s="47"/>
      <c r="Z1477" s="47"/>
      <c r="AA1477" s="47"/>
      <c r="AB1477" s="47"/>
      <c r="AC1477" s="47"/>
      <c r="AD1477" s="47"/>
      <c r="AE1477" s="47"/>
      <c r="AF1477" s="47"/>
      <c r="AG1477" s="47"/>
      <c r="AH1477" s="47"/>
    </row>
    <row r="1478" spans="1:34" ht="15.75" customHeight="1">
      <c r="A1478" s="47"/>
      <c r="B1478" s="62"/>
      <c r="C1478" s="47"/>
      <c r="D1478" s="47"/>
      <c r="E1478" s="47"/>
      <c r="F1478" s="47"/>
      <c r="G1478" s="47"/>
      <c r="H1478" s="47"/>
      <c r="I1478" s="47"/>
      <c r="J1478" s="47"/>
      <c r="K1478" s="47"/>
      <c r="L1478" s="47"/>
      <c r="M1478" s="47"/>
      <c r="N1478" s="47"/>
      <c r="O1478" s="47"/>
      <c r="P1478" s="47"/>
      <c r="Q1478" s="47"/>
      <c r="R1478" s="47"/>
      <c r="S1478" s="47"/>
      <c r="T1478" s="47"/>
      <c r="U1478" s="47"/>
      <c r="V1478" s="47"/>
      <c r="W1478" s="47"/>
      <c r="X1478" s="47"/>
      <c r="Y1478" s="47"/>
      <c r="Z1478" s="47"/>
      <c r="AA1478" s="47"/>
      <c r="AB1478" s="47"/>
      <c r="AC1478" s="47"/>
      <c r="AD1478" s="47"/>
      <c r="AE1478" s="47"/>
      <c r="AF1478" s="47"/>
      <c r="AG1478" s="47"/>
      <c r="AH1478" s="47"/>
    </row>
    <row r="1479" spans="1:34" ht="15.75" customHeight="1">
      <c r="A1479" s="47"/>
      <c r="B1479" s="62"/>
      <c r="C1479" s="47"/>
      <c r="D1479" s="47"/>
      <c r="E1479" s="47"/>
      <c r="F1479" s="47"/>
      <c r="G1479" s="47"/>
      <c r="H1479" s="47"/>
      <c r="I1479" s="47"/>
      <c r="J1479" s="47"/>
      <c r="K1479" s="47"/>
      <c r="L1479" s="47"/>
      <c r="M1479" s="47"/>
      <c r="N1479" s="47"/>
      <c r="O1479" s="47"/>
      <c r="P1479" s="47"/>
      <c r="Q1479" s="47"/>
      <c r="R1479" s="47"/>
      <c r="S1479" s="47"/>
      <c r="T1479" s="47"/>
      <c r="U1479" s="47"/>
      <c r="V1479" s="47"/>
      <c r="W1479" s="47"/>
      <c r="X1479" s="47"/>
      <c r="Y1479" s="47"/>
      <c r="Z1479" s="47"/>
      <c r="AA1479" s="47"/>
      <c r="AB1479" s="47"/>
      <c r="AC1479" s="47"/>
      <c r="AD1479" s="47"/>
      <c r="AE1479" s="47"/>
      <c r="AF1479" s="47"/>
      <c r="AG1479" s="47"/>
      <c r="AH1479" s="47"/>
    </row>
    <row r="1480" spans="1:34" ht="15.75" customHeight="1">
      <c r="A1480" s="47"/>
      <c r="B1480" s="62"/>
      <c r="C1480" s="47"/>
      <c r="D1480" s="47"/>
      <c r="E1480" s="47"/>
      <c r="F1480" s="47"/>
      <c r="G1480" s="47"/>
      <c r="H1480" s="47"/>
      <c r="I1480" s="47"/>
      <c r="J1480" s="47"/>
      <c r="K1480" s="47"/>
      <c r="L1480" s="47"/>
      <c r="M1480" s="47"/>
      <c r="N1480" s="47"/>
      <c r="O1480" s="47"/>
      <c r="P1480" s="47"/>
      <c r="Q1480" s="47"/>
      <c r="R1480" s="47"/>
      <c r="S1480" s="47"/>
      <c r="T1480" s="47"/>
      <c r="U1480" s="47"/>
      <c r="V1480" s="47"/>
      <c r="W1480" s="47"/>
      <c r="X1480" s="47"/>
      <c r="Y1480" s="47"/>
      <c r="Z1480" s="47"/>
      <c r="AA1480" s="47"/>
      <c r="AB1480" s="47"/>
      <c r="AC1480" s="47"/>
      <c r="AD1480" s="47"/>
      <c r="AE1480" s="47"/>
      <c r="AF1480" s="47"/>
      <c r="AG1480" s="47"/>
      <c r="AH1480" s="47"/>
    </row>
    <row r="1481" spans="1:34" ht="15.75" customHeight="1">
      <c r="A1481" s="47"/>
      <c r="B1481" s="62"/>
      <c r="C1481" s="47"/>
      <c r="D1481" s="47"/>
      <c r="E1481" s="47"/>
      <c r="F1481" s="47"/>
      <c r="G1481" s="47"/>
      <c r="H1481" s="47"/>
      <c r="I1481" s="47"/>
      <c r="J1481" s="47"/>
      <c r="K1481" s="47"/>
      <c r="L1481" s="47"/>
      <c r="M1481" s="47"/>
      <c r="N1481" s="47"/>
      <c r="O1481" s="47"/>
      <c r="P1481" s="47"/>
      <c r="Q1481" s="47"/>
      <c r="R1481" s="47"/>
      <c r="S1481" s="47"/>
      <c r="T1481" s="47"/>
      <c r="U1481" s="47"/>
      <c r="V1481" s="47"/>
      <c r="W1481" s="47"/>
      <c r="X1481" s="47"/>
      <c r="Y1481" s="47"/>
      <c r="Z1481" s="47"/>
      <c r="AA1481" s="47"/>
      <c r="AB1481" s="47"/>
      <c r="AC1481" s="47"/>
      <c r="AD1481" s="47"/>
      <c r="AE1481" s="47"/>
      <c r="AF1481" s="47"/>
      <c r="AG1481" s="47"/>
      <c r="AH1481" s="47"/>
    </row>
    <row r="1482" spans="1:34" ht="15.75" customHeight="1">
      <c r="A1482" s="47"/>
      <c r="B1482" s="62"/>
      <c r="C1482" s="47"/>
      <c r="D1482" s="47"/>
      <c r="E1482" s="47"/>
      <c r="F1482" s="47"/>
      <c r="G1482" s="47"/>
      <c r="H1482" s="47"/>
      <c r="I1482" s="47"/>
      <c r="J1482" s="47"/>
      <c r="K1482" s="47"/>
      <c r="L1482" s="47"/>
      <c r="M1482" s="47"/>
      <c r="N1482" s="47"/>
      <c r="O1482" s="47"/>
      <c r="P1482" s="47"/>
      <c r="Q1482" s="47"/>
      <c r="R1482" s="47"/>
      <c r="S1482" s="47"/>
      <c r="T1482" s="47"/>
      <c r="U1482" s="47"/>
      <c r="V1482" s="47"/>
      <c r="W1482" s="47"/>
      <c r="X1482" s="47"/>
      <c r="Y1482" s="47"/>
      <c r="Z1482" s="47"/>
      <c r="AA1482" s="47"/>
      <c r="AB1482" s="47"/>
      <c r="AC1482" s="47"/>
      <c r="AD1482" s="47"/>
      <c r="AE1482" s="47"/>
      <c r="AF1482" s="47"/>
      <c r="AG1482" s="47"/>
      <c r="AH1482" s="47"/>
    </row>
    <row r="1483" spans="1:34" ht="15.75" customHeight="1">
      <c r="A1483" s="47"/>
      <c r="B1483" s="62"/>
      <c r="C1483" s="47"/>
      <c r="D1483" s="47"/>
      <c r="E1483" s="47"/>
      <c r="F1483" s="47"/>
      <c r="G1483" s="47"/>
      <c r="H1483" s="47"/>
      <c r="I1483" s="47"/>
      <c r="J1483" s="47"/>
      <c r="K1483" s="47"/>
      <c r="L1483" s="47"/>
      <c r="M1483" s="47"/>
      <c r="N1483" s="47"/>
      <c r="O1483" s="47"/>
      <c r="P1483" s="47"/>
      <c r="Q1483" s="47"/>
      <c r="R1483" s="47"/>
      <c r="S1483" s="47"/>
      <c r="T1483" s="47"/>
      <c r="U1483" s="47"/>
      <c r="V1483" s="47"/>
      <c r="W1483" s="47"/>
      <c r="X1483" s="47"/>
      <c r="Y1483" s="47"/>
      <c r="Z1483" s="47"/>
      <c r="AA1483" s="47"/>
      <c r="AB1483" s="47"/>
      <c r="AC1483" s="47"/>
      <c r="AD1483" s="47"/>
      <c r="AE1483" s="47"/>
      <c r="AF1483" s="47"/>
      <c r="AG1483" s="47"/>
      <c r="AH1483" s="47"/>
    </row>
    <row r="1484" spans="1:34" ht="15.75" customHeight="1">
      <c r="A1484" s="47"/>
      <c r="B1484" s="62"/>
      <c r="C1484" s="47"/>
      <c r="D1484" s="47"/>
      <c r="E1484" s="47"/>
      <c r="F1484" s="47"/>
      <c r="G1484" s="47"/>
      <c r="H1484" s="47"/>
      <c r="I1484" s="47"/>
      <c r="J1484" s="47"/>
      <c r="K1484" s="47"/>
      <c r="L1484" s="47"/>
      <c r="M1484" s="47"/>
      <c r="N1484" s="47"/>
      <c r="O1484" s="47"/>
      <c r="P1484" s="47"/>
      <c r="Q1484" s="47"/>
      <c r="R1484" s="47"/>
      <c r="S1484" s="47"/>
      <c r="T1484" s="47"/>
      <c r="U1484" s="47"/>
      <c r="V1484" s="47"/>
      <c r="W1484" s="47"/>
      <c r="X1484" s="47"/>
      <c r="Y1484" s="47"/>
      <c r="Z1484" s="47"/>
      <c r="AA1484" s="47"/>
      <c r="AB1484" s="47"/>
      <c r="AC1484" s="47"/>
      <c r="AD1484" s="47"/>
      <c r="AE1484" s="47"/>
      <c r="AF1484" s="47"/>
      <c r="AG1484" s="47"/>
      <c r="AH1484" s="47"/>
    </row>
    <row r="1485" spans="1:34" ht="15.75" customHeight="1">
      <c r="A1485" s="47"/>
      <c r="B1485" s="62"/>
      <c r="C1485" s="47"/>
      <c r="D1485" s="47"/>
      <c r="E1485" s="47"/>
      <c r="F1485" s="47"/>
      <c r="G1485" s="47"/>
      <c r="H1485" s="47"/>
      <c r="I1485" s="47"/>
      <c r="J1485" s="47"/>
      <c r="K1485" s="47"/>
      <c r="L1485" s="47"/>
      <c r="M1485" s="47"/>
      <c r="N1485" s="47"/>
      <c r="O1485" s="47"/>
      <c r="P1485" s="47"/>
      <c r="Q1485" s="47"/>
      <c r="R1485" s="47"/>
      <c r="S1485" s="47"/>
      <c r="T1485" s="47"/>
      <c r="U1485" s="47"/>
      <c r="V1485" s="47"/>
      <c r="W1485" s="47"/>
      <c r="X1485" s="47"/>
      <c r="Y1485" s="47"/>
      <c r="Z1485" s="47"/>
      <c r="AA1485" s="47"/>
      <c r="AB1485" s="47"/>
      <c r="AC1485" s="47"/>
      <c r="AD1485" s="47"/>
      <c r="AE1485" s="47"/>
      <c r="AF1485" s="47"/>
      <c r="AG1485" s="47"/>
      <c r="AH1485" s="47"/>
    </row>
    <row r="1486" spans="1:34" ht="15.75" customHeight="1">
      <c r="A1486" s="47"/>
      <c r="B1486" s="62"/>
      <c r="C1486" s="47"/>
      <c r="D1486" s="47"/>
      <c r="E1486" s="47"/>
      <c r="F1486" s="47"/>
      <c r="G1486" s="47"/>
      <c r="H1486" s="47"/>
      <c r="I1486" s="47"/>
      <c r="J1486" s="47"/>
      <c r="K1486" s="47"/>
      <c r="L1486" s="47"/>
      <c r="M1486" s="47"/>
      <c r="N1486" s="47"/>
      <c r="O1486" s="47"/>
      <c r="P1486" s="47"/>
      <c r="Q1486" s="47"/>
      <c r="R1486" s="47"/>
      <c r="S1486" s="47"/>
      <c r="T1486" s="47"/>
      <c r="U1486" s="47"/>
      <c r="V1486" s="47"/>
      <c r="W1486" s="47"/>
      <c r="X1486" s="47"/>
      <c r="Y1486" s="47"/>
      <c r="Z1486" s="47"/>
      <c r="AA1486" s="47"/>
      <c r="AB1486" s="47"/>
      <c r="AC1486" s="47"/>
      <c r="AD1486" s="47"/>
      <c r="AE1486" s="47"/>
      <c r="AF1486" s="47"/>
      <c r="AG1486" s="47"/>
      <c r="AH1486" s="47"/>
    </row>
    <row r="1487" spans="1:34" ht="15.75" customHeight="1">
      <c r="A1487" s="47"/>
      <c r="B1487" s="62"/>
      <c r="C1487" s="47"/>
      <c r="D1487" s="47"/>
      <c r="E1487" s="47"/>
      <c r="F1487" s="47"/>
      <c r="G1487" s="47"/>
      <c r="H1487" s="47"/>
      <c r="I1487" s="47"/>
      <c r="J1487" s="47"/>
      <c r="K1487" s="47"/>
      <c r="L1487" s="47"/>
      <c r="M1487" s="47"/>
      <c r="N1487" s="47"/>
      <c r="O1487" s="47"/>
      <c r="P1487" s="47"/>
      <c r="Q1487" s="47"/>
      <c r="R1487" s="47"/>
      <c r="S1487" s="47"/>
      <c r="T1487" s="47"/>
      <c r="U1487" s="47"/>
      <c r="V1487" s="47"/>
      <c r="W1487" s="47"/>
      <c r="X1487" s="47"/>
      <c r="Y1487" s="47"/>
      <c r="Z1487" s="47"/>
      <c r="AA1487" s="47"/>
      <c r="AB1487" s="47"/>
      <c r="AC1487" s="47"/>
      <c r="AD1487" s="47"/>
      <c r="AE1487" s="47"/>
      <c r="AF1487" s="47"/>
      <c r="AG1487" s="47"/>
      <c r="AH1487" s="47"/>
    </row>
    <row r="1488" spans="1:34" ht="15.75" customHeight="1">
      <c r="A1488" s="47"/>
      <c r="B1488" s="62"/>
      <c r="C1488" s="47"/>
      <c r="D1488" s="47"/>
      <c r="E1488" s="47"/>
      <c r="F1488" s="47"/>
      <c r="G1488" s="47"/>
      <c r="H1488" s="47"/>
      <c r="I1488" s="47"/>
      <c r="J1488" s="47"/>
      <c r="K1488" s="47"/>
      <c r="L1488" s="47"/>
      <c r="M1488" s="47"/>
      <c r="N1488" s="47"/>
      <c r="O1488" s="47"/>
      <c r="P1488" s="47"/>
      <c r="Q1488" s="47"/>
      <c r="R1488" s="47"/>
      <c r="S1488" s="47"/>
      <c r="T1488" s="47"/>
      <c r="U1488" s="47"/>
      <c r="V1488" s="47"/>
      <c r="W1488" s="47"/>
      <c r="X1488" s="47"/>
      <c r="Y1488" s="47"/>
      <c r="Z1488" s="47"/>
      <c r="AA1488" s="47"/>
      <c r="AB1488" s="47"/>
      <c r="AC1488" s="47"/>
      <c r="AD1488" s="47"/>
      <c r="AE1488" s="47"/>
      <c r="AF1488" s="47"/>
      <c r="AG1488" s="47"/>
      <c r="AH1488" s="47"/>
    </row>
    <row r="1489" spans="1:34" ht="15.75" customHeight="1">
      <c r="A1489" s="47"/>
      <c r="B1489" s="62"/>
      <c r="C1489" s="47"/>
      <c r="D1489" s="47"/>
      <c r="E1489" s="47"/>
      <c r="F1489" s="47"/>
      <c r="G1489" s="47"/>
      <c r="H1489" s="47"/>
      <c r="I1489" s="47"/>
      <c r="J1489" s="47"/>
      <c r="K1489" s="47"/>
      <c r="L1489" s="47"/>
      <c r="M1489" s="47"/>
      <c r="N1489" s="47"/>
      <c r="O1489" s="47"/>
      <c r="P1489" s="47"/>
      <c r="Q1489" s="47"/>
      <c r="R1489" s="47"/>
      <c r="S1489" s="47"/>
      <c r="T1489" s="47"/>
      <c r="U1489" s="47"/>
      <c r="V1489" s="47"/>
      <c r="W1489" s="47"/>
      <c r="X1489" s="47"/>
      <c r="Y1489" s="47"/>
      <c r="Z1489" s="47"/>
      <c r="AA1489" s="47"/>
      <c r="AB1489" s="47"/>
      <c r="AC1489" s="47"/>
      <c r="AD1489" s="47"/>
      <c r="AE1489" s="47"/>
      <c r="AF1489" s="47"/>
      <c r="AG1489" s="47"/>
      <c r="AH1489" s="47"/>
    </row>
    <row r="1490" spans="1:34" ht="15.75" customHeight="1">
      <c r="A1490" s="47"/>
      <c r="B1490" s="62"/>
      <c r="C1490" s="47"/>
      <c r="D1490" s="47"/>
      <c r="E1490" s="47"/>
      <c r="F1490" s="47"/>
      <c r="G1490" s="47"/>
      <c r="H1490" s="47"/>
      <c r="I1490" s="47"/>
      <c r="J1490" s="47"/>
      <c r="K1490" s="47"/>
      <c r="L1490" s="47"/>
      <c r="M1490" s="47"/>
      <c r="N1490" s="47"/>
      <c r="O1490" s="47"/>
      <c r="P1490" s="47"/>
      <c r="Q1490" s="47"/>
      <c r="R1490" s="47"/>
      <c r="S1490" s="47"/>
      <c r="T1490" s="47"/>
      <c r="U1490" s="47"/>
      <c r="V1490" s="47"/>
      <c r="W1490" s="47"/>
      <c r="X1490" s="47"/>
      <c r="Y1490" s="47"/>
      <c r="Z1490" s="47"/>
      <c r="AA1490" s="47"/>
      <c r="AB1490" s="47"/>
      <c r="AC1490" s="47"/>
      <c r="AD1490" s="47"/>
      <c r="AE1490" s="47"/>
      <c r="AF1490" s="47"/>
      <c r="AG1490" s="47"/>
      <c r="AH1490" s="47"/>
    </row>
    <row r="1491" spans="1:34" ht="15.75" customHeight="1">
      <c r="A1491" s="47"/>
      <c r="B1491" s="62"/>
      <c r="C1491" s="47"/>
      <c r="D1491" s="47"/>
      <c r="E1491" s="47"/>
      <c r="F1491" s="47"/>
      <c r="G1491" s="47"/>
      <c r="H1491" s="47"/>
      <c r="I1491" s="47"/>
      <c r="J1491" s="47"/>
      <c r="K1491" s="47"/>
      <c r="L1491" s="47"/>
      <c r="M1491" s="47"/>
      <c r="N1491" s="47"/>
      <c r="O1491" s="47"/>
      <c r="P1491" s="47"/>
      <c r="Q1491" s="47"/>
      <c r="R1491" s="47"/>
      <c r="S1491" s="47"/>
      <c r="T1491" s="47"/>
      <c r="U1491" s="47"/>
      <c r="V1491" s="47"/>
      <c r="W1491" s="47"/>
      <c r="X1491" s="47"/>
      <c r="Y1491" s="47"/>
      <c r="Z1491" s="47"/>
      <c r="AA1491" s="47"/>
      <c r="AB1491" s="47"/>
      <c r="AC1491" s="47"/>
      <c r="AD1491" s="47"/>
      <c r="AE1491" s="47"/>
      <c r="AF1491" s="47"/>
      <c r="AG1491" s="47"/>
      <c r="AH1491" s="47"/>
    </row>
    <row r="1492" spans="1:34" ht="15.75" customHeight="1">
      <c r="A1492" s="47"/>
      <c r="B1492" s="62"/>
      <c r="C1492" s="47"/>
      <c r="D1492" s="47"/>
      <c r="E1492" s="47"/>
      <c r="F1492" s="47"/>
      <c r="G1492" s="47"/>
      <c r="H1492" s="47"/>
      <c r="I1492" s="47"/>
      <c r="J1492" s="47"/>
      <c r="K1492" s="47"/>
      <c r="L1492" s="47"/>
      <c r="M1492" s="47"/>
      <c r="N1492" s="47"/>
      <c r="O1492" s="47"/>
      <c r="P1492" s="47"/>
      <c r="Q1492" s="47"/>
      <c r="R1492" s="47"/>
      <c r="S1492" s="47"/>
      <c r="T1492" s="47"/>
      <c r="U1492" s="47"/>
      <c r="V1492" s="47"/>
      <c r="W1492" s="47"/>
      <c r="X1492" s="47"/>
      <c r="Y1492" s="47"/>
      <c r="Z1492" s="47"/>
      <c r="AA1492" s="47"/>
      <c r="AB1492" s="47"/>
      <c r="AC1492" s="47"/>
      <c r="AD1492" s="47"/>
      <c r="AE1492" s="47"/>
      <c r="AF1492" s="47"/>
      <c r="AG1492" s="47"/>
      <c r="AH1492" s="47"/>
    </row>
    <row r="1493" spans="1:34" ht="15.75" customHeight="1">
      <c r="A1493" s="47"/>
      <c r="B1493" s="62"/>
      <c r="C1493" s="47"/>
      <c r="D1493" s="47"/>
      <c r="E1493" s="47"/>
      <c r="F1493" s="47"/>
      <c r="G1493" s="47"/>
      <c r="H1493" s="47"/>
      <c r="I1493" s="47"/>
      <c r="J1493" s="47"/>
      <c r="K1493" s="47"/>
      <c r="L1493" s="47"/>
      <c r="M1493" s="47"/>
      <c r="N1493" s="47"/>
      <c r="O1493" s="47"/>
      <c r="P1493" s="47"/>
      <c r="Q1493" s="47"/>
      <c r="R1493" s="47"/>
      <c r="S1493" s="47"/>
      <c r="T1493" s="47"/>
      <c r="U1493" s="47"/>
      <c r="V1493" s="47"/>
      <c r="W1493" s="47"/>
      <c r="X1493" s="47"/>
      <c r="Y1493" s="47"/>
      <c r="Z1493" s="47"/>
      <c r="AA1493" s="47"/>
      <c r="AB1493" s="47"/>
      <c r="AC1493" s="47"/>
      <c r="AD1493" s="47"/>
      <c r="AE1493" s="47"/>
      <c r="AF1493" s="47"/>
      <c r="AG1493" s="47"/>
      <c r="AH1493" s="47"/>
    </row>
    <row r="1494" spans="1:34" ht="15.75" customHeight="1">
      <c r="A1494" s="47"/>
      <c r="B1494" s="62"/>
      <c r="C1494" s="47"/>
      <c r="D1494" s="47"/>
      <c r="E1494" s="47"/>
      <c r="F1494" s="47"/>
      <c r="G1494" s="47"/>
      <c r="H1494" s="47"/>
      <c r="I1494" s="47"/>
      <c r="J1494" s="47"/>
      <c r="K1494" s="47"/>
      <c r="L1494" s="47"/>
      <c r="M1494" s="47"/>
      <c r="N1494" s="47"/>
      <c r="O1494" s="47"/>
      <c r="P1494" s="47"/>
      <c r="Q1494" s="47"/>
      <c r="R1494" s="47"/>
      <c r="S1494" s="47"/>
      <c r="T1494" s="47"/>
      <c r="U1494" s="47"/>
      <c r="V1494" s="47"/>
      <c r="W1494" s="47"/>
      <c r="X1494" s="47"/>
      <c r="Y1494" s="47"/>
      <c r="Z1494" s="47"/>
      <c r="AA1494" s="47"/>
      <c r="AB1494" s="47"/>
      <c r="AC1494" s="47"/>
      <c r="AD1494" s="47"/>
      <c r="AE1494" s="47"/>
      <c r="AF1494" s="47"/>
      <c r="AG1494" s="47"/>
      <c r="AH1494" s="47"/>
    </row>
    <row r="1495" spans="1:34" ht="15.75" customHeight="1">
      <c r="A1495" s="47"/>
      <c r="B1495" s="62"/>
      <c r="C1495" s="47"/>
      <c r="D1495" s="47"/>
      <c r="E1495" s="47"/>
      <c r="F1495" s="47"/>
      <c r="G1495" s="47"/>
      <c r="H1495" s="47"/>
      <c r="I1495" s="47"/>
      <c r="J1495" s="47"/>
      <c r="K1495" s="47"/>
      <c r="L1495" s="47"/>
      <c r="M1495" s="47"/>
      <c r="N1495" s="47"/>
      <c r="O1495" s="47"/>
      <c r="P1495" s="47"/>
      <c r="Q1495" s="47"/>
      <c r="R1495" s="47"/>
      <c r="S1495" s="47"/>
      <c r="T1495" s="47"/>
      <c r="U1495" s="47"/>
      <c r="V1495" s="47"/>
      <c r="W1495" s="47"/>
      <c r="X1495" s="47"/>
      <c r="Y1495" s="47"/>
      <c r="Z1495" s="47"/>
      <c r="AA1495" s="47"/>
      <c r="AB1495" s="47"/>
      <c r="AC1495" s="47"/>
      <c r="AD1495" s="47"/>
      <c r="AE1495" s="47"/>
      <c r="AF1495" s="47"/>
      <c r="AG1495" s="47"/>
      <c r="AH1495" s="47"/>
    </row>
    <row r="1496" spans="1:34" ht="15.75" customHeight="1">
      <c r="A1496" s="47"/>
      <c r="B1496" s="62"/>
      <c r="C1496" s="47"/>
      <c r="D1496" s="47"/>
      <c r="E1496" s="47"/>
      <c r="F1496" s="47"/>
      <c r="G1496" s="47"/>
      <c r="H1496" s="47"/>
      <c r="I1496" s="47"/>
      <c r="J1496" s="47"/>
      <c r="K1496" s="47"/>
      <c r="L1496" s="47"/>
      <c r="M1496" s="47"/>
      <c r="N1496" s="47"/>
      <c r="O1496" s="47"/>
      <c r="P1496" s="47"/>
      <c r="Q1496" s="47"/>
      <c r="R1496" s="47"/>
      <c r="S1496" s="47"/>
      <c r="T1496" s="47"/>
      <c r="U1496" s="47"/>
      <c r="V1496" s="47"/>
      <c r="W1496" s="47"/>
      <c r="X1496" s="47"/>
      <c r="Y1496" s="47"/>
      <c r="Z1496" s="47"/>
      <c r="AA1496" s="47"/>
      <c r="AB1496" s="47"/>
      <c r="AC1496" s="47"/>
      <c r="AD1496" s="47"/>
      <c r="AE1496" s="47"/>
      <c r="AF1496" s="47"/>
      <c r="AG1496" s="47"/>
      <c r="AH1496" s="47"/>
    </row>
    <row r="1497" spans="1:34" ht="15.75" customHeight="1">
      <c r="A1497" s="47"/>
      <c r="B1497" s="62"/>
      <c r="C1497" s="47"/>
      <c r="D1497" s="47"/>
      <c r="E1497" s="47"/>
      <c r="F1497" s="47"/>
      <c r="G1497" s="47"/>
      <c r="H1497" s="47"/>
      <c r="I1497" s="47"/>
      <c r="J1497" s="47"/>
      <c r="K1497" s="47"/>
      <c r="L1497" s="47"/>
      <c r="M1497" s="47"/>
      <c r="N1497" s="47"/>
      <c r="O1497" s="47"/>
      <c r="P1497" s="47"/>
      <c r="Q1497" s="47"/>
      <c r="R1497" s="47"/>
      <c r="S1497" s="47"/>
      <c r="T1497" s="47"/>
      <c r="U1497" s="47"/>
      <c r="V1497" s="47"/>
      <c r="W1497" s="47"/>
      <c r="X1497" s="47"/>
      <c r="Y1497" s="47"/>
      <c r="Z1497" s="47"/>
      <c r="AA1497" s="47"/>
      <c r="AB1497" s="47"/>
      <c r="AC1497" s="47"/>
      <c r="AD1497" s="47"/>
      <c r="AE1497" s="47"/>
      <c r="AF1497" s="47"/>
      <c r="AG1497" s="47"/>
      <c r="AH1497" s="47"/>
    </row>
    <row r="1498" spans="1:34" ht="15.75" customHeight="1">
      <c r="A1498" s="47"/>
      <c r="B1498" s="62"/>
      <c r="C1498" s="47"/>
      <c r="D1498" s="47"/>
      <c r="E1498" s="47"/>
      <c r="F1498" s="47"/>
      <c r="G1498" s="47"/>
      <c r="H1498" s="47"/>
      <c r="I1498" s="47"/>
      <c r="J1498" s="47"/>
      <c r="K1498" s="47"/>
      <c r="L1498" s="47"/>
      <c r="M1498" s="47"/>
      <c r="N1498" s="47"/>
      <c r="O1498" s="47"/>
      <c r="P1498" s="47"/>
      <c r="Q1498" s="47"/>
      <c r="R1498" s="47"/>
      <c r="S1498" s="47"/>
      <c r="T1498" s="47"/>
      <c r="U1498" s="47"/>
      <c r="V1498" s="47"/>
      <c r="W1498" s="47"/>
      <c r="X1498" s="47"/>
      <c r="Y1498" s="47"/>
      <c r="Z1498" s="47"/>
      <c r="AA1498" s="47"/>
      <c r="AB1498" s="47"/>
      <c r="AC1498" s="47"/>
      <c r="AD1498" s="47"/>
      <c r="AE1498" s="47"/>
      <c r="AF1498" s="47"/>
      <c r="AG1498" s="47"/>
      <c r="AH1498" s="47"/>
    </row>
    <row r="1499" spans="1:34" ht="15.75" customHeight="1">
      <c r="A1499" s="47"/>
      <c r="B1499" s="62"/>
      <c r="C1499" s="47"/>
      <c r="D1499" s="47"/>
      <c r="E1499" s="47"/>
      <c r="F1499" s="47"/>
      <c r="G1499" s="47"/>
      <c r="H1499" s="47"/>
      <c r="I1499" s="47"/>
      <c r="J1499" s="47"/>
      <c r="K1499" s="47"/>
      <c r="L1499" s="47"/>
      <c r="M1499" s="47"/>
      <c r="N1499" s="47"/>
      <c r="O1499" s="47"/>
      <c r="P1499" s="47"/>
      <c r="Q1499" s="47"/>
      <c r="R1499" s="47"/>
      <c r="S1499" s="47"/>
      <c r="T1499" s="47"/>
      <c r="U1499" s="47"/>
      <c r="V1499" s="47"/>
      <c r="W1499" s="47"/>
      <c r="X1499" s="47"/>
      <c r="Y1499" s="47"/>
      <c r="Z1499" s="47"/>
      <c r="AA1499" s="47"/>
      <c r="AB1499" s="47"/>
      <c r="AC1499" s="47"/>
      <c r="AD1499" s="47"/>
      <c r="AE1499" s="47"/>
      <c r="AF1499" s="47"/>
      <c r="AG1499" s="47"/>
      <c r="AH1499" s="47"/>
    </row>
    <row r="1500" spans="1:34" ht="15.75" customHeight="1">
      <c r="A1500" s="47"/>
      <c r="B1500" s="62"/>
      <c r="C1500" s="47"/>
      <c r="D1500" s="47"/>
      <c r="E1500" s="47"/>
      <c r="F1500" s="47"/>
      <c r="G1500" s="47"/>
      <c r="H1500" s="47"/>
      <c r="I1500" s="47"/>
      <c r="J1500" s="47"/>
      <c r="K1500" s="47"/>
      <c r="L1500" s="47"/>
      <c r="M1500" s="47"/>
      <c r="N1500" s="47"/>
      <c r="O1500" s="47"/>
      <c r="P1500" s="47"/>
      <c r="Q1500" s="47"/>
      <c r="R1500" s="47"/>
      <c r="S1500" s="47"/>
      <c r="T1500" s="47"/>
      <c r="U1500" s="47"/>
      <c r="V1500" s="47"/>
      <c r="W1500" s="47"/>
      <c r="X1500" s="47"/>
      <c r="Y1500" s="47"/>
      <c r="Z1500" s="47"/>
      <c r="AA1500" s="47"/>
      <c r="AB1500" s="47"/>
      <c r="AC1500" s="47"/>
      <c r="AD1500" s="47"/>
      <c r="AE1500" s="47"/>
      <c r="AF1500" s="47"/>
      <c r="AG1500" s="47"/>
      <c r="AH1500" s="47"/>
    </row>
    <row r="1501" spans="1:34" ht="15.75" customHeight="1">
      <c r="A1501" s="47"/>
      <c r="B1501" s="62"/>
      <c r="C1501" s="47"/>
      <c r="D1501" s="47"/>
      <c r="E1501" s="47"/>
      <c r="F1501" s="47"/>
      <c r="G1501" s="47"/>
      <c r="H1501" s="47"/>
      <c r="I1501" s="47"/>
      <c r="J1501" s="47"/>
      <c r="K1501" s="47"/>
      <c r="L1501" s="47"/>
      <c r="M1501" s="47"/>
      <c r="N1501" s="47"/>
      <c r="O1501" s="47"/>
      <c r="P1501" s="47"/>
      <c r="Q1501" s="47"/>
      <c r="R1501" s="47"/>
      <c r="S1501" s="47"/>
      <c r="T1501" s="47"/>
      <c r="U1501" s="47"/>
      <c r="V1501" s="47"/>
      <c r="W1501" s="47"/>
      <c r="X1501" s="47"/>
      <c r="Y1501" s="47"/>
      <c r="Z1501" s="47"/>
      <c r="AA1501" s="47"/>
      <c r="AB1501" s="47"/>
      <c r="AC1501" s="47"/>
      <c r="AD1501" s="47"/>
      <c r="AE1501" s="47"/>
      <c r="AF1501" s="47"/>
      <c r="AG1501" s="47"/>
      <c r="AH1501" s="47"/>
    </row>
    <row r="1502" spans="1:34" ht="15.75" customHeight="1">
      <c r="A1502" s="47"/>
      <c r="B1502" s="62"/>
      <c r="C1502" s="47"/>
      <c r="D1502" s="47"/>
      <c r="E1502" s="47"/>
      <c r="F1502" s="47"/>
      <c r="G1502" s="47"/>
      <c r="H1502" s="47"/>
      <c r="I1502" s="47"/>
      <c r="J1502" s="47"/>
      <c r="K1502" s="47"/>
      <c r="L1502" s="47"/>
      <c r="M1502" s="47"/>
      <c r="N1502" s="47"/>
      <c r="O1502" s="47"/>
      <c r="P1502" s="47"/>
      <c r="Q1502" s="47"/>
      <c r="R1502" s="47"/>
      <c r="S1502" s="47"/>
      <c r="T1502" s="47"/>
      <c r="U1502" s="47"/>
      <c r="V1502" s="47"/>
      <c r="W1502" s="47"/>
      <c r="X1502" s="47"/>
      <c r="Y1502" s="47"/>
      <c r="Z1502" s="47"/>
      <c r="AA1502" s="47"/>
      <c r="AB1502" s="47"/>
      <c r="AC1502" s="47"/>
      <c r="AD1502" s="47"/>
      <c r="AE1502" s="47"/>
      <c r="AF1502" s="47"/>
      <c r="AG1502" s="47"/>
      <c r="AH1502" s="47"/>
    </row>
    <row r="1503" spans="1:34" ht="15.75" customHeight="1">
      <c r="A1503" s="47"/>
      <c r="B1503" s="62"/>
      <c r="C1503" s="47"/>
      <c r="D1503" s="47"/>
      <c r="E1503" s="47"/>
      <c r="F1503" s="47"/>
      <c r="G1503" s="47"/>
      <c r="H1503" s="47"/>
      <c r="I1503" s="47"/>
      <c r="J1503" s="47"/>
      <c r="K1503" s="47"/>
      <c r="L1503" s="47"/>
      <c r="M1503" s="47"/>
      <c r="N1503" s="47"/>
      <c r="O1503" s="47"/>
      <c r="P1503" s="47"/>
      <c r="Q1503" s="47"/>
      <c r="R1503" s="47"/>
      <c r="S1503" s="47"/>
      <c r="T1503" s="47"/>
      <c r="U1503" s="47"/>
      <c r="V1503" s="47"/>
      <c r="W1503" s="47"/>
      <c r="X1503" s="47"/>
      <c r="Y1503" s="47"/>
      <c r="Z1503" s="47"/>
      <c r="AA1503" s="47"/>
      <c r="AB1503" s="47"/>
      <c r="AC1503" s="47"/>
      <c r="AD1503" s="47"/>
      <c r="AE1503" s="47"/>
      <c r="AF1503" s="47"/>
      <c r="AG1503" s="47"/>
      <c r="AH1503" s="47"/>
    </row>
    <row r="1504" spans="1:34" ht="15.75" customHeight="1">
      <c r="A1504" s="47"/>
      <c r="B1504" s="62"/>
      <c r="C1504" s="47"/>
      <c r="D1504" s="47"/>
      <c r="E1504" s="47"/>
      <c r="F1504" s="47"/>
      <c r="G1504" s="47"/>
      <c r="H1504" s="47"/>
      <c r="I1504" s="47"/>
      <c r="J1504" s="47"/>
      <c r="K1504" s="47"/>
      <c r="L1504" s="47"/>
      <c r="M1504" s="47"/>
      <c r="N1504" s="47"/>
      <c r="O1504" s="47"/>
      <c r="P1504" s="47"/>
      <c r="Q1504" s="47"/>
      <c r="R1504" s="47"/>
      <c r="S1504" s="47"/>
      <c r="T1504" s="47"/>
      <c r="U1504" s="47"/>
      <c r="V1504" s="47"/>
      <c r="W1504" s="47"/>
      <c r="X1504" s="47"/>
      <c r="Y1504" s="47"/>
      <c r="Z1504" s="47"/>
      <c r="AA1504" s="47"/>
      <c r="AB1504" s="47"/>
      <c r="AC1504" s="47"/>
      <c r="AD1504" s="47"/>
      <c r="AE1504" s="47"/>
      <c r="AF1504" s="47"/>
      <c r="AG1504" s="47"/>
      <c r="AH1504" s="47"/>
    </row>
    <row r="1505" spans="1:34" ht="15.75" customHeight="1">
      <c r="A1505" s="47"/>
      <c r="B1505" s="62"/>
      <c r="C1505" s="47"/>
      <c r="D1505" s="47"/>
      <c r="E1505" s="47"/>
      <c r="F1505" s="47"/>
      <c r="G1505" s="47"/>
      <c r="H1505" s="47"/>
      <c r="I1505" s="47"/>
      <c r="J1505" s="47"/>
      <c r="K1505" s="47"/>
      <c r="L1505" s="47"/>
      <c r="M1505" s="47"/>
      <c r="N1505" s="47"/>
      <c r="O1505" s="47"/>
      <c r="P1505" s="47"/>
      <c r="Q1505" s="47"/>
      <c r="R1505" s="47"/>
      <c r="S1505" s="47"/>
      <c r="T1505" s="47"/>
      <c r="U1505" s="47"/>
      <c r="V1505" s="47"/>
      <c r="W1505" s="47"/>
      <c r="X1505" s="47"/>
      <c r="Y1505" s="47"/>
      <c r="Z1505" s="47"/>
      <c r="AA1505" s="47"/>
      <c r="AB1505" s="47"/>
      <c r="AC1505" s="47"/>
      <c r="AD1505" s="47"/>
      <c r="AE1505" s="47"/>
      <c r="AF1505" s="47"/>
      <c r="AG1505" s="47"/>
      <c r="AH1505" s="47"/>
    </row>
    <row r="1506" spans="1:34" ht="15.75" customHeight="1">
      <c r="A1506" s="47"/>
      <c r="B1506" s="62"/>
      <c r="C1506" s="47"/>
      <c r="D1506" s="47"/>
      <c r="E1506" s="47"/>
      <c r="F1506" s="47"/>
      <c r="G1506" s="47"/>
      <c r="H1506" s="47"/>
      <c r="I1506" s="47"/>
      <c r="J1506" s="47"/>
      <c r="K1506" s="47"/>
      <c r="L1506" s="47"/>
      <c r="M1506" s="47"/>
      <c r="N1506" s="47"/>
      <c r="O1506" s="47"/>
      <c r="P1506" s="47"/>
      <c r="Q1506" s="47"/>
      <c r="R1506" s="47"/>
      <c r="S1506" s="47"/>
      <c r="T1506" s="47"/>
      <c r="U1506" s="47"/>
      <c r="V1506" s="47"/>
      <c r="W1506" s="47"/>
      <c r="X1506" s="47"/>
      <c r="Y1506" s="47"/>
      <c r="Z1506" s="47"/>
      <c r="AA1506" s="47"/>
      <c r="AB1506" s="47"/>
      <c r="AC1506" s="47"/>
      <c r="AD1506" s="47"/>
      <c r="AE1506" s="47"/>
      <c r="AF1506" s="47"/>
      <c r="AG1506" s="47"/>
      <c r="AH1506" s="47"/>
    </row>
    <row r="1507" spans="1:34" ht="15.75" customHeight="1">
      <c r="A1507" s="47"/>
      <c r="B1507" s="62"/>
      <c r="C1507" s="47"/>
      <c r="D1507" s="47"/>
      <c r="E1507" s="47"/>
      <c r="F1507" s="47"/>
      <c r="G1507" s="47"/>
      <c r="H1507" s="47"/>
      <c r="I1507" s="47"/>
      <c r="J1507" s="47"/>
      <c r="K1507" s="47"/>
      <c r="L1507" s="47"/>
      <c r="M1507" s="47"/>
      <c r="N1507" s="47"/>
      <c r="O1507" s="47"/>
      <c r="P1507" s="47"/>
      <c r="Q1507" s="47"/>
      <c r="R1507" s="47"/>
      <c r="S1507" s="47"/>
      <c r="T1507" s="47"/>
      <c r="U1507" s="47"/>
      <c r="V1507" s="47"/>
      <c r="W1507" s="47"/>
      <c r="X1507" s="47"/>
      <c r="Y1507" s="47"/>
      <c r="Z1507" s="47"/>
      <c r="AA1507" s="47"/>
      <c r="AB1507" s="47"/>
      <c r="AC1507" s="47"/>
      <c r="AD1507" s="47"/>
      <c r="AE1507" s="47"/>
      <c r="AF1507" s="47"/>
      <c r="AG1507" s="47"/>
      <c r="AH1507" s="47"/>
    </row>
    <row r="1508" spans="1:34" ht="15.75" customHeight="1">
      <c r="A1508" s="47"/>
      <c r="B1508" s="62"/>
      <c r="C1508" s="47"/>
      <c r="D1508" s="47"/>
      <c r="E1508" s="47"/>
      <c r="F1508" s="47"/>
      <c r="G1508" s="47"/>
      <c r="H1508" s="47"/>
      <c r="I1508" s="47"/>
      <c r="J1508" s="47"/>
      <c r="K1508" s="47"/>
      <c r="L1508" s="47"/>
      <c r="M1508" s="47"/>
      <c r="N1508" s="47"/>
      <c r="O1508" s="47"/>
      <c r="P1508" s="47"/>
      <c r="Q1508" s="47"/>
      <c r="R1508" s="47"/>
      <c r="S1508" s="47"/>
      <c r="T1508" s="47"/>
      <c r="U1508" s="47"/>
      <c r="V1508" s="47"/>
      <c r="W1508" s="47"/>
      <c r="X1508" s="47"/>
      <c r="Y1508" s="47"/>
      <c r="Z1508" s="47"/>
      <c r="AA1508" s="47"/>
      <c r="AB1508" s="47"/>
      <c r="AC1508" s="47"/>
      <c r="AD1508" s="47"/>
      <c r="AE1508" s="47"/>
      <c r="AF1508" s="47"/>
      <c r="AG1508" s="47"/>
      <c r="AH1508" s="47"/>
    </row>
    <row r="1509" spans="1:34" ht="15.75" customHeight="1">
      <c r="A1509" s="47"/>
      <c r="B1509" s="62"/>
      <c r="C1509" s="47"/>
      <c r="D1509" s="47"/>
      <c r="E1509" s="47"/>
      <c r="F1509" s="47"/>
      <c r="G1509" s="47"/>
      <c r="H1509" s="47"/>
      <c r="I1509" s="47"/>
      <c r="J1509" s="47"/>
      <c r="K1509" s="47"/>
      <c r="L1509" s="47"/>
      <c r="M1509" s="47"/>
      <c r="N1509" s="47"/>
      <c r="O1509" s="47"/>
      <c r="P1509" s="47"/>
      <c r="Q1509" s="47"/>
      <c r="R1509" s="47"/>
      <c r="S1509" s="47"/>
      <c r="T1509" s="47"/>
      <c r="U1509" s="47"/>
      <c r="V1509" s="47"/>
      <c r="W1509" s="47"/>
      <c r="X1509" s="47"/>
      <c r="Y1509" s="47"/>
      <c r="Z1509" s="47"/>
      <c r="AA1509" s="47"/>
      <c r="AB1509" s="47"/>
      <c r="AC1509" s="47"/>
      <c r="AD1509" s="47"/>
      <c r="AE1509" s="47"/>
      <c r="AF1509" s="47"/>
      <c r="AG1509" s="47"/>
      <c r="AH1509" s="47"/>
    </row>
  </sheetData>
  <mergeCells count="6845">
    <mergeCell ref="Q930:R930"/>
    <mergeCell ref="S930:T930"/>
    <mergeCell ref="O926:P926"/>
    <mergeCell ref="Q926:R926"/>
    <mergeCell ref="I923:M923"/>
    <mergeCell ref="S909:T909"/>
    <mergeCell ref="I899:J899"/>
    <mergeCell ref="I904:J904"/>
    <mergeCell ref="I903:J903"/>
    <mergeCell ref="S911:T911"/>
    <mergeCell ref="O912:P912"/>
    <mergeCell ref="Q912:R912"/>
    <mergeCell ref="S912:T912"/>
    <mergeCell ref="O913:P913"/>
    <mergeCell ref="I912:J912"/>
    <mergeCell ref="I913:J913"/>
    <mergeCell ref="S899:T899"/>
    <mergeCell ref="O900:P900"/>
    <mergeCell ref="I900:J900"/>
    <mergeCell ref="O911:P911"/>
    <mergeCell ref="Q911:R911"/>
    <mergeCell ref="Q910:R910"/>
    <mergeCell ref="O903:P903"/>
    <mergeCell ref="O904:P904"/>
    <mergeCell ref="S904:T904"/>
    <mergeCell ref="Q904:R904"/>
    <mergeCell ref="O905:P905"/>
    <mergeCell ref="Q905:R905"/>
    <mergeCell ref="Q901:R901"/>
    <mergeCell ref="S901:T901"/>
    <mergeCell ref="S902:T902"/>
    <mergeCell ref="S892:T892"/>
    <mergeCell ref="L892:M892"/>
    <mergeCell ref="N897:R897"/>
    <mergeCell ref="S897:T898"/>
    <mergeCell ref="Q898:R898"/>
    <mergeCell ref="L784:M784"/>
    <mergeCell ref="L787:M787"/>
    <mergeCell ref="Q790:R790"/>
    <mergeCell ref="S790:T790"/>
    <mergeCell ref="S791:T791"/>
    <mergeCell ref="S792:T792"/>
    <mergeCell ref="L788:M788"/>
    <mergeCell ref="S788:T788"/>
    <mergeCell ref="L789:M789"/>
    <mergeCell ref="S798:T798"/>
    <mergeCell ref="S799:T799"/>
    <mergeCell ref="S781:T781"/>
    <mergeCell ref="S782:T782"/>
    <mergeCell ref="S765:T765"/>
    <mergeCell ref="S764:T764"/>
    <mergeCell ref="Q777:R777"/>
    <mergeCell ref="O778:P778"/>
    <mergeCell ref="Q778:R778"/>
    <mergeCell ref="O779:P779"/>
    <mergeCell ref="Q779:R779"/>
    <mergeCell ref="O780:P780"/>
    <mergeCell ref="Q780:R780"/>
    <mergeCell ref="L786:M786"/>
    <mergeCell ref="L785:M785"/>
    <mergeCell ref="O785:P785"/>
    <mergeCell ref="Q785:R785"/>
    <mergeCell ref="S793:T793"/>
    <mergeCell ref="S794:T794"/>
    <mergeCell ref="S795:T795"/>
    <mergeCell ref="S789:T789"/>
    <mergeCell ref="L790:M790"/>
    <mergeCell ref="L756:M756"/>
    <mergeCell ref="O776:P776"/>
    <mergeCell ref="Q776:R776"/>
    <mergeCell ref="S775:T775"/>
    <mergeCell ref="S776:T776"/>
    <mergeCell ref="S780:T780"/>
    <mergeCell ref="S779:T779"/>
    <mergeCell ref="O756:P756"/>
    <mergeCell ref="Q756:R756"/>
    <mergeCell ref="S756:T756"/>
    <mergeCell ref="O755:P755"/>
    <mergeCell ref="Q755:R755"/>
    <mergeCell ref="S755:T755"/>
    <mergeCell ref="Q761:R761"/>
    <mergeCell ref="O761:P761"/>
    <mergeCell ref="Q760:R760"/>
    <mergeCell ref="O758:P758"/>
    <mergeCell ref="Q758:R758"/>
    <mergeCell ref="O759:P759"/>
    <mergeCell ref="Q759:R759"/>
    <mergeCell ref="S759:T759"/>
    <mergeCell ref="S758:T758"/>
    <mergeCell ref="S763:T763"/>
    <mergeCell ref="S766:T766"/>
    <mergeCell ref="S771:T772"/>
    <mergeCell ref="S773:T773"/>
    <mergeCell ref="S774:T774"/>
    <mergeCell ref="L758:M758"/>
    <mergeCell ref="O777:P777"/>
    <mergeCell ref="O784:P784"/>
    <mergeCell ref="Q784:R784"/>
    <mergeCell ref="O837:P837"/>
    <mergeCell ref="O838:P838"/>
    <mergeCell ref="S830:T831"/>
    <mergeCell ref="O831:P831"/>
    <mergeCell ref="Q831:R831"/>
    <mergeCell ref="S833:T833"/>
    <mergeCell ref="O833:P833"/>
    <mergeCell ref="S834:T834"/>
    <mergeCell ref="S835:T835"/>
    <mergeCell ref="S838:T838"/>
    <mergeCell ref="S836:T836"/>
    <mergeCell ref="S837:T837"/>
    <mergeCell ref="O819:R819"/>
    <mergeCell ref="S786:T786"/>
    <mergeCell ref="S785:T785"/>
    <mergeCell ref="S777:T777"/>
    <mergeCell ref="S778:T778"/>
    <mergeCell ref="S787:T787"/>
    <mergeCell ref="S784:T784"/>
    <mergeCell ref="S797:T797"/>
    <mergeCell ref="S796:T796"/>
    <mergeCell ref="O795:P795"/>
    <mergeCell ref="Q795:R795"/>
    <mergeCell ref="Q787:R787"/>
    <mergeCell ref="Q788:R788"/>
    <mergeCell ref="S800:T800"/>
    <mergeCell ref="Q797:R797"/>
    <mergeCell ref="O797:P797"/>
    <mergeCell ref="O796:P796"/>
    <mergeCell ref="I943:J943"/>
    <mergeCell ref="O787:P787"/>
    <mergeCell ref="L798:M798"/>
    <mergeCell ref="L799:M799"/>
    <mergeCell ref="O799:P799"/>
    <mergeCell ref="Q799:R799"/>
    <mergeCell ref="L800:M800"/>
    <mergeCell ref="O800:P800"/>
    <mergeCell ref="Q800:R800"/>
    <mergeCell ref="O798:P798"/>
    <mergeCell ref="Q798:R798"/>
    <mergeCell ref="Q793:R793"/>
    <mergeCell ref="Q794:R794"/>
    <mergeCell ref="O789:P789"/>
    <mergeCell ref="Q789:R789"/>
    <mergeCell ref="O790:P790"/>
    <mergeCell ref="O791:P791"/>
    <mergeCell ref="O792:P792"/>
    <mergeCell ref="O788:P788"/>
    <mergeCell ref="L796:M796"/>
    <mergeCell ref="L797:M797"/>
    <mergeCell ref="Q796:R796"/>
    <mergeCell ref="O793:P793"/>
    <mergeCell ref="Q900:R900"/>
    <mergeCell ref="I941:M941"/>
    <mergeCell ref="I942:J942"/>
    <mergeCell ref="O931:P931"/>
    <mergeCell ref="Q931:R931"/>
    <mergeCell ref="I933:J933"/>
    <mergeCell ref="I936:J936"/>
    <mergeCell ref="O929:P929"/>
    <mergeCell ref="Q929:R929"/>
    <mergeCell ref="S887:T887"/>
    <mergeCell ref="O889:P889"/>
    <mergeCell ref="O890:P890"/>
    <mergeCell ref="O891:P891"/>
    <mergeCell ref="L933:M933"/>
    <mergeCell ref="L934:M934"/>
    <mergeCell ref="S927:T927"/>
    <mergeCell ref="O786:P786"/>
    <mergeCell ref="Q786:R786"/>
    <mergeCell ref="Q791:R791"/>
    <mergeCell ref="Q792:R792"/>
    <mergeCell ref="L793:M793"/>
    <mergeCell ref="L792:M792"/>
    <mergeCell ref="L795:M795"/>
    <mergeCell ref="L791:M791"/>
    <mergeCell ref="L794:M794"/>
    <mergeCell ref="O794:P794"/>
    <mergeCell ref="S931:T931"/>
    <mergeCell ref="O932:P932"/>
    <mergeCell ref="Q932:R932"/>
    <mergeCell ref="S932:T932"/>
    <mergeCell ref="Q918:R918"/>
    <mergeCell ref="S918:T918"/>
    <mergeCell ref="O918:P918"/>
    <mergeCell ref="N923:R923"/>
    <mergeCell ref="S923:T924"/>
    <mergeCell ref="O915:P915"/>
    <mergeCell ref="O916:P916"/>
    <mergeCell ref="Q916:R916"/>
    <mergeCell ref="S916:T916"/>
    <mergeCell ref="Q917:R917"/>
    <mergeCell ref="O917:P917"/>
    <mergeCell ref="I854:J854"/>
    <mergeCell ref="I851:J851"/>
    <mergeCell ref="I859:J859"/>
    <mergeCell ref="I863:M863"/>
    <mergeCell ref="I864:J864"/>
    <mergeCell ref="I870:J870"/>
    <mergeCell ref="I869:J869"/>
    <mergeCell ref="I871:J871"/>
    <mergeCell ref="I868:J868"/>
    <mergeCell ref="I866:J866"/>
    <mergeCell ref="I865:J865"/>
    <mergeCell ref="I867:J867"/>
    <mergeCell ref="J825:N825"/>
    <mergeCell ref="I830:M830"/>
    <mergeCell ref="I850:J850"/>
    <mergeCell ref="I834:J834"/>
    <mergeCell ref="I847:J847"/>
    <mergeCell ref="I845:J845"/>
    <mergeCell ref="I835:J835"/>
    <mergeCell ref="I844:J844"/>
    <mergeCell ref="I846:J846"/>
    <mergeCell ref="I849:J849"/>
    <mergeCell ref="N863:R863"/>
    <mergeCell ref="L835:M835"/>
    <mergeCell ref="I855:J855"/>
    <mergeCell ref="O864:P864"/>
    <mergeCell ref="Q864:R864"/>
    <mergeCell ref="I840:J840"/>
    <mergeCell ref="I792:J792"/>
    <mergeCell ref="I791:J791"/>
    <mergeCell ref="I797:J797"/>
    <mergeCell ref="I795:J795"/>
    <mergeCell ref="E808:I808"/>
    <mergeCell ref="E807:I807"/>
    <mergeCell ref="C840:E843"/>
    <mergeCell ref="C844:E847"/>
    <mergeCell ref="C848:E851"/>
    <mergeCell ref="I787:J787"/>
    <mergeCell ref="I786:J786"/>
    <mergeCell ref="J824:N824"/>
    <mergeCell ref="J822:N822"/>
    <mergeCell ref="J823:N823"/>
    <mergeCell ref="J813:N813"/>
    <mergeCell ref="J809:N809"/>
    <mergeCell ref="J810:N810"/>
    <mergeCell ref="I796:J796"/>
    <mergeCell ref="I788:J788"/>
    <mergeCell ref="J808:N808"/>
    <mergeCell ref="J804:N804"/>
    <mergeCell ref="J806:N806"/>
    <mergeCell ref="J805:N805"/>
    <mergeCell ref="J807:N807"/>
    <mergeCell ref="I793:J793"/>
    <mergeCell ref="I794:J794"/>
    <mergeCell ref="I789:J789"/>
    <mergeCell ref="J811:N811"/>
    <mergeCell ref="J814:N814"/>
    <mergeCell ref="J812:N812"/>
    <mergeCell ref="Q723:R723"/>
    <mergeCell ref="Q724:R724"/>
    <mergeCell ref="O753:P753"/>
    <mergeCell ref="O754:P754"/>
    <mergeCell ref="I755:J755"/>
    <mergeCell ref="I752:J752"/>
    <mergeCell ref="I753:J753"/>
    <mergeCell ref="I754:J754"/>
    <mergeCell ref="S748:T748"/>
    <mergeCell ref="S750:T750"/>
    <mergeCell ref="S749:T749"/>
    <mergeCell ref="O750:P750"/>
    <mergeCell ref="L740:M740"/>
    <mergeCell ref="I738:M738"/>
    <mergeCell ref="I739:J739"/>
    <mergeCell ref="L739:M739"/>
    <mergeCell ref="I740:J740"/>
    <mergeCell ref="L741:M741"/>
    <mergeCell ref="I742:J742"/>
    <mergeCell ref="L742:M742"/>
    <mergeCell ref="I743:J743"/>
    <mergeCell ref="L743:M743"/>
    <mergeCell ref="I745:J745"/>
    <mergeCell ref="I746:J746"/>
    <mergeCell ref="I741:J741"/>
    <mergeCell ref="S734:T734"/>
    <mergeCell ref="I744:J744"/>
    <mergeCell ref="I747:J747"/>
    <mergeCell ref="L752:M752"/>
    <mergeCell ref="L753:M753"/>
    <mergeCell ref="L754:M754"/>
    <mergeCell ref="L755:M755"/>
    <mergeCell ref="I711:J711"/>
    <mergeCell ref="I712:J712"/>
    <mergeCell ref="Q991:R991"/>
    <mergeCell ref="S991:T991"/>
    <mergeCell ref="S978:T978"/>
    <mergeCell ref="I979:J979"/>
    <mergeCell ref="I980:J980"/>
    <mergeCell ref="L979:M979"/>
    <mergeCell ref="O979:P979"/>
    <mergeCell ref="I974:M974"/>
    <mergeCell ref="I978:J978"/>
    <mergeCell ref="I981:J981"/>
    <mergeCell ref="I982:J982"/>
    <mergeCell ref="I983:J983"/>
    <mergeCell ref="O981:P981"/>
    <mergeCell ref="Q981:R981"/>
    <mergeCell ref="Q979:R979"/>
    <mergeCell ref="S979:T979"/>
    <mergeCell ref="I757:J757"/>
    <mergeCell ref="I749:J749"/>
    <mergeCell ref="I750:J750"/>
    <mergeCell ref="I748:J748"/>
    <mergeCell ref="L748:M748"/>
    <mergeCell ref="Q726:R726"/>
    <mergeCell ref="S726:T726"/>
    <mergeCell ref="L749:M749"/>
    <mergeCell ref="L750:M750"/>
    <mergeCell ref="O726:P726"/>
    <mergeCell ref="O729:P729"/>
    <mergeCell ref="O730:P730"/>
    <mergeCell ref="S723:T723"/>
    <mergeCell ref="S724:T724"/>
    <mergeCell ref="I992:J992"/>
    <mergeCell ref="I993:J993"/>
    <mergeCell ref="I991:J991"/>
    <mergeCell ref="L991:M991"/>
    <mergeCell ref="L985:M985"/>
    <mergeCell ref="L986:M986"/>
    <mergeCell ref="L987:M987"/>
    <mergeCell ref="O985:P985"/>
    <mergeCell ref="Q985:R985"/>
    <mergeCell ref="I984:J984"/>
    <mergeCell ref="I985:J985"/>
    <mergeCell ref="S985:T985"/>
    <mergeCell ref="O986:P986"/>
    <mergeCell ref="Q986:R986"/>
    <mergeCell ref="S986:T986"/>
    <mergeCell ref="O987:P987"/>
    <mergeCell ref="Q987:R987"/>
    <mergeCell ref="I988:J988"/>
    <mergeCell ref="I987:J987"/>
    <mergeCell ref="I989:J989"/>
    <mergeCell ref="I990:J990"/>
    <mergeCell ref="I986:J986"/>
    <mergeCell ref="S984:T984"/>
    <mergeCell ref="O988:P988"/>
    <mergeCell ref="Q988:R988"/>
    <mergeCell ref="S993:T993"/>
    <mergeCell ref="S987:T987"/>
    <mergeCell ref="L989:M989"/>
    <mergeCell ref="O989:P989"/>
    <mergeCell ref="Q989:R989"/>
    <mergeCell ref="S989:T989"/>
    <mergeCell ref="L990:M990"/>
    <mergeCell ref="I975:J975"/>
    <mergeCell ref="I976:J976"/>
    <mergeCell ref="I977:J977"/>
    <mergeCell ref="I964:J964"/>
    <mergeCell ref="I963:J963"/>
    <mergeCell ref="I965:J965"/>
    <mergeCell ref="O980:P980"/>
    <mergeCell ref="Q980:R980"/>
    <mergeCell ref="S980:T980"/>
    <mergeCell ref="Q942:R942"/>
    <mergeCell ref="L954:M954"/>
    <mergeCell ref="L930:M930"/>
    <mergeCell ref="L929:M929"/>
    <mergeCell ref="L932:M932"/>
    <mergeCell ref="L931:M931"/>
    <mergeCell ref="L935:M935"/>
    <mergeCell ref="L945:M945"/>
    <mergeCell ref="O942:P942"/>
    <mergeCell ref="L942:M942"/>
    <mergeCell ref="S956:T956"/>
    <mergeCell ref="O957:P957"/>
    <mergeCell ref="Q957:R957"/>
    <mergeCell ref="S957:T957"/>
    <mergeCell ref="O958:P958"/>
    <mergeCell ref="Q958:R958"/>
    <mergeCell ref="S958:T958"/>
    <mergeCell ref="O959:P959"/>
    <mergeCell ref="O960:P960"/>
    <mergeCell ref="S959:T959"/>
    <mergeCell ref="S960:T960"/>
    <mergeCell ref="I950:J950"/>
    <mergeCell ref="I948:J948"/>
    <mergeCell ref="I970:J970"/>
    <mergeCell ref="I962:J962"/>
    <mergeCell ref="I947:J947"/>
    <mergeCell ref="I949:J949"/>
    <mergeCell ref="I953:J953"/>
    <mergeCell ref="I891:J891"/>
    <mergeCell ref="I897:M897"/>
    <mergeCell ref="I898:J898"/>
    <mergeCell ref="I892:J892"/>
    <mergeCell ref="I902:J902"/>
    <mergeCell ref="I901:J901"/>
    <mergeCell ref="I907:J907"/>
    <mergeCell ref="I906:J906"/>
    <mergeCell ref="I909:J909"/>
    <mergeCell ref="I905:J905"/>
    <mergeCell ref="I910:J910"/>
    <mergeCell ref="I908:J908"/>
    <mergeCell ref="I926:J926"/>
    <mergeCell ref="I927:J927"/>
    <mergeCell ref="I928:J928"/>
    <mergeCell ref="I935:J935"/>
    <mergeCell ref="I934:J934"/>
    <mergeCell ref="I930:J930"/>
    <mergeCell ref="I929:J929"/>
    <mergeCell ref="I946:J946"/>
    <mergeCell ref="I945:J945"/>
    <mergeCell ref="I931:J931"/>
    <mergeCell ref="I932:J932"/>
    <mergeCell ref="I952:J952"/>
    <mergeCell ref="I951:J951"/>
    <mergeCell ref="I954:J954"/>
    <mergeCell ref="I944:J944"/>
    <mergeCell ref="O901:P901"/>
    <mergeCell ref="O898:P898"/>
    <mergeCell ref="O899:P899"/>
    <mergeCell ref="Q899:R899"/>
    <mergeCell ref="O892:P892"/>
    <mergeCell ref="Q892:R892"/>
    <mergeCell ref="I968:J968"/>
    <mergeCell ref="I967:J967"/>
    <mergeCell ref="I969:J969"/>
    <mergeCell ref="O961:P961"/>
    <mergeCell ref="Q961:R961"/>
    <mergeCell ref="S961:T961"/>
    <mergeCell ref="G917:H917"/>
    <mergeCell ref="L964:M964"/>
    <mergeCell ref="L958:M958"/>
    <mergeCell ref="S948:T948"/>
    <mergeCell ref="Q949:R949"/>
    <mergeCell ref="S949:T949"/>
    <mergeCell ref="S925:T925"/>
    <mergeCell ref="Q925:R925"/>
    <mergeCell ref="I915:J915"/>
    <mergeCell ref="I916:J916"/>
    <mergeCell ref="I918:J918"/>
    <mergeCell ref="I917:J917"/>
    <mergeCell ref="L918:M918"/>
    <mergeCell ref="L916:M916"/>
    <mergeCell ref="L917:M917"/>
    <mergeCell ref="L915:M915"/>
    <mergeCell ref="G943:H943"/>
    <mergeCell ref="S926:T926"/>
    <mergeCell ref="Q927:R927"/>
    <mergeCell ref="S943:T943"/>
    <mergeCell ref="G966:H966"/>
    <mergeCell ref="Q934:R934"/>
    <mergeCell ref="S934:T934"/>
    <mergeCell ref="I924:J924"/>
    <mergeCell ref="Q913:R913"/>
    <mergeCell ref="S913:T913"/>
    <mergeCell ref="Q914:R914"/>
    <mergeCell ref="O914:P914"/>
    <mergeCell ref="S914:T914"/>
    <mergeCell ref="Q915:R915"/>
    <mergeCell ref="S915:T915"/>
    <mergeCell ref="I925:J925"/>
    <mergeCell ref="I958:J958"/>
    <mergeCell ref="I956:J956"/>
    <mergeCell ref="I955:J955"/>
    <mergeCell ref="I957:J957"/>
    <mergeCell ref="I960:J960"/>
    <mergeCell ref="I959:J959"/>
    <mergeCell ref="I961:J961"/>
    <mergeCell ref="I966:J966"/>
    <mergeCell ref="I914:J914"/>
    <mergeCell ref="Q935:R935"/>
    <mergeCell ref="S935:T935"/>
    <mergeCell ref="Q936:R936"/>
    <mergeCell ref="O944:P944"/>
    <mergeCell ref="Q944:R944"/>
    <mergeCell ref="S941:T942"/>
    <mergeCell ref="S954:T954"/>
    <mergeCell ref="S951:T951"/>
    <mergeCell ref="S952:T952"/>
    <mergeCell ref="O943:P943"/>
    <mergeCell ref="O954:P954"/>
    <mergeCell ref="S846:T846"/>
    <mergeCell ref="O847:P847"/>
    <mergeCell ref="Q847:R847"/>
    <mergeCell ref="S845:T845"/>
    <mergeCell ref="O844:P844"/>
    <mergeCell ref="Q945:R945"/>
    <mergeCell ref="S945:T945"/>
    <mergeCell ref="S944:T944"/>
    <mergeCell ref="O927:P927"/>
    <mergeCell ref="O928:P928"/>
    <mergeCell ref="Q928:R928"/>
    <mergeCell ref="S928:T928"/>
    <mergeCell ref="G958:H958"/>
    <mergeCell ref="G956:H956"/>
    <mergeCell ref="G957:H957"/>
    <mergeCell ref="G960:H960"/>
    <mergeCell ref="G959:H959"/>
    <mergeCell ref="G935:H935"/>
    <mergeCell ref="G936:H936"/>
    <mergeCell ref="G946:H946"/>
    <mergeCell ref="G944:H944"/>
    <mergeCell ref="G945:H945"/>
    <mergeCell ref="G947:H947"/>
    <mergeCell ref="G934:H934"/>
    <mergeCell ref="G927:H927"/>
    <mergeCell ref="G930:H930"/>
    <mergeCell ref="G928:H928"/>
    <mergeCell ref="G929:H929"/>
    <mergeCell ref="G933:H933"/>
    <mergeCell ref="G931:H931"/>
    <mergeCell ref="G932:H932"/>
    <mergeCell ref="G950:H950"/>
    <mergeCell ref="S832:T832"/>
    <mergeCell ref="O842:P842"/>
    <mergeCell ref="O843:P843"/>
    <mergeCell ref="S839:T839"/>
    <mergeCell ref="S840:T840"/>
    <mergeCell ref="O841:P841"/>
    <mergeCell ref="Q841:R841"/>
    <mergeCell ref="S841:T841"/>
    <mergeCell ref="Q842:R842"/>
    <mergeCell ref="S842:T842"/>
    <mergeCell ref="S843:T843"/>
    <mergeCell ref="O835:P835"/>
    <mergeCell ref="Q835:R835"/>
    <mergeCell ref="O836:P836"/>
    <mergeCell ref="Q836:R836"/>
    <mergeCell ref="O839:P839"/>
    <mergeCell ref="Q839:R839"/>
    <mergeCell ref="Q837:R837"/>
    <mergeCell ref="O840:P840"/>
    <mergeCell ref="Q840:R840"/>
    <mergeCell ref="Q834:R834"/>
    <mergeCell ref="Q845:R845"/>
    <mergeCell ref="O846:P846"/>
    <mergeCell ref="Q843:R843"/>
    <mergeCell ref="G847:H847"/>
    <mergeCell ref="G845:H845"/>
    <mergeCell ref="G846:H846"/>
    <mergeCell ref="G844:H844"/>
    <mergeCell ref="L847:M847"/>
    <mergeCell ref="L858:M858"/>
    <mergeCell ref="G855:H855"/>
    <mergeCell ref="G853:H853"/>
    <mergeCell ref="G852:H852"/>
    <mergeCell ref="G854:H854"/>
    <mergeCell ref="G858:H858"/>
    <mergeCell ref="L849:M849"/>
    <mergeCell ref="L848:M848"/>
    <mergeCell ref="L855:M855"/>
    <mergeCell ref="L853:M853"/>
    <mergeCell ref="L854:M854"/>
    <mergeCell ref="L852:M852"/>
    <mergeCell ref="L856:M856"/>
    <mergeCell ref="G848:H848"/>
    <mergeCell ref="I858:J858"/>
    <mergeCell ref="Q853:R853"/>
    <mergeCell ref="O849:P849"/>
    <mergeCell ref="O850:P850"/>
    <mergeCell ref="I848:J848"/>
    <mergeCell ref="I843:J843"/>
    <mergeCell ref="I853:J853"/>
    <mergeCell ref="I852:J852"/>
    <mergeCell ref="I856:J856"/>
    <mergeCell ref="I857:J857"/>
    <mergeCell ref="Q846:R846"/>
    <mergeCell ref="Q838:R838"/>
    <mergeCell ref="I994:J994"/>
    <mergeCell ref="L996:M996"/>
    <mergeCell ref="O996:P996"/>
    <mergeCell ref="Q996:R996"/>
    <mergeCell ref="S996:T996"/>
    <mergeCell ref="L997:M997"/>
    <mergeCell ref="S997:T997"/>
    <mergeCell ref="G902:H902"/>
    <mergeCell ref="G904:H904"/>
    <mergeCell ref="I997:J997"/>
    <mergeCell ref="G997:H997"/>
    <mergeCell ref="L841:M841"/>
    <mergeCell ref="L842:M842"/>
    <mergeCell ref="G857:H857"/>
    <mergeCell ref="G856:H856"/>
    <mergeCell ref="G909:H909"/>
    <mergeCell ref="G910:H910"/>
    <mergeCell ref="G851:H851"/>
    <mergeCell ref="G906:H906"/>
    <mergeCell ref="G891:H891"/>
    <mergeCell ref="G897:H898"/>
    <mergeCell ref="G892:H892"/>
    <mergeCell ref="G900:H900"/>
    <mergeCell ref="G899:H899"/>
    <mergeCell ref="Q844:R844"/>
    <mergeCell ref="S844:T844"/>
    <mergeCell ref="O845:P845"/>
    <mergeCell ref="S850:T850"/>
    <mergeCell ref="O851:P851"/>
    <mergeCell ref="S847:T847"/>
    <mergeCell ref="G995:H995"/>
    <mergeCell ref="I995:J995"/>
    <mergeCell ref="I996:J996"/>
    <mergeCell ref="G996:H996"/>
    <mergeCell ref="G984:H984"/>
    <mergeCell ref="G985:H985"/>
    <mergeCell ref="G978:H978"/>
    <mergeCell ref="C984:E987"/>
    <mergeCell ref="C980:E983"/>
    <mergeCell ref="C992:E995"/>
    <mergeCell ref="G992:H992"/>
    <mergeCell ref="G993:H993"/>
    <mergeCell ref="G982:H982"/>
    <mergeCell ref="G990:H990"/>
    <mergeCell ref="G991:H991"/>
    <mergeCell ref="C988:E991"/>
    <mergeCell ref="C941:E942"/>
    <mergeCell ref="F941:F942"/>
    <mergeCell ref="G954:H954"/>
    <mergeCell ref="G952:H952"/>
    <mergeCell ref="G951:H951"/>
    <mergeCell ref="G953:H953"/>
    <mergeCell ref="G955:H955"/>
    <mergeCell ref="G969:H969"/>
    <mergeCell ref="G974:H975"/>
    <mergeCell ref="G961:H961"/>
    <mergeCell ref="G964:H964"/>
    <mergeCell ref="G948:H948"/>
    <mergeCell ref="G949:H949"/>
    <mergeCell ref="G941:H942"/>
    <mergeCell ref="G962:H962"/>
    <mergeCell ref="G963:H963"/>
    <mergeCell ref="C947:E950"/>
    <mergeCell ref="C951:E954"/>
    <mergeCell ref="C955:E958"/>
    <mergeCell ref="C923:E924"/>
    <mergeCell ref="F923:F924"/>
    <mergeCell ref="C925:E928"/>
    <mergeCell ref="G994:H994"/>
    <mergeCell ref="G979:H979"/>
    <mergeCell ref="G976:H976"/>
    <mergeCell ref="G977:H977"/>
    <mergeCell ref="G988:H988"/>
    <mergeCell ref="G987:H987"/>
    <mergeCell ref="G981:H981"/>
    <mergeCell ref="G983:H983"/>
    <mergeCell ref="G986:H986"/>
    <mergeCell ref="G980:H980"/>
    <mergeCell ref="G926:H926"/>
    <mergeCell ref="G925:H925"/>
    <mergeCell ref="G923:H924"/>
    <mergeCell ref="G970:H970"/>
    <mergeCell ref="C929:E932"/>
    <mergeCell ref="C959:E962"/>
    <mergeCell ref="C963:E966"/>
    <mergeCell ref="C967:E970"/>
    <mergeCell ref="C974:E975"/>
    <mergeCell ref="F974:F975"/>
    <mergeCell ref="C976:E979"/>
    <mergeCell ref="C933:E936"/>
    <mergeCell ref="G989:H989"/>
    <mergeCell ref="G965:H965"/>
    <mergeCell ref="G968:H968"/>
    <mergeCell ref="G967:H967"/>
    <mergeCell ref="L843:M843"/>
    <mergeCell ref="L840:M840"/>
    <mergeCell ref="L833:M833"/>
    <mergeCell ref="G832:H832"/>
    <mergeCell ref="G830:H831"/>
    <mergeCell ref="G836:H836"/>
    <mergeCell ref="G850:H850"/>
    <mergeCell ref="G849:H849"/>
    <mergeCell ref="G870:H870"/>
    <mergeCell ref="G890:H890"/>
    <mergeCell ref="G889:H889"/>
    <mergeCell ref="L857:M857"/>
    <mergeCell ref="G859:H859"/>
    <mergeCell ref="G863:H864"/>
    <mergeCell ref="G888:H888"/>
    <mergeCell ref="G885:H885"/>
    <mergeCell ref="C943:E946"/>
    <mergeCell ref="C899:E902"/>
    <mergeCell ref="C903:E906"/>
    <mergeCell ref="C907:E910"/>
    <mergeCell ref="C911:E914"/>
    <mergeCell ref="C915:E918"/>
    <mergeCell ref="G838:H838"/>
    <mergeCell ref="G843:H843"/>
    <mergeCell ref="G841:H841"/>
    <mergeCell ref="G840:H840"/>
    <mergeCell ref="G842:H842"/>
    <mergeCell ref="I878:J878"/>
    <mergeCell ref="I879:J879"/>
    <mergeCell ref="I872:J872"/>
    <mergeCell ref="I875:J875"/>
    <mergeCell ref="I876:J876"/>
    <mergeCell ref="C785:E788"/>
    <mergeCell ref="G796:H796"/>
    <mergeCell ref="G795:H795"/>
    <mergeCell ref="G793:H793"/>
    <mergeCell ref="G784:H784"/>
    <mergeCell ref="G787:H787"/>
    <mergeCell ref="G786:H786"/>
    <mergeCell ref="G788:H788"/>
    <mergeCell ref="G785:H785"/>
    <mergeCell ref="C793:E796"/>
    <mergeCell ref="G794:H794"/>
    <mergeCell ref="C781:E784"/>
    <mergeCell ref="G799:H799"/>
    <mergeCell ref="G800:H800"/>
    <mergeCell ref="L834:M834"/>
    <mergeCell ref="L839:M839"/>
    <mergeCell ref="L837:M837"/>
    <mergeCell ref="L836:M836"/>
    <mergeCell ref="L838:M838"/>
    <mergeCell ref="I784:J784"/>
    <mergeCell ref="I785:J785"/>
    <mergeCell ref="I798:J798"/>
    <mergeCell ref="I833:J833"/>
    <mergeCell ref="I790:J790"/>
    <mergeCell ref="I831:J831"/>
    <mergeCell ref="I832:J832"/>
    <mergeCell ref="I799:J799"/>
    <mergeCell ref="I800:J800"/>
    <mergeCell ref="I836:J836"/>
    <mergeCell ref="I839:J839"/>
    <mergeCell ref="I837:J837"/>
    <mergeCell ref="I838:J838"/>
    <mergeCell ref="G884:H884"/>
    <mergeCell ref="G882:H882"/>
    <mergeCell ref="G881:H881"/>
    <mergeCell ref="G883:H883"/>
    <mergeCell ref="G905:H905"/>
    <mergeCell ref="G901:H901"/>
    <mergeCell ref="G903:H903"/>
    <mergeCell ref="I911:J911"/>
    <mergeCell ref="I890:J890"/>
    <mergeCell ref="I889:J889"/>
    <mergeCell ref="G797:H797"/>
    <mergeCell ref="C797:E800"/>
    <mergeCell ref="G798:H798"/>
    <mergeCell ref="G789:H789"/>
    <mergeCell ref="G790:H790"/>
    <mergeCell ref="G792:H792"/>
    <mergeCell ref="G791:H791"/>
    <mergeCell ref="C789:E792"/>
    <mergeCell ref="I874:J874"/>
    <mergeCell ref="I873:J873"/>
    <mergeCell ref="I880:J880"/>
    <mergeCell ref="I877:J877"/>
    <mergeCell ref="I881:J881"/>
    <mergeCell ref="I884:J884"/>
    <mergeCell ref="I882:J882"/>
    <mergeCell ref="I883:J883"/>
    <mergeCell ref="I888:J888"/>
    <mergeCell ref="I886:J886"/>
    <mergeCell ref="I885:J885"/>
    <mergeCell ref="I887:J887"/>
    <mergeCell ref="I841:J841"/>
    <mergeCell ref="I842:J842"/>
    <mergeCell ref="E804:I804"/>
    <mergeCell ref="E806:I806"/>
    <mergeCell ref="E805:I805"/>
    <mergeCell ref="C804:D804"/>
    <mergeCell ref="C805:D805"/>
    <mergeCell ref="C810:D810"/>
    <mergeCell ref="C808:D808"/>
    <mergeCell ref="C809:D809"/>
    <mergeCell ref="E809:I809"/>
    <mergeCell ref="E810:I810"/>
    <mergeCell ref="E818:I818"/>
    <mergeCell ref="E819:I819"/>
    <mergeCell ref="E811:I811"/>
    <mergeCell ref="E822:I822"/>
    <mergeCell ref="C823:D823"/>
    <mergeCell ref="E820:I820"/>
    <mergeCell ref="E821:I821"/>
    <mergeCell ref="E814:I814"/>
    <mergeCell ref="E812:I812"/>
    <mergeCell ref="C814:D814"/>
    <mergeCell ref="C820:D820"/>
    <mergeCell ref="C821:D821"/>
    <mergeCell ref="C822:D822"/>
    <mergeCell ref="C818:D818"/>
    <mergeCell ref="C819:D819"/>
    <mergeCell ref="C824:D824"/>
    <mergeCell ref="C825:D825"/>
    <mergeCell ref="C836:E839"/>
    <mergeCell ref="C813:D813"/>
    <mergeCell ref="E813:I813"/>
    <mergeCell ref="C806:D806"/>
    <mergeCell ref="C807:D807"/>
    <mergeCell ref="C811:D811"/>
    <mergeCell ref="C812:D812"/>
    <mergeCell ref="E823:I823"/>
    <mergeCell ref="E824:I824"/>
    <mergeCell ref="E825:I825"/>
    <mergeCell ref="G835:H835"/>
    <mergeCell ref="G839:H839"/>
    <mergeCell ref="G837:H837"/>
    <mergeCell ref="C832:E835"/>
    <mergeCell ref="C830:E831"/>
    <mergeCell ref="F830:F831"/>
    <mergeCell ref="G834:H834"/>
    <mergeCell ref="G833:H833"/>
    <mergeCell ref="S1085:T1085"/>
    <mergeCell ref="S1084:T1084"/>
    <mergeCell ref="S1095:T1095"/>
    <mergeCell ref="S1094:T1094"/>
    <mergeCell ref="Q1085:R1085"/>
    <mergeCell ref="Q1089:R1089"/>
    <mergeCell ref="S1089:T1089"/>
    <mergeCell ref="Q1090:R1090"/>
    <mergeCell ref="S1092:T1092"/>
    <mergeCell ref="Q1095:R1095"/>
    <mergeCell ref="Q1094:R1094"/>
    <mergeCell ref="S1091:T1091"/>
    <mergeCell ref="L1058:M1058"/>
    <mergeCell ref="I1091:J1091"/>
    <mergeCell ref="I1090:J1090"/>
    <mergeCell ref="I1087:J1087"/>
    <mergeCell ref="I1089:J1089"/>
    <mergeCell ref="S1073:T1074"/>
    <mergeCell ref="S1077:T1077"/>
    <mergeCell ref="S1093:T1093"/>
    <mergeCell ref="L1060:M1060"/>
    <mergeCell ref="L1080:M1080"/>
    <mergeCell ref="L1078:M1078"/>
    <mergeCell ref="L1079:M1079"/>
    <mergeCell ref="L1077:M1077"/>
    <mergeCell ref="L1064:M1064"/>
    <mergeCell ref="L1065:M1065"/>
    <mergeCell ref="L1091:M1091"/>
    <mergeCell ref="L1092:M1092"/>
    <mergeCell ref="S1060:T1060"/>
    <mergeCell ref="S1061:T1061"/>
    <mergeCell ref="S1078:T1078"/>
    <mergeCell ref="O1110:R1110"/>
    <mergeCell ref="O1106:Q1106"/>
    <mergeCell ref="Q1096:R1096"/>
    <mergeCell ref="Q1091:R1091"/>
    <mergeCell ref="J1110:N1110"/>
    <mergeCell ref="K1106:M1106"/>
    <mergeCell ref="L1099:M1099"/>
    <mergeCell ref="L1100:M1100"/>
    <mergeCell ref="L1086:M1086"/>
    <mergeCell ref="L1085:M1085"/>
    <mergeCell ref="L1090:M1090"/>
    <mergeCell ref="L1089:M1089"/>
    <mergeCell ref="L1094:M1094"/>
    <mergeCell ref="L1095:M1095"/>
    <mergeCell ref="L1093:M1093"/>
    <mergeCell ref="C889:E892"/>
    <mergeCell ref="C852:E855"/>
    <mergeCell ref="C856:E859"/>
    <mergeCell ref="C897:E898"/>
    <mergeCell ref="F897:F898"/>
    <mergeCell ref="C865:E868"/>
    <mergeCell ref="C869:E872"/>
    <mergeCell ref="C873:E876"/>
    <mergeCell ref="C877:E880"/>
    <mergeCell ref="C881:E884"/>
    <mergeCell ref="L1052:M1052"/>
    <mergeCell ref="G869:H869"/>
    <mergeCell ref="G907:H907"/>
    <mergeCell ref="G914:H914"/>
    <mergeCell ref="G912:H912"/>
    <mergeCell ref="G911:H911"/>
    <mergeCell ref="G913:H913"/>
    <mergeCell ref="L1156:M1156"/>
    <mergeCell ref="L1155:P1155"/>
    <mergeCell ref="L1147:M1147"/>
    <mergeCell ref="L1151:M1151"/>
    <mergeCell ref="L1149:M1149"/>
    <mergeCell ref="L1148:M1148"/>
    <mergeCell ref="L1158:M1158"/>
    <mergeCell ref="L1150:M1150"/>
    <mergeCell ref="L1134:M1134"/>
    <mergeCell ref="L1133:M1133"/>
    <mergeCell ref="L1132:M1132"/>
    <mergeCell ref="L1131:M1131"/>
    <mergeCell ref="L1120:P1120"/>
    <mergeCell ref="L1121:M1121"/>
    <mergeCell ref="O1121:P1121"/>
    <mergeCell ref="O1122:P1122"/>
    <mergeCell ref="L1129:M1129"/>
    <mergeCell ref="L1130:M1130"/>
    <mergeCell ref="O1128:P1128"/>
    <mergeCell ref="O1127:P1127"/>
    <mergeCell ref="O1130:P1130"/>
    <mergeCell ref="O1131:P1131"/>
    <mergeCell ref="O1135:P1135"/>
    <mergeCell ref="L1122:M1122"/>
    <mergeCell ref="L1125:M1125"/>
    <mergeCell ref="L1124:M1124"/>
    <mergeCell ref="O1124:P1124"/>
    <mergeCell ref="L1123:M1123"/>
    <mergeCell ref="O1123:P1123"/>
    <mergeCell ref="O1125:P1125"/>
    <mergeCell ref="L1126:M1126"/>
    <mergeCell ref="O1126:P1126"/>
    <mergeCell ref="J1115:N1115"/>
    <mergeCell ref="J1113:N1113"/>
    <mergeCell ref="J1114:N1114"/>
    <mergeCell ref="J1111:N1111"/>
    <mergeCell ref="J1112:N1112"/>
    <mergeCell ref="O1136:P1136"/>
    <mergeCell ref="O1129:P1129"/>
    <mergeCell ref="Q1129:R1129"/>
    <mergeCell ref="Q1133:R1133"/>
    <mergeCell ref="Q1132:R1132"/>
    <mergeCell ref="O1134:P1134"/>
    <mergeCell ref="O1132:P1132"/>
    <mergeCell ref="O1133:P1133"/>
    <mergeCell ref="Q1130:R1130"/>
    <mergeCell ref="Q1131:R1131"/>
    <mergeCell ref="Q1120:R1121"/>
    <mergeCell ref="Q1122:R1122"/>
    <mergeCell ref="Q1128:R1128"/>
    <mergeCell ref="Q1126:R1126"/>
    <mergeCell ref="O1113:R1113"/>
    <mergeCell ref="O1114:R1114"/>
    <mergeCell ref="Q1123:R1123"/>
    <mergeCell ref="Q1124:R1124"/>
    <mergeCell ref="Q1125:R1125"/>
    <mergeCell ref="Q1127:R1127"/>
    <mergeCell ref="L1128:M1128"/>
    <mergeCell ref="L1127:M1127"/>
    <mergeCell ref="J1129:K1129"/>
    <mergeCell ref="O1111:R1111"/>
    <mergeCell ref="O1112:R1112"/>
    <mergeCell ref="O1115:R1115"/>
    <mergeCell ref="Q1135:R1135"/>
    <mergeCell ref="I1102:J1102"/>
    <mergeCell ref="I1092:J1092"/>
    <mergeCell ref="I1097:J1097"/>
    <mergeCell ref="I1100:J1100"/>
    <mergeCell ref="I1086:J1086"/>
    <mergeCell ref="I1093:J1093"/>
    <mergeCell ref="Q1076:R1076"/>
    <mergeCell ref="Q1077:R1077"/>
    <mergeCell ref="O1060:P1060"/>
    <mergeCell ref="Q1060:R1060"/>
    <mergeCell ref="L1097:M1097"/>
    <mergeCell ref="Q1083:R1083"/>
    <mergeCell ref="O1099:P1099"/>
    <mergeCell ref="Q1099:R1099"/>
    <mergeCell ref="L1098:M1098"/>
    <mergeCell ref="O1100:P1100"/>
    <mergeCell ref="Q1100:R1100"/>
    <mergeCell ref="L1102:M1102"/>
    <mergeCell ref="L1101:M1101"/>
    <mergeCell ref="O1093:P1093"/>
    <mergeCell ref="O1095:P1095"/>
    <mergeCell ref="O1094:P1094"/>
    <mergeCell ref="O1061:P1061"/>
    <mergeCell ref="Q1061:R1061"/>
    <mergeCell ref="Q1078:R1078"/>
    <mergeCell ref="O1079:P1079"/>
    <mergeCell ref="Q1079:R1079"/>
    <mergeCell ref="I1083:J1083"/>
    <mergeCell ref="I1082:J1082"/>
    <mergeCell ref="I1081:J1081"/>
    <mergeCell ref="N1073:R1073"/>
    <mergeCell ref="O1074:P1074"/>
    <mergeCell ref="Q1074:R1074"/>
    <mergeCell ref="Q1075:R1075"/>
    <mergeCell ref="S1080:T1080"/>
    <mergeCell ref="L1096:M1096"/>
    <mergeCell ref="O1091:P1091"/>
    <mergeCell ref="O1075:P1075"/>
    <mergeCell ref="O1078:P1078"/>
    <mergeCell ref="O1089:P1089"/>
    <mergeCell ref="L1061:M1061"/>
    <mergeCell ref="I1063:J1063"/>
    <mergeCell ref="I1061:J1061"/>
    <mergeCell ref="I1064:J1064"/>
    <mergeCell ref="I1065:J1065"/>
    <mergeCell ref="S1075:T1075"/>
    <mergeCell ref="S1076:T1076"/>
    <mergeCell ref="S1063:T1063"/>
    <mergeCell ref="Q1064:R1064"/>
    <mergeCell ref="S1064:T1064"/>
    <mergeCell ref="Q1065:R1065"/>
    <mergeCell ref="I1066:J1066"/>
    <mergeCell ref="S1083:T1083"/>
    <mergeCell ref="S1081:T1081"/>
    <mergeCell ref="O1083:P1083"/>
    <mergeCell ref="O1084:P1084"/>
    <mergeCell ref="Q1084:R1084"/>
    <mergeCell ref="L1081:M1081"/>
    <mergeCell ref="S1082:T1082"/>
    <mergeCell ref="S1079:T1079"/>
    <mergeCell ref="L1068:M1068"/>
    <mergeCell ref="L1069:M1069"/>
    <mergeCell ref="L1062:M1062"/>
    <mergeCell ref="L1063:M1063"/>
    <mergeCell ref="I1059:J1059"/>
    <mergeCell ref="O1058:P1058"/>
    <mergeCell ref="O1059:P1059"/>
    <mergeCell ref="I1096:J1096"/>
    <mergeCell ref="I1094:J1094"/>
    <mergeCell ref="I1095:J1095"/>
    <mergeCell ref="I1099:J1099"/>
    <mergeCell ref="I1098:J1098"/>
    <mergeCell ref="I1101:J1101"/>
    <mergeCell ref="O1085:P1085"/>
    <mergeCell ref="O1086:P1086"/>
    <mergeCell ref="O1090:P1090"/>
    <mergeCell ref="O1092:P1092"/>
    <mergeCell ref="L1049:M1049"/>
    <mergeCell ref="O1049:P1049"/>
    <mergeCell ref="I1067:J1067"/>
    <mergeCell ref="I1068:J1068"/>
    <mergeCell ref="I1080:J1080"/>
    <mergeCell ref="I1078:J1078"/>
    <mergeCell ref="I1088:J1088"/>
    <mergeCell ref="I1076:J1076"/>
    <mergeCell ref="I1074:J1074"/>
    <mergeCell ref="O1077:P1077"/>
    <mergeCell ref="O1064:P1064"/>
    <mergeCell ref="O1065:P1065"/>
    <mergeCell ref="L1087:M1087"/>
    <mergeCell ref="L1088:M1088"/>
    <mergeCell ref="L1083:M1083"/>
    <mergeCell ref="L1059:M1059"/>
    <mergeCell ref="I1036:J1036"/>
    <mergeCell ref="L1035:M1035"/>
    <mergeCell ref="L1036:M1036"/>
    <mergeCell ref="I1040:M1040"/>
    <mergeCell ref="I1041:J1041"/>
    <mergeCell ref="I1055:J1055"/>
    <mergeCell ref="I1050:J1050"/>
    <mergeCell ref="I1051:J1051"/>
    <mergeCell ref="L1045:M1045"/>
    <mergeCell ref="I1044:J1044"/>
    <mergeCell ref="I1042:J1042"/>
    <mergeCell ref="I1043:J1043"/>
    <mergeCell ref="I1053:J1053"/>
    <mergeCell ref="I1054:J1054"/>
    <mergeCell ref="L1054:M1054"/>
    <mergeCell ref="L1055:M1055"/>
    <mergeCell ref="I1058:J1058"/>
    <mergeCell ref="I1056:J1056"/>
    <mergeCell ref="I1057:J1057"/>
    <mergeCell ref="Q1049:R1049"/>
    <mergeCell ref="O1051:P1051"/>
    <mergeCell ref="Q1051:R1051"/>
    <mergeCell ref="O1046:P1046"/>
    <mergeCell ref="Q1046:R1046"/>
    <mergeCell ref="S1046:T1046"/>
    <mergeCell ref="Q1047:R1047"/>
    <mergeCell ref="S1047:T1047"/>
    <mergeCell ref="S1049:T1049"/>
    <mergeCell ref="Q1044:R1044"/>
    <mergeCell ref="S1044:T1044"/>
    <mergeCell ref="O1047:P1047"/>
    <mergeCell ref="O1048:P1048"/>
    <mergeCell ref="N1040:R1040"/>
    <mergeCell ref="Q1042:R1042"/>
    <mergeCell ref="S1042:T1042"/>
    <mergeCell ref="Q1043:R1043"/>
    <mergeCell ref="S1043:T1043"/>
    <mergeCell ref="L1046:M1046"/>
    <mergeCell ref="L1047:M1047"/>
    <mergeCell ref="L1048:M1048"/>
    <mergeCell ref="L1032:M1032"/>
    <mergeCell ref="O1032:P1032"/>
    <mergeCell ref="S1027:T1027"/>
    <mergeCell ref="S1030:T1030"/>
    <mergeCell ref="L1033:M1033"/>
    <mergeCell ref="L1034:M1034"/>
    <mergeCell ref="O1027:P1027"/>
    <mergeCell ref="Q1027:R1027"/>
    <mergeCell ref="L1028:M1028"/>
    <mergeCell ref="L1029:M1029"/>
    <mergeCell ref="L1030:M1030"/>
    <mergeCell ref="L1041:M1041"/>
    <mergeCell ref="L1042:M1042"/>
    <mergeCell ref="L1043:M1043"/>
    <mergeCell ref="L1044:M1044"/>
    <mergeCell ref="Q999:R999"/>
    <mergeCell ref="S999:T999"/>
    <mergeCell ref="O1021:P1021"/>
    <mergeCell ref="Q1021:R1021"/>
    <mergeCell ref="S1021:T1021"/>
    <mergeCell ref="Q1022:R1022"/>
    <mergeCell ref="S1022:T1022"/>
    <mergeCell ref="L1021:M1021"/>
    <mergeCell ref="L1022:M1022"/>
    <mergeCell ref="O1022:P1022"/>
    <mergeCell ref="O1023:P1023"/>
    <mergeCell ref="Q1023:R1023"/>
    <mergeCell ref="L1023:M1023"/>
    <mergeCell ref="S1023:T1023"/>
    <mergeCell ref="I1003:J1003"/>
    <mergeCell ref="I1011:J1011"/>
    <mergeCell ref="I1012:J1012"/>
    <mergeCell ref="I1013:J1013"/>
    <mergeCell ref="O1018:P1018"/>
    <mergeCell ref="O1019:P1019"/>
    <mergeCell ref="Q1019:R1019"/>
    <mergeCell ref="S1019:T1019"/>
    <mergeCell ref="O1020:P1020"/>
    <mergeCell ref="Q1020:R1020"/>
    <mergeCell ref="O1017:P1017"/>
    <mergeCell ref="Q1017:R1017"/>
    <mergeCell ref="S1017:T1017"/>
    <mergeCell ref="I1002:J1002"/>
    <mergeCell ref="G1040:H1041"/>
    <mergeCell ref="G1036:H1036"/>
    <mergeCell ref="G1056:H1056"/>
    <mergeCell ref="G1057:H1057"/>
    <mergeCell ref="G1014:H1014"/>
    <mergeCell ref="I1014:J1014"/>
    <mergeCell ref="G1015:H1015"/>
    <mergeCell ref="I1015:J1015"/>
    <mergeCell ref="I1024:J1024"/>
    <mergeCell ref="I998:J998"/>
    <mergeCell ref="I999:J999"/>
    <mergeCell ref="I1001:J1001"/>
    <mergeCell ref="L1025:M1025"/>
    <mergeCell ref="Q1025:R1025"/>
    <mergeCell ref="S1025:T1025"/>
    <mergeCell ref="L1026:M1026"/>
    <mergeCell ref="O1025:P1025"/>
    <mergeCell ref="O1026:P1026"/>
    <mergeCell ref="O1028:P1028"/>
    <mergeCell ref="Q1028:R1028"/>
    <mergeCell ref="L1031:M1031"/>
    <mergeCell ref="O1031:P1031"/>
    <mergeCell ref="Q1031:R1031"/>
    <mergeCell ref="S1031:T1031"/>
    <mergeCell ref="Q1032:R1032"/>
    <mergeCell ref="S1032:T1032"/>
    <mergeCell ref="O1029:P1029"/>
    <mergeCell ref="Q1029:R1029"/>
    <mergeCell ref="S1028:T1028"/>
    <mergeCell ref="S1029:T1029"/>
    <mergeCell ref="I1000:J1000"/>
    <mergeCell ref="O999:P999"/>
    <mergeCell ref="G1025:H1025"/>
    <mergeCell ref="G1033:H1033"/>
    <mergeCell ref="G1029:H1029"/>
    <mergeCell ref="G1030:H1030"/>
    <mergeCell ref="G1031:H1031"/>
    <mergeCell ref="G1032:H1032"/>
    <mergeCell ref="G1024:H1024"/>
    <mergeCell ref="G1034:H1034"/>
    <mergeCell ref="G1000:H1000"/>
    <mergeCell ref="G1003:H1003"/>
    <mergeCell ref="G1055:H1055"/>
    <mergeCell ref="G1044:H1044"/>
    <mergeCell ref="G1035:H1035"/>
    <mergeCell ref="I1027:J1027"/>
    <mergeCell ref="I1028:J1028"/>
    <mergeCell ref="I1025:J1025"/>
    <mergeCell ref="I1029:J1029"/>
    <mergeCell ref="I1030:J1030"/>
    <mergeCell ref="I1031:J1031"/>
    <mergeCell ref="G1042:H1042"/>
    <mergeCell ref="G1043:H1043"/>
    <mergeCell ref="I1032:J1032"/>
    <mergeCell ref="I1033:J1033"/>
    <mergeCell ref="I1034:J1034"/>
    <mergeCell ref="I1035:J1035"/>
    <mergeCell ref="G1052:H1052"/>
    <mergeCell ref="G1045:H1045"/>
    <mergeCell ref="G1050:H1050"/>
    <mergeCell ref="G1046:H1046"/>
    <mergeCell ref="G1001:H1001"/>
    <mergeCell ref="G1054:H1054"/>
    <mergeCell ref="G1053:H1053"/>
    <mergeCell ref="G998:H998"/>
    <mergeCell ref="G999:H999"/>
    <mergeCell ref="G1010:H1010"/>
    <mergeCell ref="G1011:H1011"/>
    <mergeCell ref="G1012:H1012"/>
    <mergeCell ref="G868:H868"/>
    <mergeCell ref="G866:H866"/>
    <mergeCell ref="G915:H915"/>
    <mergeCell ref="G916:H916"/>
    <mergeCell ref="G908:H908"/>
    <mergeCell ref="C863:E864"/>
    <mergeCell ref="F863:F864"/>
    <mergeCell ref="G865:H865"/>
    <mergeCell ref="G867:H867"/>
    <mergeCell ref="G872:H872"/>
    <mergeCell ref="G875:H875"/>
    <mergeCell ref="G874:H874"/>
    <mergeCell ref="G873:H873"/>
    <mergeCell ref="G871:H871"/>
    <mergeCell ref="G876:H876"/>
    <mergeCell ref="G880:H880"/>
    <mergeCell ref="G878:H878"/>
    <mergeCell ref="G879:H879"/>
    <mergeCell ref="G886:H886"/>
    <mergeCell ref="G887:H887"/>
    <mergeCell ref="C885:E888"/>
    <mergeCell ref="G1002:H1002"/>
    <mergeCell ref="G1009:H1009"/>
    <mergeCell ref="C1000:E1003"/>
    <mergeCell ref="C996:E999"/>
    <mergeCell ref="G918:H918"/>
    <mergeCell ref="G877:H877"/>
    <mergeCell ref="C1013:E1016"/>
    <mergeCell ref="C1025:E1028"/>
    <mergeCell ref="C1033:E1036"/>
    <mergeCell ref="C1029:E1032"/>
    <mergeCell ref="C1009:E1012"/>
    <mergeCell ref="C1058:E1061"/>
    <mergeCell ref="C1066:E1069"/>
    <mergeCell ref="C1062:E1065"/>
    <mergeCell ref="C1042:E1045"/>
    <mergeCell ref="C1040:E1041"/>
    <mergeCell ref="C1046:E1049"/>
    <mergeCell ref="I1052:J1052"/>
    <mergeCell ref="I1045:J1045"/>
    <mergeCell ref="I1046:J1046"/>
    <mergeCell ref="I1047:J1047"/>
    <mergeCell ref="I1048:J1048"/>
    <mergeCell ref="I1049:J1049"/>
    <mergeCell ref="I1009:J1009"/>
    <mergeCell ref="I1010:J1010"/>
    <mergeCell ref="I1060:J1060"/>
    <mergeCell ref="I1062:J1062"/>
    <mergeCell ref="G1027:H1027"/>
    <mergeCell ref="G1028:H1028"/>
    <mergeCell ref="F1040:F1041"/>
    <mergeCell ref="C1054:E1057"/>
    <mergeCell ref="C1050:E1053"/>
    <mergeCell ref="G1047:H1047"/>
    <mergeCell ref="G1048:H1048"/>
    <mergeCell ref="G1049:H1049"/>
    <mergeCell ref="G1051:H1051"/>
    <mergeCell ref="C1021:E1024"/>
    <mergeCell ref="G1013:H1013"/>
    <mergeCell ref="G1099:H1099"/>
    <mergeCell ref="G1100:H1100"/>
    <mergeCell ref="G1091:H1091"/>
    <mergeCell ref="G1090:H1090"/>
    <mergeCell ref="G1082:H1082"/>
    <mergeCell ref="G1081:H1081"/>
    <mergeCell ref="G1097:H1097"/>
    <mergeCell ref="G1096:H1096"/>
    <mergeCell ref="G1094:H1094"/>
    <mergeCell ref="G1093:H1093"/>
    <mergeCell ref="G1095:H1095"/>
    <mergeCell ref="G1098:H1098"/>
    <mergeCell ref="G1058:H1058"/>
    <mergeCell ref="G1083:H1083"/>
    <mergeCell ref="G1079:H1079"/>
    <mergeCell ref="G1088:H1088"/>
    <mergeCell ref="G1087:H1087"/>
    <mergeCell ref="G1084:H1084"/>
    <mergeCell ref="G1085:H1085"/>
    <mergeCell ref="G1080:H1080"/>
    <mergeCell ref="G1075:H1075"/>
    <mergeCell ref="G1066:H1066"/>
    <mergeCell ref="G1067:H1067"/>
    <mergeCell ref="G1068:H1068"/>
    <mergeCell ref="G1059:H1059"/>
    <mergeCell ref="G1060:H1060"/>
    <mergeCell ref="G1062:H1062"/>
    <mergeCell ref="G1063:H1063"/>
    <mergeCell ref="G1064:H1064"/>
    <mergeCell ref="G1065:H1065"/>
    <mergeCell ref="G1061:H1061"/>
    <mergeCell ref="G1101:H1101"/>
    <mergeCell ref="G1102:H1102"/>
    <mergeCell ref="G1092:H1092"/>
    <mergeCell ref="G1086:H1086"/>
    <mergeCell ref="G1089:H1089"/>
    <mergeCell ref="Q1145:R1145"/>
    <mergeCell ref="Q1144:R1144"/>
    <mergeCell ref="Q1147:R1147"/>
    <mergeCell ref="Q1150:R1150"/>
    <mergeCell ref="Q1151:R1151"/>
    <mergeCell ref="Q1148:R1148"/>
    <mergeCell ref="Q1149:R1149"/>
    <mergeCell ref="Q1158:R1158"/>
    <mergeCell ref="Q1155:R1156"/>
    <mergeCell ref="Q1161:R1161"/>
    <mergeCell ref="Q1159:R1159"/>
    <mergeCell ref="Q1160:R1160"/>
    <mergeCell ref="Q1157:R1157"/>
    <mergeCell ref="L1143:M1143"/>
    <mergeCell ref="L1136:M1136"/>
    <mergeCell ref="L1137:M1137"/>
    <mergeCell ref="L1135:M1135"/>
    <mergeCell ref="L1144:M1144"/>
    <mergeCell ref="L1145:M1145"/>
    <mergeCell ref="L1139:M1139"/>
    <mergeCell ref="L1140:M1140"/>
    <mergeCell ref="L1142:M1142"/>
    <mergeCell ref="L1138:M1138"/>
    <mergeCell ref="L1141:M1141"/>
    <mergeCell ref="Q1101:R1101"/>
    <mergeCell ref="E1110:I1110"/>
    <mergeCell ref="F1106:I1106"/>
    <mergeCell ref="Q1235:R1235"/>
    <mergeCell ref="Q1233:R1233"/>
    <mergeCell ref="Q1234:R1234"/>
    <mergeCell ref="Q1239:R1239"/>
    <mergeCell ref="Q1237:R1237"/>
    <mergeCell ref="Q1241:R1241"/>
    <mergeCell ref="Q1240:R1240"/>
    <mergeCell ref="Q1242:R1242"/>
    <mergeCell ref="Q1243:R1243"/>
    <mergeCell ref="Q1207:R1207"/>
    <mergeCell ref="Q1210:R1210"/>
    <mergeCell ref="Q1247:R1247"/>
    <mergeCell ref="Q1245:R1245"/>
    <mergeCell ref="Q1208:R1208"/>
    <mergeCell ref="Q1209:R1209"/>
    <mergeCell ref="Q1246:R1246"/>
    <mergeCell ref="Q1244:R1244"/>
    <mergeCell ref="Q1211:R1211"/>
    <mergeCell ref="Q1213:R1213"/>
    <mergeCell ref="Q1212:R1212"/>
    <mergeCell ref="Q1214:R1214"/>
    <mergeCell ref="Q1217:R1217"/>
    <mergeCell ref="Q1215:R1215"/>
    <mergeCell ref="Q1216:R1216"/>
    <mergeCell ref="Q1221:R1221"/>
    <mergeCell ref="Q1222:R1222"/>
    <mergeCell ref="Q1220:R1220"/>
    <mergeCell ref="Q1218:R1218"/>
    <mergeCell ref="Q1219:R1219"/>
    <mergeCell ref="Q1226:R1227"/>
    <mergeCell ref="Q1228:R1228"/>
    <mergeCell ref="L1164:M1164"/>
    <mergeCell ref="L1163:M1163"/>
    <mergeCell ref="L1146:M1146"/>
    <mergeCell ref="L1161:M1161"/>
    <mergeCell ref="L1160:M1160"/>
    <mergeCell ref="L1159:M1159"/>
    <mergeCell ref="L1167:M1167"/>
    <mergeCell ref="L1166:M1166"/>
    <mergeCell ref="L1165:M1165"/>
    <mergeCell ref="L1169:M1169"/>
    <mergeCell ref="O1169:P1169"/>
    <mergeCell ref="Q1171:R1171"/>
    <mergeCell ref="Q1172:R1172"/>
    <mergeCell ref="L1168:M1168"/>
    <mergeCell ref="L1172:M1172"/>
    <mergeCell ref="L1174:M1174"/>
    <mergeCell ref="Q1229:R1229"/>
    <mergeCell ref="Q1193:R1193"/>
    <mergeCell ref="Q1194:R1194"/>
    <mergeCell ref="Q1202:R1202"/>
    <mergeCell ref="Q1203:R1203"/>
    <mergeCell ref="Q1198:R1198"/>
    <mergeCell ref="Q1199:R1199"/>
    <mergeCell ref="Q1200:R1200"/>
    <mergeCell ref="Q1201:R1201"/>
    <mergeCell ref="Q1205:R1205"/>
    <mergeCell ref="Q1206:R1206"/>
    <mergeCell ref="Q1204:R1204"/>
    <mergeCell ref="Q1163:R1163"/>
    <mergeCell ref="Q1167:R1167"/>
    <mergeCell ref="Q1191:R1192"/>
    <mergeCell ref="Q1186:R1186"/>
    <mergeCell ref="O1206:P1206"/>
    <mergeCell ref="O1204:P1204"/>
    <mergeCell ref="O1210:P1210"/>
    <mergeCell ref="O1211:P1211"/>
    <mergeCell ref="Q1136:R1136"/>
    <mergeCell ref="Q1137:R1137"/>
    <mergeCell ref="Q1143:R1143"/>
    <mergeCell ref="Q1142:R1142"/>
    <mergeCell ref="O1145:P1145"/>
    <mergeCell ref="O1146:P1146"/>
    <mergeCell ref="Q1146:R1146"/>
    <mergeCell ref="O1142:P1142"/>
    <mergeCell ref="Q1139:R1139"/>
    <mergeCell ref="O1139:P1139"/>
    <mergeCell ref="O1138:P1138"/>
    <mergeCell ref="O1137:P1137"/>
    <mergeCell ref="Q1140:R1140"/>
    <mergeCell ref="Q1141:R1141"/>
    <mergeCell ref="O1178:P1178"/>
    <mergeCell ref="Q1162:R1162"/>
    <mergeCell ref="Q1184:R1184"/>
    <mergeCell ref="Q1185:R1185"/>
    <mergeCell ref="Q1195:R1195"/>
    <mergeCell ref="Q1196:R1196"/>
    <mergeCell ref="Q1197:R1197"/>
    <mergeCell ref="J1245:K1245"/>
    <mergeCell ref="J1247:K1247"/>
    <mergeCell ref="J1246:K1246"/>
    <mergeCell ref="L1246:M1246"/>
    <mergeCell ref="L1245:M1245"/>
    <mergeCell ref="L1257:M1257"/>
    <mergeCell ref="L1256:M1256"/>
    <mergeCell ref="J1249:K1249"/>
    <mergeCell ref="J1248:K1248"/>
    <mergeCell ref="J1255:K1255"/>
    <mergeCell ref="O1177:P1177"/>
    <mergeCell ref="Q1180:R1180"/>
    <mergeCell ref="Q1182:R1182"/>
    <mergeCell ref="Q1181:R1181"/>
    <mergeCell ref="Q1183:R1183"/>
    <mergeCell ref="Q1179:R1179"/>
    <mergeCell ref="Q1177:R1177"/>
    <mergeCell ref="Q1178:R1178"/>
    <mergeCell ref="O1182:P1182"/>
    <mergeCell ref="O1181:P1181"/>
    <mergeCell ref="O1183:P1183"/>
    <mergeCell ref="O1179:P1179"/>
    <mergeCell ref="O1180:P1180"/>
    <mergeCell ref="Q1232:R1232"/>
    <mergeCell ref="Q1230:R1230"/>
    <mergeCell ref="Q1231:R1231"/>
    <mergeCell ref="Q1236:R1236"/>
    <mergeCell ref="Q1238:R1238"/>
    <mergeCell ref="L1203:M1203"/>
    <mergeCell ref="L1205:M1205"/>
    <mergeCell ref="L1202:M1202"/>
    <mergeCell ref="L1211:M1211"/>
    <mergeCell ref="K1276:L1276"/>
    <mergeCell ref="M1276:N1276"/>
    <mergeCell ref="K1271:L1271"/>
    <mergeCell ref="M1271:N1271"/>
    <mergeCell ref="K1272:L1272"/>
    <mergeCell ref="M1272:N1272"/>
    <mergeCell ref="K1273:L1273"/>
    <mergeCell ref="M1273:N1273"/>
    <mergeCell ref="K1268:L1268"/>
    <mergeCell ref="M1268:N1268"/>
    <mergeCell ref="K1269:L1269"/>
    <mergeCell ref="M1269:N1269"/>
    <mergeCell ref="J1219:K1219"/>
    <mergeCell ref="J1218:K1218"/>
    <mergeCell ref="J1236:K1236"/>
    <mergeCell ref="J1237:K1237"/>
    <mergeCell ref="L1230:M1230"/>
    <mergeCell ref="L1231:M1231"/>
    <mergeCell ref="L1229:M1229"/>
    <mergeCell ref="L1243:M1243"/>
    <mergeCell ref="L1244:M1244"/>
    <mergeCell ref="L1236:M1236"/>
    <mergeCell ref="L1242:M1242"/>
    <mergeCell ref="L1226:P1226"/>
    <mergeCell ref="J1234:K1234"/>
    <mergeCell ref="J1235:K1235"/>
    <mergeCell ref="J1254:K1254"/>
    <mergeCell ref="J1253:K1253"/>
    <mergeCell ref="K1270:L1270"/>
    <mergeCell ref="M1270:N1270"/>
    <mergeCell ref="K1267:L1267"/>
    <mergeCell ref="J1257:K1257"/>
    <mergeCell ref="Q1257:R1257"/>
    <mergeCell ref="O1144:P1144"/>
    <mergeCell ref="O1195:P1195"/>
    <mergeCell ref="O1194:P1194"/>
    <mergeCell ref="O1232:P1232"/>
    <mergeCell ref="O1235:P1235"/>
    <mergeCell ref="O1236:P1236"/>
    <mergeCell ref="O1234:P1234"/>
    <mergeCell ref="O1233:P1233"/>
    <mergeCell ref="O1238:P1238"/>
    <mergeCell ref="O1237:P1237"/>
    <mergeCell ref="O1239:P1239"/>
    <mergeCell ref="L1234:M1234"/>
    <mergeCell ref="L1235:M1235"/>
    <mergeCell ref="L1232:M1232"/>
    <mergeCell ref="L1233:M1233"/>
    <mergeCell ref="L1171:M1171"/>
    <mergeCell ref="O1171:P1171"/>
    <mergeCell ref="Q1169:R1169"/>
    <mergeCell ref="O1170:P1170"/>
    <mergeCell ref="L1173:M1173"/>
    <mergeCell ref="Q1170:R1170"/>
    <mergeCell ref="O1165:P1165"/>
    <mergeCell ref="Q1165:R1165"/>
    <mergeCell ref="O1168:P1168"/>
    <mergeCell ref="Q1168:R1168"/>
    <mergeCell ref="O1167:P1167"/>
    <mergeCell ref="O1166:P1166"/>
    <mergeCell ref="Q1166:R1166"/>
    <mergeCell ref="O1164:P1164"/>
    <mergeCell ref="Q1164:R1164"/>
    <mergeCell ref="L1162:M1162"/>
    <mergeCell ref="O1156:P1156"/>
    <mergeCell ref="O1161:P1161"/>
    <mergeCell ref="O1192:P1192"/>
    <mergeCell ref="O1186:P1186"/>
    <mergeCell ref="O1184:P1184"/>
    <mergeCell ref="O1185:P1185"/>
    <mergeCell ref="O1193:P1193"/>
    <mergeCell ref="O1196:P1196"/>
    <mergeCell ref="O1199:P1199"/>
    <mergeCell ref="O1198:P1198"/>
    <mergeCell ref="O1197:P1197"/>
    <mergeCell ref="O1202:P1202"/>
    <mergeCell ref="O1200:P1200"/>
    <mergeCell ref="O1201:P1201"/>
    <mergeCell ref="O1213:P1213"/>
    <mergeCell ref="O1212:P1212"/>
    <mergeCell ref="L1198:M1198"/>
    <mergeCell ref="L1208:M1208"/>
    <mergeCell ref="L1213:M1213"/>
    <mergeCell ref="L1212:M1212"/>
    <mergeCell ref="L1157:M1157"/>
    <mergeCell ref="L1209:M1209"/>
    <mergeCell ref="L1210:M1210"/>
    <mergeCell ref="L1207:M1207"/>
    <mergeCell ref="L1206:M1206"/>
    <mergeCell ref="L1204:M1204"/>
    <mergeCell ref="L1191:P1191"/>
    <mergeCell ref="O1209:P1209"/>
    <mergeCell ref="O1208:P1208"/>
    <mergeCell ref="O1203:P1203"/>
    <mergeCell ref="O1207:P1207"/>
    <mergeCell ref="O1205:P1205"/>
    <mergeCell ref="O1249:P1249"/>
    <mergeCell ref="O1248:P1248"/>
    <mergeCell ref="O1254:P1254"/>
    <mergeCell ref="O1255:P1255"/>
    <mergeCell ref="Q1255:R1255"/>
    <mergeCell ref="O1220:P1220"/>
    <mergeCell ref="O1219:P1219"/>
    <mergeCell ref="O1217:P1217"/>
    <mergeCell ref="O1215:P1215"/>
    <mergeCell ref="O1216:P1216"/>
    <mergeCell ref="Q1138:R1138"/>
    <mergeCell ref="Q943:R943"/>
    <mergeCell ref="Q998:R998"/>
    <mergeCell ref="O1054:P1054"/>
    <mergeCell ref="Q1054:R1054"/>
    <mergeCell ref="O1014:P1014"/>
    <mergeCell ref="O1016:P1016"/>
    <mergeCell ref="Q1016:R1016"/>
    <mergeCell ref="O1143:P1143"/>
    <mergeCell ref="O1141:P1141"/>
    <mergeCell ref="O1147:P1147"/>
    <mergeCell ref="O1150:P1150"/>
    <mergeCell ref="O1149:P1149"/>
    <mergeCell ref="O1140:P1140"/>
    <mergeCell ref="O1148:P1148"/>
    <mergeCell ref="O1159:P1159"/>
    <mergeCell ref="O1160:P1160"/>
    <mergeCell ref="O1151:P1151"/>
    <mergeCell ref="O1158:P1158"/>
    <mergeCell ref="O1157:P1157"/>
    <mergeCell ref="O1163:P1163"/>
    <mergeCell ref="O1162:P1162"/>
    <mergeCell ref="O808:R808"/>
    <mergeCell ref="O824:R824"/>
    <mergeCell ref="O825:R825"/>
    <mergeCell ref="O822:R822"/>
    <mergeCell ref="O823:R823"/>
    <mergeCell ref="O821:R821"/>
    <mergeCell ref="O856:P856"/>
    <mergeCell ref="O876:P876"/>
    <mergeCell ref="O872:P872"/>
    <mergeCell ref="O857:P857"/>
    <mergeCell ref="O858:P858"/>
    <mergeCell ref="O859:P859"/>
    <mergeCell ref="Q872:R872"/>
    <mergeCell ref="Q856:R856"/>
    <mergeCell ref="O1228:P1228"/>
    <mergeCell ref="O1227:P1227"/>
    <mergeCell ref="Q859:R859"/>
    <mergeCell ref="O1221:P1221"/>
    <mergeCell ref="O1222:P1222"/>
    <mergeCell ref="O1214:P1214"/>
    <mergeCell ref="O1218:P1218"/>
    <mergeCell ref="Q1175:R1175"/>
    <mergeCell ref="Q1173:R1173"/>
    <mergeCell ref="Q1176:R1176"/>
    <mergeCell ref="Q1174:R1174"/>
    <mergeCell ref="O1172:P1172"/>
    <mergeCell ref="O1175:P1175"/>
    <mergeCell ref="O1173:P1173"/>
    <mergeCell ref="O1176:P1176"/>
    <mergeCell ref="O1174:P1174"/>
    <mergeCell ref="Q1134:R1134"/>
    <mergeCell ref="O1076:P1076"/>
    <mergeCell ref="O1230:P1230"/>
    <mergeCell ref="O1231:P1231"/>
    <mergeCell ref="O1229:P1229"/>
    <mergeCell ref="O1250:P1250"/>
    <mergeCell ref="O1251:P1251"/>
    <mergeCell ref="O1257:P1257"/>
    <mergeCell ref="O1247:P1247"/>
    <mergeCell ref="O1245:P1245"/>
    <mergeCell ref="O1243:P1243"/>
    <mergeCell ref="O1242:P1242"/>
    <mergeCell ref="O1241:P1241"/>
    <mergeCell ref="O1246:P1246"/>
    <mergeCell ref="O1244:P1244"/>
    <mergeCell ref="S859:T859"/>
    <mergeCell ref="Q875:R875"/>
    <mergeCell ref="S875:T875"/>
    <mergeCell ref="O883:P883"/>
    <mergeCell ref="Q883:R883"/>
    <mergeCell ref="O887:P887"/>
    <mergeCell ref="Q887:R887"/>
    <mergeCell ref="O1256:P1256"/>
    <mergeCell ref="Q1256:R1256"/>
    <mergeCell ref="Q1251:R1251"/>
    <mergeCell ref="Q1253:R1253"/>
    <mergeCell ref="Q1254:R1254"/>
    <mergeCell ref="O1253:P1253"/>
    <mergeCell ref="O1252:P1252"/>
    <mergeCell ref="Q1252:R1252"/>
    <mergeCell ref="O1240:P1240"/>
    <mergeCell ref="Q1250:R1250"/>
    <mergeCell ref="Q1248:R1248"/>
    <mergeCell ref="Q1249:R1249"/>
    <mergeCell ref="C1319:E1323"/>
    <mergeCell ref="C1324:E1328"/>
    <mergeCell ref="C1309:E1313"/>
    <mergeCell ref="C1314:E1318"/>
    <mergeCell ref="I1312:J1312"/>
    <mergeCell ref="I1316:J1316"/>
    <mergeCell ref="K1316:L1316"/>
    <mergeCell ref="M1316:N1316"/>
    <mergeCell ref="K1314:L1314"/>
    <mergeCell ref="M1313:N1313"/>
    <mergeCell ref="M1305:N1305"/>
    <mergeCell ref="M1306:N1306"/>
    <mergeCell ref="M1321:N1321"/>
    <mergeCell ref="M1317:N1317"/>
    <mergeCell ref="M1311:N1311"/>
    <mergeCell ref="I1311:J1311"/>
    <mergeCell ref="I1310:J1310"/>
    <mergeCell ref="K1309:L1309"/>
    <mergeCell ref="G1313:H1313"/>
    <mergeCell ref="G1315:H1315"/>
    <mergeCell ref="G1314:H1314"/>
    <mergeCell ref="I1313:J1313"/>
    <mergeCell ref="I1315:J1315"/>
    <mergeCell ref="I1314:J1314"/>
    <mergeCell ref="G1312:H1312"/>
    <mergeCell ref="G1318:H1318"/>
    <mergeCell ref="G1317:H1317"/>
    <mergeCell ref="G1316:H1316"/>
    <mergeCell ref="I1318:J1318"/>
    <mergeCell ref="G1319:H1319"/>
    <mergeCell ref="G1320:H1320"/>
    <mergeCell ref="G1321:H1321"/>
    <mergeCell ref="L984:M984"/>
    <mergeCell ref="L977:M977"/>
    <mergeCell ref="L966:M966"/>
    <mergeCell ref="I1307:J1307"/>
    <mergeCell ref="I1304:J1304"/>
    <mergeCell ref="I1303:J1303"/>
    <mergeCell ref="K1312:L1312"/>
    <mergeCell ref="G1307:H1307"/>
    <mergeCell ref="M1314:N1314"/>
    <mergeCell ref="M1304:N1304"/>
    <mergeCell ref="K1311:L1311"/>
    <mergeCell ref="G1302:J1302"/>
    <mergeCell ref="C1302:E1303"/>
    <mergeCell ref="F1302:F1303"/>
    <mergeCell ref="G1309:H1309"/>
    <mergeCell ref="I1309:J1309"/>
    <mergeCell ref="C1304:E1308"/>
    <mergeCell ref="G1297:H1297"/>
    <mergeCell ref="I1297:J1297"/>
    <mergeCell ref="G1298:H1298"/>
    <mergeCell ref="I1298:J1298"/>
    <mergeCell ref="K1297:L1297"/>
    <mergeCell ref="M1297:N1297"/>
    <mergeCell ref="K1298:L1298"/>
    <mergeCell ref="M1298:N1298"/>
    <mergeCell ref="I1306:J1306"/>
    <mergeCell ref="K1306:L1306"/>
    <mergeCell ref="K1307:L1307"/>
    <mergeCell ref="L1012:M1012"/>
    <mergeCell ref="L1008:M1008"/>
    <mergeCell ref="L1084:M1084"/>
    <mergeCell ref="L1214:M1214"/>
    <mergeCell ref="S1059:T1059"/>
    <mergeCell ref="S1056:T1056"/>
    <mergeCell ref="L1057:M1057"/>
    <mergeCell ref="S1057:T1057"/>
    <mergeCell ref="O1050:P1050"/>
    <mergeCell ref="O1052:P1052"/>
    <mergeCell ref="O978:P978"/>
    <mergeCell ref="Q978:R978"/>
    <mergeCell ref="O984:P984"/>
    <mergeCell ref="Q984:R984"/>
    <mergeCell ref="Q1000:R1000"/>
    <mergeCell ref="S1000:T1000"/>
    <mergeCell ref="S998:T998"/>
    <mergeCell ref="L928:M928"/>
    <mergeCell ref="L926:M926"/>
    <mergeCell ref="L925:M925"/>
    <mergeCell ref="L927:M927"/>
    <mergeCell ref="L956:M956"/>
    <mergeCell ref="L955:M955"/>
    <mergeCell ref="L968:M968"/>
    <mergeCell ref="L967:M967"/>
    <mergeCell ref="L969:M969"/>
    <mergeCell ref="L970:M970"/>
    <mergeCell ref="N974:R974"/>
    <mergeCell ref="L975:M975"/>
    <mergeCell ref="L976:M976"/>
    <mergeCell ref="O997:P997"/>
    <mergeCell ref="Q997:R997"/>
    <mergeCell ref="Q992:R992"/>
    <mergeCell ref="S992:T992"/>
    <mergeCell ref="Q993:R993"/>
    <mergeCell ref="L1053:M1053"/>
    <mergeCell ref="S1054:T1054"/>
    <mergeCell ref="O1055:P1055"/>
    <mergeCell ref="Q1055:R1055"/>
    <mergeCell ref="S1055:T1055"/>
    <mergeCell ref="L1056:M1056"/>
    <mergeCell ref="S1065:T1065"/>
    <mergeCell ref="L957:M957"/>
    <mergeCell ref="L962:M962"/>
    <mergeCell ref="L960:M960"/>
    <mergeCell ref="L959:M959"/>
    <mergeCell ref="L961:M961"/>
    <mergeCell ref="L963:M963"/>
    <mergeCell ref="L965:M965"/>
    <mergeCell ref="O1003:P1003"/>
    <mergeCell ref="Q1003:R1003"/>
    <mergeCell ref="L998:M998"/>
    <mergeCell ref="L999:M999"/>
    <mergeCell ref="Q1009:R1009"/>
    <mergeCell ref="S1009:T1009"/>
    <mergeCell ref="L1011:M1011"/>
    <mergeCell ref="O1011:P1011"/>
    <mergeCell ref="Q1011:R1011"/>
    <mergeCell ref="S1011:T1011"/>
    <mergeCell ref="L1003:M1003"/>
    <mergeCell ref="S1003:T1003"/>
    <mergeCell ref="Q1063:R1063"/>
    <mergeCell ref="Q1058:R1058"/>
    <mergeCell ref="S1058:T1058"/>
    <mergeCell ref="Q1059:R1059"/>
    <mergeCell ref="L1019:M1019"/>
    <mergeCell ref="L1020:M1020"/>
    <mergeCell ref="O1012:P1012"/>
    <mergeCell ref="Q1052:R1052"/>
    <mergeCell ref="S1052:T1052"/>
    <mergeCell ref="L1050:M1050"/>
    <mergeCell ref="Q1050:R1050"/>
    <mergeCell ref="S1050:T1050"/>
    <mergeCell ref="L1051:M1051"/>
    <mergeCell ref="S1051:T1051"/>
    <mergeCell ref="O1030:P1030"/>
    <mergeCell ref="Q1030:R1030"/>
    <mergeCell ref="O1034:P1034"/>
    <mergeCell ref="O1024:P1024"/>
    <mergeCell ref="L1024:M1024"/>
    <mergeCell ref="Q1024:R1024"/>
    <mergeCell ref="S1024:T1024"/>
    <mergeCell ref="O1035:P1035"/>
    <mergeCell ref="Q1035:R1035"/>
    <mergeCell ref="S1035:T1035"/>
    <mergeCell ref="O1036:P1036"/>
    <mergeCell ref="Q1036:R1036"/>
    <mergeCell ref="O1043:P1043"/>
    <mergeCell ref="O1044:P1044"/>
    <mergeCell ref="O1033:P1033"/>
    <mergeCell ref="Q1033:R1033"/>
    <mergeCell ref="S1033:T1033"/>
    <mergeCell ref="Q1034:R1034"/>
    <mergeCell ref="S1034:T1034"/>
    <mergeCell ref="S1036:T1036"/>
    <mergeCell ref="Q1026:R1026"/>
    <mergeCell ref="S1026:T1026"/>
    <mergeCell ref="L1027:M1027"/>
    <mergeCell ref="Q1048:R1048"/>
    <mergeCell ref="S1048:T1048"/>
    <mergeCell ref="O1008:P1008"/>
    <mergeCell ref="Q1008:R1008"/>
    <mergeCell ref="L1009:M1009"/>
    <mergeCell ref="L1010:M1010"/>
    <mergeCell ref="Q1002:R1002"/>
    <mergeCell ref="S1002:T1002"/>
    <mergeCell ref="L1000:M1000"/>
    <mergeCell ref="L1001:M1001"/>
    <mergeCell ref="O1001:P1001"/>
    <mergeCell ref="Q1001:R1001"/>
    <mergeCell ref="S1001:T1001"/>
    <mergeCell ref="L1002:M1002"/>
    <mergeCell ref="O1002:P1002"/>
    <mergeCell ref="O1000:P1000"/>
    <mergeCell ref="Q1018:R1018"/>
    <mergeCell ref="S1018:T1018"/>
    <mergeCell ref="L1013:M1013"/>
    <mergeCell ref="L1014:M1014"/>
    <mergeCell ref="O1015:P1015"/>
    <mergeCell ref="L1015:M1015"/>
    <mergeCell ref="L1017:M1017"/>
    <mergeCell ref="L1016:M1016"/>
    <mergeCell ref="L1018:M1018"/>
    <mergeCell ref="S1012:T1012"/>
    <mergeCell ref="S1016:T1016"/>
    <mergeCell ref="O1013:P1013"/>
    <mergeCell ref="Q1013:R1013"/>
    <mergeCell ref="S1013:T1013"/>
    <mergeCell ref="S1014:T1014"/>
    <mergeCell ref="Q1014:R1014"/>
    <mergeCell ref="Q1015:R1015"/>
    <mergeCell ref="S1015:T1015"/>
    <mergeCell ref="K145:M145"/>
    <mergeCell ref="K146:M146"/>
    <mergeCell ref="N145:P145"/>
    <mergeCell ref="N147:P147"/>
    <mergeCell ref="N146:P146"/>
    <mergeCell ref="K147:M147"/>
    <mergeCell ref="K143:M143"/>
    <mergeCell ref="K144:M144"/>
    <mergeCell ref="K149:M149"/>
    <mergeCell ref="K148:M148"/>
    <mergeCell ref="N148:P148"/>
    <mergeCell ref="N149:P149"/>
    <mergeCell ref="Q149:R149"/>
    <mergeCell ref="S149:T149"/>
    <mergeCell ref="Q148:R148"/>
    <mergeCell ref="S148:T148"/>
    <mergeCell ref="Q144:R144"/>
    <mergeCell ref="S144:T144"/>
    <mergeCell ref="Q145:R145"/>
    <mergeCell ref="S145:T145"/>
    <mergeCell ref="Q146:R146"/>
    <mergeCell ref="S146:T146"/>
    <mergeCell ref="Q147:R147"/>
    <mergeCell ref="S147:T147"/>
    <mergeCell ref="S143:T143"/>
    <mergeCell ref="N144:P144"/>
    <mergeCell ref="S125:T125"/>
    <mergeCell ref="N120:P120"/>
    <mergeCell ref="N121:P121"/>
    <mergeCell ref="K123:M123"/>
    <mergeCell ref="S123:T123"/>
    <mergeCell ref="K120:M120"/>
    <mergeCell ref="Q123:R123"/>
    <mergeCell ref="S121:T121"/>
    <mergeCell ref="N126:P126"/>
    <mergeCell ref="N123:P123"/>
    <mergeCell ref="N122:P122"/>
    <mergeCell ref="K131:M131"/>
    <mergeCell ref="K142:M142"/>
    <mergeCell ref="N142:P142"/>
    <mergeCell ref="K135:M135"/>
    <mergeCell ref="N135:P135"/>
    <mergeCell ref="S132:T132"/>
    <mergeCell ref="S130:T130"/>
    <mergeCell ref="Q132:R132"/>
    <mergeCell ref="Q131:R131"/>
    <mergeCell ref="S131:T131"/>
    <mergeCell ref="Q137:R137"/>
    <mergeCell ref="S137:T137"/>
    <mergeCell ref="S136:T136"/>
    <mergeCell ref="S135:T135"/>
    <mergeCell ref="N141:R141"/>
    <mergeCell ref="S141:T142"/>
    <mergeCell ref="N137:P137"/>
    <mergeCell ref="Q134:R134"/>
    <mergeCell ref="N136:P136"/>
    <mergeCell ref="N130:P130"/>
    <mergeCell ref="N131:P131"/>
    <mergeCell ref="I126:J126"/>
    <mergeCell ref="G151:H151"/>
    <mergeCell ref="I151:J151"/>
    <mergeCell ref="I152:J152"/>
    <mergeCell ref="I153:J153"/>
    <mergeCell ref="G154:H154"/>
    <mergeCell ref="I154:J154"/>
    <mergeCell ref="I150:J150"/>
    <mergeCell ref="I148:J148"/>
    <mergeCell ref="I149:J149"/>
    <mergeCell ref="G153:H153"/>
    <mergeCell ref="G152:H152"/>
    <mergeCell ref="G135:H135"/>
    <mergeCell ref="I129:J129"/>
    <mergeCell ref="I128:J128"/>
    <mergeCell ref="I121:J121"/>
    <mergeCell ref="I122:J122"/>
    <mergeCell ref="G123:H123"/>
    <mergeCell ref="G133:H133"/>
    <mergeCell ref="G132:H132"/>
    <mergeCell ref="I132:J132"/>
    <mergeCell ref="G131:H131"/>
    <mergeCell ref="I131:J131"/>
    <mergeCell ref="I133:J133"/>
    <mergeCell ref="I157:J157"/>
    <mergeCell ref="G155:H155"/>
    <mergeCell ref="G157:H157"/>
    <mergeCell ref="G160:H160"/>
    <mergeCell ref="I160:J160"/>
    <mergeCell ref="G159:H159"/>
    <mergeCell ref="I159:J159"/>
    <mergeCell ref="I155:J155"/>
    <mergeCell ref="S151:T151"/>
    <mergeCell ref="S152:T152"/>
    <mergeCell ref="S153:T153"/>
    <mergeCell ref="S154:T154"/>
    <mergeCell ref="S156:T156"/>
    <mergeCell ref="Q157:R157"/>
    <mergeCell ref="S157:T157"/>
    <mergeCell ref="K156:M156"/>
    <mergeCell ref="N156:P156"/>
    <mergeCell ref="N159:P159"/>
    <mergeCell ref="K157:M157"/>
    <mergeCell ref="K158:M158"/>
    <mergeCell ref="K155:M155"/>
    <mergeCell ref="K159:M159"/>
    <mergeCell ref="K154:M154"/>
    <mergeCell ref="N154:P154"/>
    <mergeCell ref="N155:P155"/>
    <mergeCell ref="N157:P157"/>
    <mergeCell ref="N158:P158"/>
    <mergeCell ref="S159:T159"/>
    <mergeCell ref="S160:T160"/>
    <mergeCell ref="K152:M152"/>
    <mergeCell ref="S158:T158"/>
    <mergeCell ref="G158:H158"/>
    <mergeCell ref="S150:T150"/>
    <mergeCell ref="K124:M124"/>
    <mergeCell ref="N124:P124"/>
    <mergeCell ref="Q160:R160"/>
    <mergeCell ref="K160:M160"/>
    <mergeCell ref="K150:M150"/>
    <mergeCell ref="K151:M151"/>
    <mergeCell ref="Q159:R159"/>
    <mergeCell ref="Q158:R158"/>
    <mergeCell ref="Q155:R155"/>
    <mergeCell ref="S155:T155"/>
    <mergeCell ref="Q126:R126"/>
    <mergeCell ref="Q130:R130"/>
    <mergeCell ref="N125:P125"/>
    <mergeCell ref="Q125:R125"/>
    <mergeCell ref="Q154:R154"/>
    <mergeCell ref="Q156:R156"/>
    <mergeCell ref="S133:T133"/>
    <mergeCell ref="S134:T134"/>
    <mergeCell ref="Q133:R133"/>
    <mergeCell ref="K133:M133"/>
    <mergeCell ref="N133:P133"/>
    <mergeCell ref="K130:M130"/>
    <mergeCell ref="Q142:R142"/>
    <mergeCell ref="N143:P143"/>
    <mergeCell ref="Q143:R143"/>
    <mergeCell ref="N151:P151"/>
    <mergeCell ref="Q151:R151"/>
    <mergeCell ref="N152:P152"/>
    <mergeCell ref="Q152:R152"/>
    <mergeCell ref="Q127:R127"/>
    <mergeCell ref="N127:P127"/>
    <mergeCell ref="Q136:R136"/>
    <mergeCell ref="Q135:R135"/>
    <mergeCell ref="G137:H137"/>
    <mergeCell ref="G130:H130"/>
    <mergeCell ref="G129:H129"/>
    <mergeCell ref="G128:H128"/>
    <mergeCell ref="G127:H127"/>
    <mergeCell ref="G134:H134"/>
    <mergeCell ref="I134:J134"/>
    <mergeCell ref="I141:M141"/>
    <mergeCell ref="K137:M137"/>
    <mergeCell ref="K136:M136"/>
    <mergeCell ref="G136:H136"/>
    <mergeCell ref="N132:P132"/>
    <mergeCell ref="K134:M134"/>
    <mergeCell ref="N134:P134"/>
    <mergeCell ref="I137:J137"/>
    <mergeCell ref="I136:J136"/>
    <mergeCell ref="I127:J127"/>
    <mergeCell ref="Q150:R150"/>
    <mergeCell ref="N150:P150"/>
    <mergeCell ref="G156:H156"/>
    <mergeCell ref="I156:J156"/>
    <mergeCell ref="I158:J158"/>
    <mergeCell ref="N153:P153"/>
    <mergeCell ref="Q153:R153"/>
    <mergeCell ref="C100:D100"/>
    <mergeCell ref="C99:D99"/>
    <mergeCell ref="C102:D102"/>
    <mergeCell ref="E102:I102"/>
    <mergeCell ref="C98:D98"/>
    <mergeCell ref="C97:D97"/>
    <mergeCell ref="C103:D103"/>
    <mergeCell ref="E100:I100"/>
    <mergeCell ref="C101:D101"/>
    <mergeCell ref="E101:I101"/>
    <mergeCell ref="E98:I98"/>
    <mergeCell ref="K121:M121"/>
    <mergeCell ref="G120:H120"/>
    <mergeCell ref="C118:E121"/>
    <mergeCell ref="I119:J119"/>
    <mergeCell ref="G116:H116"/>
    <mergeCell ref="G119:H119"/>
    <mergeCell ref="G117:H117"/>
    <mergeCell ref="G111:H111"/>
    <mergeCell ref="G122:H122"/>
    <mergeCell ref="G126:H126"/>
    <mergeCell ref="G121:H121"/>
    <mergeCell ref="G124:H124"/>
    <mergeCell ref="I125:J125"/>
    <mergeCell ref="K132:M132"/>
    <mergeCell ref="C151:E154"/>
    <mergeCell ref="C134:E137"/>
    <mergeCell ref="C91:D91"/>
    <mergeCell ref="C93:D93"/>
    <mergeCell ref="E90:I90"/>
    <mergeCell ref="E91:I91"/>
    <mergeCell ref="C92:D92"/>
    <mergeCell ref="E92:I92"/>
    <mergeCell ref="E93:I93"/>
    <mergeCell ref="K116:M116"/>
    <mergeCell ref="K117:M117"/>
    <mergeCell ref="K119:M119"/>
    <mergeCell ref="I116:J116"/>
    <mergeCell ref="I115:J115"/>
    <mergeCell ref="E103:I103"/>
    <mergeCell ref="E104:I104"/>
    <mergeCell ref="I112:J112"/>
    <mergeCell ref="I113:J113"/>
    <mergeCell ref="I114:J114"/>
    <mergeCell ref="K110:M110"/>
    <mergeCell ref="K111:M111"/>
    <mergeCell ref="C110:E113"/>
    <mergeCell ref="K109:M109"/>
    <mergeCell ref="I109:J109"/>
    <mergeCell ref="I110:J110"/>
    <mergeCell ref="I111:J111"/>
    <mergeCell ref="J92:N92"/>
    <mergeCell ref="J91:N91"/>
    <mergeCell ref="G113:H113"/>
    <mergeCell ref="G112:H112"/>
    <mergeCell ref="G114:H114"/>
    <mergeCell ref="G118:H118"/>
    <mergeCell ref="G115:H115"/>
    <mergeCell ref="C114:E117"/>
    <mergeCell ref="C85:D85"/>
    <mergeCell ref="C77:H77"/>
    <mergeCell ref="J86:N86"/>
    <mergeCell ref="J85:N85"/>
    <mergeCell ref="O85:R85"/>
    <mergeCell ref="O86:R86"/>
    <mergeCell ref="O87:R87"/>
    <mergeCell ref="O88:R88"/>
    <mergeCell ref="O89:R89"/>
    <mergeCell ref="K76:N76"/>
    <mergeCell ref="R77:T77"/>
    <mergeCell ref="O76:Q76"/>
    <mergeCell ref="O77:Q77"/>
    <mergeCell ref="I76:J76"/>
    <mergeCell ref="J87:N87"/>
    <mergeCell ref="O81:Q81"/>
    <mergeCell ref="J88:N88"/>
    <mergeCell ref="K81:N81"/>
    <mergeCell ref="E88:I88"/>
    <mergeCell ref="E89:I89"/>
    <mergeCell ref="C87:D87"/>
    <mergeCell ref="C86:D86"/>
    <mergeCell ref="C89:D89"/>
    <mergeCell ref="C88:D88"/>
    <mergeCell ref="E86:I86"/>
    <mergeCell ref="E87:I87"/>
    <mergeCell ref="E85:I85"/>
    <mergeCell ref="C81:E81"/>
    <mergeCell ref="G81:I81"/>
    <mergeCell ref="C76:H76"/>
    <mergeCell ref="K77:N77"/>
    <mergeCell ref="I77:J77"/>
    <mergeCell ref="O90:R90"/>
    <mergeCell ref="O91:R91"/>
    <mergeCell ref="J89:N89"/>
    <mergeCell ref="J90:N90"/>
    <mergeCell ref="O99:R99"/>
    <mergeCell ref="J97:N97"/>
    <mergeCell ref="J98:N98"/>
    <mergeCell ref="O97:R97"/>
    <mergeCell ref="O92:R92"/>
    <mergeCell ref="O98:R98"/>
    <mergeCell ref="S108:T109"/>
    <mergeCell ref="S110:T110"/>
    <mergeCell ref="S111:T111"/>
    <mergeCell ref="S112:T112"/>
    <mergeCell ref="S113:T113"/>
    <mergeCell ref="E99:I99"/>
    <mergeCell ref="E97:I97"/>
    <mergeCell ref="C108:E109"/>
    <mergeCell ref="F108:F109"/>
    <mergeCell ref="S114:T114"/>
    <mergeCell ref="Q114:R114"/>
    <mergeCell ref="Q109:R109"/>
    <mergeCell ref="Q110:R110"/>
    <mergeCell ref="Q111:R111"/>
    <mergeCell ref="Q112:R112"/>
    <mergeCell ref="Q113:R113"/>
    <mergeCell ref="J101:N101"/>
    <mergeCell ref="J100:N100"/>
    <mergeCell ref="J99:N99"/>
    <mergeCell ref="J102:N102"/>
    <mergeCell ref="J103:N103"/>
    <mergeCell ref="O103:R103"/>
    <mergeCell ref="O100:R100"/>
    <mergeCell ref="O101:R101"/>
    <mergeCell ref="O102:R102"/>
    <mergeCell ref="O104:R104"/>
    <mergeCell ref="S117:T117"/>
    <mergeCell ref="Q117:R117"/>
    <mergeCell ref="S120:T120"/>
    <mergeCell ref="S116:T116"/>
    <mergeCell ref="Q116:R116"/>
    <mergeCell ref="S115:T115"/>
    <mergeCell ref="Q115:R115"/>
    <mergeCell ref="Q119:R119"/>
    <mergeCell ref="S119:T119"/>
    <mergeCell ref="S124:T124"/>
    <mergeCell ref="Q124:R124"/>
    <mergeCell ref="Q129:R129"/>
    <mergeCell ref="S129:T129"/>
    <mergeCell ref="Q128:R128"/>
    <mergeCell ref="S128:T128"/>
    <mergeCell ref="S127:T127"/>
    <mergeCell ref="K122:M122"/>
    <mergeCell ref="K126:M126"/>
    <mergeCell ref="K127:M127"/>
    <mergeCell ref="Q120:R120"/>
    <mergeCell ref="Q121:R121"/>
    <mergeCell ref="Q118:R118"/>
    <mergeCell ref="S118:T118"/>
    <mergeCell ref="N119:P119"/>
    <mergeCell ref="K125:M125"/>
    <mergeCell ref="K129:M129"/>
    <mergeCell ref="K128:M128"/>
    <mergeCell ref="N128:P128"/>
    <mergeCell ref="N129:P129"/>
    <mergeCell ref="S122:T122"/>
    <mergeCell ref="Q122:R122"/>
    <mergeCell ref="S126:T126"/>
    <mergeCell ref="J28:N28"/>
    <mergeCell ref="I37:M37"/>
    <mergeCell ref="I32:M32"/>
    <mergeCell ref="I33:M33"/>
    <mergeCell ref="I34:M34"/>
    <mergeCell ref="I35:M35"/>
    <mergeCell ref="I36:M36"/>
    <mergeCell ref="C70:H70"/>
    <mergeCell ref="I70:J70"/>
    <mergeCell ref="C75:H75"/>
    <mergeCell ref="C56:H56"/>
    <mergeCell ref="C28:I28"/>
    <mergeCell ref="C26:I26"/>
    <mergeCell ref="J26:N26"/>
    <mergeCell ref="K72:N72"/>
    <mergeCell ref="K61:N61"/>
    <mergeCell ref="C74:H74"/>
    <mergeCell ref="I74:J74"/>
    <mergeCell ref="C73:H73"/>
    <mergeCell ref="I73:J73"/>
    <mergeCell ref="I38:M38"/>
    <mergeCell ref="I39:M39"/>
    <mergeCell ref="I40:M40"/>
    <mergeCell ref="I41:M41"/>
    <mergeCell ref="K59:N59"/>
    <mergeCell ref="K60:N60"/>
    <mergeCell ref="C59:H59"/>
    <mergeCell ref="C60:H60"/>
    <mergeCell ref="C61:H61"/>
    <mergeCell ref="C66:H66"/>
    <mergeCell ref="I66:J66"/>
    <mergeCell ref="C67:H67"/>
    <mergeCell ref="U77:W77"/>
    <mergeCell ref="U76:W76"/>
    <mergeCell ref="Y81:AA81"/>
    <mergeCell ref="V81:X81"/>
    <mergeCell ref="U75:W75"/>
    <mergeCell ref="X77:Y77"/>
    <mergeCell ref="X71:Y71"/>
    <mergeCell ref="U70:W70"/>
    <mergeCell ref="X70:Y70"/>
    <mergeCell ref="X73:Y73"/>
    <mergeCell ref="X76:Y76"/>
    <mergeCell ref="C20:I20"/>
    <mergeCell ref="C22:I22"/>
    <mergeCell ref="C24:I24"/>
    <mergeCell ref="B2:AH3"/>
    <mergeCell ref="B5:AH7"/>
    <mergeCell ref="B8:AH8"/>
    <mergeCell ref="J20:N20"/>
    <mergeCell ref="J22:N22"/>
    <mergeCell ref="J24:N24"/>
    <mergeCell ref="O56:Q56"/>
    <mergeCell ref="O57:Q57"/>
    <mergeCell ref="O62:Q62"/>
    <mergeCell ref="R71:T71"/>
    <mergeCell ref="O71:Q71"/>
    <mergeCell ref="O72:Q72"/>
    <mergeCell ref="C69:H69"/>
    <mergeCell ref="I69:J69"/>
    <mergeCell ref="O69:Q69"/>
    <mergeCell ref="O70:Q70"/>
    <mergeCell ref="R69:T69"/>
    <mergeCell ref="U69:W69"/>
    <mergeCell ref="O73:Q73"/>
    <mergeCell ref="O74:Q74"/>
    <mergeCell ref="O75:Q75"/>
    <mergeCell ref="X75:Y75"/>
    <mergeCell ref="X74:Y74"/>
    <mergeCell ref="K70:N70"/>
    <mergeCell ref="C71:H71"/>
    <mergeCell ref="I71:J71"/>
    <mergeCell ref="K71:N71"/>
    <mergeCell ref="I54:L54"/>
    <mergeCell ref="I46:M46"/>
    <mergeCell ref="I44:M44"/>
    <mergeCell ref="I45:M45"/>
    <mergeCell ref="I47:M47"/>
    <mergeCell ref="I48:M48"/>
    <mergeCell ref="I49:M49"/>
    <mergeCell ref="C44:G44"/>
    <mergeCell ref="C45:G45"/>
    <mergeCell ref="C46:G46"/>
    <mergeCell ref="C47:G47"/>
    <mergeCell ref="C48:G48"/>
    <mergeCell ref="C49:G49"/>
    <mergeCell ref="I56:J56"/>
    <mergeCell ref="I59:J59"/>
    <mergeCell ref="I57:J57"/>
    <mergeCell ref="I58:J58"/>
    <mergeCell ref="K56:N56"/>
    <mergeCell ref="C54:H54"/>
    <mergeCell ref="I60:J60"/>
    <mergeCell ref="I61:J61"/>
    <mergeCell ref="C68:H68"/>
    <mergeCell ref="I68:J68"/>
    <mergeCell ref="C72:H72"/>
    <mergeCell ref="I72:J72"/>
    <mergeCell ref="I75:J75"/>
    <mergeCell ref="K75:N75"/>
    <mergeCell ref="I62:J62"/>
    <mergeCell ref="C62:H62"/>
    <mergeCell ref="K62:N62"/>
    <mergeCell ref="K66:N66"/>
    <mergeCell ref="K67:N67"/>
    <mergeCell ref="K68:N68"/>
    <mergeCell ref="K69:N69"/>
    <mergeCell ref="K73:N73"/>
    <mergeCell ref="K74:N74"/>
    <mergeCell ref="C38:G38"/>
    <mergeCell ref="C39:G39"/>
    <mergeCell ref="C30:I30"/>
    <mergeCell ref="C32:G32"/>
    <mergeCell ref="C40:G40"/>
    <mergeCell ref="C33:G33"/>
    <mergeCell ref="C34:G34"/>
    <mergeCell ref="C35:G35"/>
    <mergeCell ref="C36:G36"/>
    <mergeCell ref="C37:G37"/>
    <mergeCell ref="C57:H57"/>
    <mergeCell ref="C58:H58"/>
    <mergeCell ref="K57:N57"/>
    <mergeCell ref="K58:N58"/>
    <mergeCell ref="O67:Q67"/>
    <mergeCell ref="X67:Y67"/>
    <mergeCell ref="U66:W66"/>
    <mergeCell ref="X66:Y66"/>
    <mergeCell ref="R67:T67"/>
    <mergeCell ref="I67:J67"/>
    <mergeCell ref="O68:Q68"/>
    <mergeCell ref="R70:T70"/>
    <mergeCell ref="R72:T72"/>
    <mergeCell ref="P54:R54"/>
    <mergeCell ref="U59:W59"/>
    <mergeCell ref="R59:T59"/>
    <mergeCell ref="O58:Q58"/>
    <mergeCell ref="U67:W67"/>
    <mergeCell ref="U71:W71"/>
    <mergeCell ref="U60:W60"/>
    <mergeCell ref="U61:W61"/>
    <mergeCell ref="X56:Z56"/>
    <mergeCell ref="X57:Z57"/>
    <mergeCell ref="X58:Z58"/>
    <mergeCell ref="X59:Z59"/>
    <mergeCell ref="X60:Z60"/>
    <mergeCell ref="X61:Z61"/>
    <mergeCell ref="R56:T56"/>
    <mergeCell ref="R57:T57"/>
    <mergeCell ref="O60:Q60"/>
    <mergeCell ref="R60:T60"/>
    <mergeCell ref="O59:Q59"/>
    <mergeCell ref="O61:Q61"/>
    <mergeCell ref="X69:Y69"/>
    <mergeCell ref="AA56:AB56"/>
    <mergeCell ref="AA61:AB61"/>
    <mergeCell ref="R58:T58"/>
    <mergeCell ref="AA59:AB59"/>
    <mergeCell ref="AA60:AB60"/>
    <mergeCell ref="U62:W62"/>
    <mergeCell ref="AA62:AB62"/>
    <mergeCell ref="R62:T62"/>
    <mergeCell ref="AA57:AB57"/>
    <mergeCell ref="AA58:AB58"/>
    <mergeCell ref="R61:T61"/>
    <mergeCell ref="U56:W56"/>
    <mergeCell ref="U57:W57"/>
    <mergeCell ref="U58:W58"/>
    <mergeCell ref="U74:W74"/>
    <mergeCell ref="U73:W73"/>
    <mergeCell ref="R74:T74"/>
    <mergeCell ref="R68:T68"/>
    <mergeCell ref="X68:Y68"/>
    <mergeCell ref="U68:W68"/>
    <mergeCell ref="R73:T73"/>
    <mergeCell ref="R76:T76"/>
    <mergeCell ref="R75:T75"/>
    <mergeCell ref="R66:T66"/>
    <mergeCell ref="U72:W72"/>
    <mergeCell ref="X72:Y72"/>
    <mergeCell ref="X62:Z62"/>
    <mergeCell ref="S193:T193"/>
    <mergeCell ref="S194:T194"/>
    <mergeCell ref="S195:T195"/>
    <mergeCell ref="S196:T196"/>
    <mergeCell ref="S198:T198"/>
    <mergeCell ref="S200:T200"/>
    <mergeCell ref="S199:T199"/>
    <mergeCell ref="E344:I344"/>
    <mergeCell ref="J344:N344"/>
    <mergeCell ref="J343:N343"/>
    <mergeCell ref="O344:R344"/>
    <mergeCell ref="O342:R342"/>
    <mergeCell ref="O343:R343"/>
    <mergeCell ref="N184:P184"/>
    <mergeCell ref="Q184:R184"/>
    <mergeCell ref="G184:H184"/>
    <mergeCell ref="G183:H183"/>
    <mergeCell ref="G182:H182"/>
    <mergeCell ref="N185:P185"/>
    <mergeCell ref="Q185:R185"/>
    <mergeCell ref="G185:H185"/>
    <mergeCell ref="I185:J185"/>
    <mergeCell ref="N186:P186"/>
    <mergeCell ref="Q186:R186"/>
    <mergeCell ref="C184:E187"/>
    <mergeCell ref="O66:Q66"/>
    <mergeCell ref="S316:T316"/>
    <mergeCell ref="Q329:R329"/>
    <mergeCell ref="S329:T329"/>
    <mergeCell ref="Q331:R331"/>
    <mergeCell ref="S331:T331"/>
    <mergeCell ref="G329:H329"/>
    <mergeCell ref="G330:H330"/>
    <mergeCell ref="I330:J330"/>
    <mergeCell ref="S330:T330"/>
    <mergeCell ref="Q332:R332"/>
    <mergeCell ref="S332:T332"/>
    <mergeCell ref="S334:T334"/>
    <mergeCell ref="Q335:R335"/>
    <mergeCell ref="S335:T335"/>
    <mergeCell ref="S333:T333"/>
    <mergeCell ref="G316:H316"/>
    <mergeCell ref="G317:H317"/>
    <mergeCell ref="G319:H319"/>
    <mergeCell ref="K331:M331"/>
    <mergeCell ref="N331:P331"/>
    <mergeCell ref="G334:H334"/>
    <mergeCell ref="I334:J334"/>
    <mergeCell ref="G331:H331"/>
    <mergeCell ref="I331:J331"/>
    <mergeCell ref="G333:H333"/>
    <mergeCell ref="I333:J333"/>
    <mergeCell ref="Q325:R325"/>
    <mergeCell ref="Q176:R176"/>
    <mergeCell ref="S176:T176"/>
    <mergeCell ref="G177:H177"/>
    <mergeCell ref="G178:H178"/>
    <mergeCell ref="G179:H179"/>
    <mergeCell ref="I179:J179"/>
    <mergeCell ref="I177:J177"/>
    <mergeCell ref="G176:H176"/>
    <mergeCell ref="S197:T197"/>
    <mergeCell ref="S191:T191"/>
    <mergeCell ref="S181:T181"/>
    <mergeCell ref="S182:T182"/>
    <mergeCell ref="S183:T183"/>
    <mergeCell ref="S187:T187"/>
    <mergeCell ref="I178:J178"/>
    <mergeCell ref="K176:M176"/>
    <mergeCell ref="K177:M177"/>
    <mergeCell ref="S192:T192"/>
    <mergeCell ref="I190:J190"/>
    <mergeCell ref="G181:H181"/>
    <mergeCell ref="G180:H180"/>
    <mergeCell ref="I181:J181"/>
    <mergeCell ref="Q191:R191"/>
    <mergeCell ref="N192:P192"/>
    <mergeCell ref="Q192:R192"/>
    <mergeCell ref="G188:H188"/>
    <mergeCell ref="I188:J188"/>
    <mergeCell ref="S189:T189"/>
    <mergeCell ref="S190:T190"/>
    <mergeCell ref="G187:H187"/>
    <mergeCell ref="S177:T177"/>
    <mergeCell ref="S178:T178"/>
    <mergeCell ref="C176:E179"/>
    <mergeCell ref="N160:P160"/>
    <mergeCell ref="G150:H150"/>
    <mergeCell ref="G148:H148"/>
    <mergeCell ref="C147:E150"/>
    <mergeCell ref="G149:H149"/>
    <mergeCell ref="K153:M153"/>
    <mergeCell ref="C159:E162"/>
    <mergeCell ref="N162:P162"/>
    <mergeCell ref="Q166:R166"/>
    <mergeCell ref="S166:T166"/>
    <mergeCell ref="N167:P167"/>
    <mergeCell ref="Q167:R167"/>
    <mergeCell ref="Q168:R168"/>
    <mergeCell ref="N168:P168"/>
    <mergeCell ref="N169:P169"/>
    <mergeCell ref="K168:M168"/>
    <mergeCell ref="I169:J169"/>
    <mergeCell ref="N166:P166"/>
    <mergeCell ref="N165:P165"/>
    <mergeCell ref="K165:M165"/>
    <mergeCell ref="I165:J165"/>
    <mergeCell ref="Q165:R165"/>
    <mergeCell ref="Q164:R164"/>
    <mergeCell ref="Q161:R161"/>
    <mergeCell ref="Q162:R162"/>
    <mergeCell ref="G147:H147"/>
    <mergeCell ref="I147:J147"/>
    <mergeCell ref="I162:J162"/>
    <mergeCell ref="K162:M162"/>
    <mergeCell ref="C167:E170"/>
    <mergeCell ref="C163:E166"/>
    <mergeCell ref="C174:E175"/>
    <mergeCell ref="G166:H166"/>
    <mergeCell ref="G165:H165"/>
    <mergeCell ref="F174:F175"/>
    <mergeCell ref="G174:H175"/>
    <mergeCell ref="G170:H170"/>
    <mergeCell ref="G169:H169"/>
    <mergeCell ref="G164:H164"/>
    <mergeCell ref="G168:H168"/>
    <mergeCell ref="K169:M169"/>
    <mergeCell ref="K170:M170"/>
    <mergeCell ref="I168:J168"/>
    <mergeCell ref="I174:M174"/>
    <mergeCell ref="I170:J170"/>
    <mergeCell ref="I175:J175"/>
    <mergeCell ref="K175:M175"/>
    <mergeCell ref="G161:H161"/>
    <mergeCell ref="I161:J161"/>
    <mergeCell ref="I167:J167"/>
    <mergeCell ref="I166:J166"/>
    <mergeCell ref="G167:H167"/>
    <mergeCell ref="I164:J164"/>
    <mergeCell ref="G162:H162"/>
    <mergeCell ref="G163:H163"/>
    <mergeCell ref="I163:J163"/>
    <mergeCell ref="C122:E125"/>
    <mergeCell ref="G125:H125"/>
    <mergeCell ref="C155:E158"/>
    <mergeCell ref="N109:P109"/>
    <mergeCell ref="N110:P110"/>
    <mergeCell ref="N111:P111"/>
    <mergeCell ref="N113:P113"/>
    <mergeCell ref="N114:P114"/>
    <mergeCell ref="N115:P115"/>
    <mergeCell ref="N116:P116"/>
    <mergeCell ref="N117:P117"/>
    <mergeCell ref="N118:P118"/>
    <mergeCell ref="I142:J142"/>
    <mergeCell ref="C141:E142"/>
    <mergeCell ref="F141:F142"/>
    <mergeCell ref="G141:H142"/>
    <mergeCell ref="G145:H145"/>
    <mergeCell ref="G146:H146"/>
    <mergeCell ref="I146:J146"/>
    <mergeCell ref="G144:H144"/>
    <mergeCell ref="I144:J144"/>
    <mergeCell ref="I145:J145"/>
    <mergeCell ref="G143:H143"/>
    <mergeCell ref="I143:J143"/>
    <mergeCell ref="C143:E146"/>
    <mergeCell ref="C126:E129"/>
    <mergeCell ref="C130:E133"/>
    <mergeCell ref="I124:J124"/>
    <mergeCell ref="I123:J123"/>
    <mergeCell ref="I120:J120"/>
    <mergeCell ref="I130:J130"/>
    <mergeCell ref="I135:J135"/>
    <mergeCell ref="S163:T163"/>
    <mergeCell ref="S168:T168"/>
    <mergeCell ref="S169:T169"/>
    <mergeCell ref="S170:T170"/>
    <mergeCell ref="S174:T175"/>
    <mergeCell ref="K161:M161"/>
    <mergeCell ref="S161:T161"/>
    <mergeCell ref="S167:T167"/>
    <mergeCell ref="S165:T165"/>
    <mergeCell ref="S164:T164"/>
    <mergeCell ref="S162:T162"/>
    <mergeCell ref="N164:P164"/>
    <mergeCell ref="K166:M166"/>
    <mergeCell ref="K167:M167"/>
    <mergeCell ref="K163:M163"/>
    <mergeCell ref="K164:M164"/>
    <mergeCell ref="C90:D90"/>
    <mergeCell ref="J104:N104"/>
    <mergeCell ref="C104:D104"/>
    <mergeCell ref="J93:N93"/>
    <mergeCell ref="I108:M108"/>
    <mergeCell ref="I118:J118"/>
    <mergeCell ref="I117:J117"/>
    <mergeCell ref="G108:H109"/>
    <mergeCell ref="G110:H110"/>
    <mergeCell ref="K112:M112"/>
    <mergeCell ref="K113:M113"/>
    <mergeCell ref="K114:M114"/>
    <mergeCell ref="K115:M115"/>
    <mergeCell ref="K118:M118"/>
    <mergeCell ref="N112:P112"/>
    <mergeCell ref="N108:R108"/>
    <mergeCell ref="I439:J439"/>
    <mergeCell ref="G441:H441"/>
    <mergeCell ref="I441:J441"/>
    <mergeCell ref="I438:J438"/>
    <mergeCell ref="G430:H430"/>
    <mergeCell ref="I430:J430"/>
    <mergeCell ref="K430:M430"/>
    <mergeCell ref="G432:H432"/>
    <mergeCell ref="G431:H431"/>
    <mergeCell ref="G434:H434"/>
    <mergeCell ref="N161:P161"/>
    <mergeCell ref="N163:P163"/>
    <mergeCell ref="N175:P175"/>
    <mergeCell ref="Q175:R175"/>
    <mergeCell ref="Q169:R169"/>
    <mergeCell ref="N170:P170"/>
    <mergeCell ref="Q170:R170"/>
    <mergeCell ref="N174:R174"/>
    <mergeCell ref="Q163:R163"/>
    <mergeCell ref="G186:H186"/>
    <mergeCell ref="I186:J186"/>
    <mergeCell ref="Q196:R196"/>
    <mergeCell ref="Q197:R197"/>
    <mergeCell ref="N201:P201"/>
    <mergeCell ref="Q201:R201"/>
    <mergeCell ref="Q199:R199"/>
    <mergeCell ref="N202:P202"/>
    <mergeCell ref="Q202:R202"/>
    <mergeCell ref="G189:H189"/>
    <mergeCell ref="I189:J189"/>
    <mergeCell ref="I176:J176"/>
    <mergeCell ref="N176:P176"/>
    <mergeCell ref="K465:M465"/>
    <mergeCell ref="K466:M466"/>
    <mergeCell ref="K468:M468"/>
    <mergeCell ref="K471:M471"/>
    <mergeCell ref="G443:H443"/>
    <mergeCell ref="I443:J443"/>
    <mergeCell ref="N443:P443"/>
    <mergeCell ref="N445:P445"/>
    <mergeCell ref="N446:P446"/>
    <mergeCell ref="G454:H454"/>
    <mergeCell ref="I454:J454"/>
    <mergeCell ref="G453:H453"/>
    <mergeCell ref="I453:J453"/>
    <mergeCell ref="N466:P466"/>
    <mergeCell ref="N467:P467"/>
    <mergeCell ref="N468:P468"/>
    <mergeCell ref="N451:P451"/>
    <mergeCell ref="N452:P452"/>
    <mergeCell ref="N454:P454"/>
    <mergeCell ref="N455:P455"/>
    <mergeCell ref="I468:J468"/>
    <mergeCell ref="G471:H471"/>
    <mergeCell ref="I471:J471"/>
    <mergeCell ref="C555:D555"/>
    <mergeCell ref="J554:N554"/>
    <mergeCell ref="G445:H445"/>
    <mergeCell ref="I445:J445"/>
    <mergeCell ref="G442:H442"/>
    <mergeCell ref="I442:J442"/>
    <mergeCell ref="K442:M442"/>
    <mergeCell ref="C439:E442"/>
    <mergeCell ref="C450:E451"/>
    <mergeCell ref="C443:E446"/>
    <mergeCell ref="G446:H446"/>
    <mergeCell ref="I446:J446"/>
    <mergeCell ref="K446:M446"/>
    <mergeCell ref="G444:H444"/>
    <mergeCell ref="I444:J444"/>
    <mergeCell ref="G460:H460"/>
    <mergeCell ref="I460:J460"/>
    <mergeCell ref="G456:H456"/>
    <mergeCell ref="I456:J456"/>
    <mergeCell ref="G455:H455"/>
    <mergeCell ref="C452:E455"/>
    <mergeCell ref="G452:H452"/>
    <mergeCell ref="G458:H458"/>
    <mergeCell ref="I458:J458"/>
    <mergeCell ref="G457:H457"/>
    <mergeCell ref="I457:J457"/>
    <mergeCell ref="G469:H469"/>
    <mergeCell ref="I469:J469"/>
    <mergeCell ref="G468:H468"/>
    <mergeCell ref="E555:I555"/>
    <mergeCell ref="N506:P506"/>
    <mergeCell ref="G474:H474"/>
    <mergeCell ref="C460:E463"/>
    <mergeCell ref="C456:E459"/>
    <mergeCell ref="I462:J462"/>
    <mergeCell ref="C464:E467"/>
    <mergeCell ref="G464:H464"/>
    <mergeCell ref="I464:J464"/>
    <mergeCell ref="F450:F451"/>
    <mergeCell ref="G450:H451"/>
    <mergeCell ref="I451:J451"/>
    <mergeCell ref="K451:M451"/>
    <mergeCell ref="G459:H459"/>
    <mergeCell ref="I459:J459"/>
    <mergeCell ref="N411:P411"/>
    <mergeCell ref="Q411:R411"/>
    <mergeCell ref="I411:J411"/>
    <mergeCell ref="K411:M411"/>
    <mergeCell ref="K460:M460"/>
    <mergeCell ref="K461:M461"/>
    <mergeCell ref="Q465:R465"/>
    <mergeCell ref="G438:H438"/>
    <mergeCell ref="G436:H436"/>
    <mergeCell ref="I436:J436"/>
    <mergeCell ref="C435:E438"/>
    <mergeCell ref="G435:H435"/>
    <mergeCell ref="I435:J435"/>
    <mergeCell ref="G437:H437"/>
    <mergeCell ref="I437:J437"/>
    <mergeCell ref="G440:H440"/>
    <mergeCell ref="I440:J440"/>
    <mergeCell ref="G439:H439"/>
    <mergeCell ref="I412:J412"/>
    <mergeCell ref="Q413:R413"/>
    <mergeCell ref="I413:J413"/>
    <mergeCell ref="K413:M413"/>
    <mergeCell ref="N409:P409"/>
    <mergeCell ref="N413:P413"/>
    <mergeCell ref="Q409:R409"/>
    <mergeCell ref="S409:T409"/>
    <mergeCell ref="S407:T407"/>
    <mergeCell ref="S408:T408"/>
    <mergeCell ref="S410:T410"/>
    <mergeCell ref="K400:M400"/>
    <mergeCell ref="K401:M401"/>
    <mergeCell ref="K402:M402"/>
    <mergeCell ref="K403:M403"/>
    <mergeCell ref="K397:M397"/>
    <mergeCell ref="K398:M398"/>
    <mergeCell ref="N404:P404"/>
    <mergeCell ref="K404:M404"/>
    <mergeCell ref="K405:M405"/>
    <mergeCell ref="K406:M406"/>
    <mergeCell ref="K407:M407"/>
    <mergeCell ref="I401:J401"/>
    <mergeCell ref="N405:P405"/>
    <mergeCell ref="N407:P407"/>
    <mergeCell ref="N408:P408"/>
    <mergeCell ref="N406:P406"/>
    <mergeCell ref="K399:M399"/>
    <mergeCell ref="N403:P403"/>
    <mergeCell ref="K408:M408"/>
    <mergeCell ref="I410:J410"/>
    <mergeCell ref="I400:J400"/>
    <mergeCell ref="I399:J399"/>
    <mergeCell ref="S395:T395"/>
    <mergeCell ref="S398:T398"/>
    <mergeCell ref="K330:M330"/>
    <mergeCell ref="N330:P330"/>
    <mergeCell ref="K334:M334"/>
    <mergeCell ref="N334:P334"/>
    <mergeCell ref="I335:J335"/>
    <mergeCell ref="K335:M335"/>
    <mergeCell ref="N335:P335"/>
    <mergeCell ref="I397:J397"/>
    <mergeCell ref="I398:J398"/>
    <mergeCell ref="S374:T374"/>
    <mergeCell ref="S375:T375"/>
    <mergeCell ref="Q354:R354"/>
    <mergeCell ref="S354:T354"/>
    <mergeCell ref="N356:P356"/>
    <mergeCell ref="K355:M355"/>
    <mergeCell ref="N355:P355"/>
    <mergeCell ref="S378:T378"/>
    <mergeCell ref="I371:J371"/>
    <mergeCell ref="K369:M369"/>
    <mergeCell ref="S365:T365"/>
    <mergeCell ref="S369:T369"/>
    <mergeCell ref="Q370:R370"/>
    <mergeCell ref="Q334:R334"/>
    <mergeCell ref="Q333:R333"/>
    <mergeCell ref="O340:R340"/>
    <mergeCell ref="O341:R341"/>
    <mergeCell ref="S435:T435"/>
    <mergeCell ref="K441:M441"/>
    <mergeCell ref="K439:M439"/>
    <mergeCell ref="K440:M440"/>
    <mergeCell ref="K433:M433"/>
    <mergeCell ref="K431:M431"/>
    <mergeCell ref="S411:T411"/>
    <mergeCell ref="S412:T412"/>
    <mergeCell ref="N412:P412"/>
    <mergeCell ref="Q412:R412"/>
    <mergeCell ref="K412:M412"/>
    <mergeCell ref="K410:M410"/>
    <mergeCell ref="S396:T396"/>
    <mergeCell ref="S397:T397"/>
    <mergeCell ref="N397:P397"/>
    <mergeCell ref="N398:P398"/>
    <mergeCell ref="Q397:R397"/>
    <mergeCell ref="Q398:R398"/>
    <mergeCell ref="Q396:R396"/>
    <mergeCell ref="S413:T413"/>
    <mergeCell ref="S401:T401"/>
    <mergeCell ref="S400:T400"/>
    <mergeCell ref="S399:T399"/>
    <mergeCell ref="Q405:R405"/>
    <mergeCell ref="Q406:R406"/>
    <mergeCell ref="S406:T406"/>
    <mergeCell ref="S402:T402"/>
    <mergeCell ref="S403:T403"/>
    <mergeCell ref="S404:T404"/>
    <mergeCell ref="S405:T405"/>
    <mergeCell ref="O595:P595"/>
    <mergeCell ref="L595:M595"/>
    <mergeCell ref="L597:M597"/>
    <mergeCell ref="L599:M599"/>
    <mergeCell ref="Q599:R599"/>
    <mergeCell ref="N573:R573"/>
    <mergeCell ref="N462:P462"/>
    <mergeCell ref="K459:M459"/>
    <mergeCell ref="K458:M458"/>
    <mergeCell ref="K457:M457"/>
    <mergeCell ref="K463:M463"/>
    <mergeCell ref="K462:M462"/>
    <mergeCell ref="Q454:R454"/>
    <mergeCell ref="Q455:R455"/>
    <mergeCell ref="S455:T455"/>
    <mergeCell ref="S445:T445"/>
    <mergeCell ref="Q446:R446"/>
    <mergeCell ref="N399:P399"/>
    <mergeCell ref="N400:P400"/>
    <mergeCell ref="Q407:R407"/>
    <mergeCell ref="Q408:R408"/>
    <mergeCell ref="Q402:R402"/>
    <mergeCell ref="S473:T473"/>
    <mergeCell ref="C553:D553"/>
    <mergeCell ref="C518:E521"/>
    <mergeCell ref="K509:M509"/>
    <mergeCell ref="K510:M510"/>
    <mergeCell ref="G511:H511"/>
    <mergeCell ref="I511:J511"/>
    <mergeCell ref="K511:M511"/>
    <mergeCell ref="G512:H512"/>
    <mergeCell ref="I512:J512"/>
    <mergeCell ref="K512:M512"/>
    <mergeCell ref="G506:H506"/>
    <mergeCell ref="I506:J506"/>
    <mergeCell ref="K469:M469"/>
    <mergeCell ref="K470:M470"/>
    <mergeCell ref="K472:M472"/>
    <mergeCell ref="K473:M473"/>
    <mergeCell ref="K475:M475"/>
    <mergeCell ref="K474:M474"/>
    <mergeCell ref="K476:M476"/>
    <mergeCell ref="C476:E479"/>
    <mergeCell ref="K540:M540"/>
    <mergeCell ref="K534:M534"/>
    <mergeCell ref="K545:M545"/>
    <mergeCell ref="I534:J534"/>
    <mergeCell ref="I535:J535"/>
    <mergeCell ref="I536:J536"/>
    <mergeCell ref="G534:H534"/>
    <mergeCell ref="G537:H537"/>
    <mergeCell ref="G530:H530"/>
    <mergeCell ref="G531:H531"/>
    <mergeCell ref="I530:J530"/>
    <mergeCell ref="S437:T437"/>
    <mergeCell ref="S444:T444"/>
    <mergeCell ref="K453:M453"/>
    <mergeCell ref="K454:M454"/>
    <mergeCell ref="K455:M455"/>
    <mergeCell ref="K456:M456"/>
    <mergeCell ref="K437:M437"/>
    <mergeCell ref="K438:M438"/>
    <mergeCell ref="S495:T495"/>
    <mergeCell ref="S496:T496"/>
    <mergeCell ref="S488:T488"/>
    <mergeCell ref="S461:T461"/>
    <mergeCell ref="K479:M479"/>
    <mergeCell ref="K452:M452"/>
    <mergeCell ref="N456:P456"/>
    <mergeCell ref="Q456:R456"/>
    <mergeCell ref="Q453:R453"/>
    <mergeCell ref="S493:T493"/>
    <mergeCell ref="S494:T494"/>
    <mergeCell ref="Q493:R493"/>
    <mergeCell ref="Q494:R494"/>
    <mergeCell ref="Q495:R495"/>
    <mergeCell ref="Q496:R496"/>
    <mergeCell ref="Q492:R492"/>
    <mergeCell ref="S492:T492"/>
    <mergeCell ref="N488:P488"/>
    <mergeCell ref="N483:R483"/>
    <mergeCell ref="S456:T456"/>
    <mergeCell ref="N457:P457"/>
    <mergeCell ref="Q457:R457"/>
    <mergeCell ref="S457:T457"/>
    <mergeCell ref="N458:P458"/>
    <mergeCell ref="S452:T452"/>
    <mergeCell ref="N450:R450"/>
    <mergeCell ref="Q451:R451"/>
    <mergeCell ref="Q508:R508"/>
    <mergeCell ref="S508:T508"/>
    <mergeCell ref="Q504:R504"/>
    <mergeCell ref="S504:T504"/>
    <mergeCell ref="Q509:R509"/>
    <mergeCell ref="S439:T439"/>
    <mergeCell ref="N440:P440"/>
    <mergeCell ref="Q440:R440"/>
    <mergeCell ref="S440:T440"/>
    <mergeCell ref="S441:T441"/>
    <mergeCell ref="N442:P442"/>
    <mergeCell ref="Q442:R442"/>
    <mergeCell ref="S442:T442"/>
    <mergeCell ref="K445:M445"/>
    <mergeCell ref="K444:M444"/>
    <mergeCell ref="Q497:R497"/>
    <mergeCell ref="Q458:R458"/>
    <mergeCell ref="S458:T458"/>
    <mergeCell ref="N459:P459"/>
    <mergeCell ref="Q459:R459"/>
    <mergeCell ref="S459:T459"/>
    <mergeCell ref="N460:P460"/>
    <mergeCell ref="Q460:R460"/>
    <mergeCell ref="N465:P465"/>
    <mergeCell ref="S472:T472"/>
    <mergeCell ref="S471:T471"/>
    <mergeCell ref="S465:T465"/>
    <mergeCell ref="N473:P473"/>
    <mergeCell ref="Q473:R473"/>
    <mergeCell ref="S505:T505"/>
    <mergeCell ref="Q506:R506"/>
    <mergeCell ref="S506:T506"/>
    <mergeCell ref="Q507:R507"/>
    <mergeCell ref="S507:T507"/>
    <mergeCell ref="Q501:R501"/>
    <mergeCell ref="Q499:R499"/>
    <mergeCell ref="G477:H477"/>
    <mergeCell ref="I477:J477"/>
    <mergeCell ref="K477:M477"/>
    <mergeCell ref="Q478:R478"/>
    <mergeCell ref="K478:M478"/>
    <mergeCell ref="G476:H476"/>
    <mergeCell ref="I476:J476"/>
    <mergeCell ref="G475:H475"/>
    <mergeCell ref="I475:J475"/>
    <mergeCell ref="Q500:R500"/>
    <mergeCell ref="S501:T501"/>
    <mergeCell ref="Q502:R502"/>
    <mergeCell ref="S502:T502"/>
    <mergeCell ref="Q503:R503"/>
    <mergeCell ref="S503:T503"/>
    <mergeCell ref="S497:T497"/>
    <mergeCell ref="S498:T498"/>
    <mergeCell ref="Q488:R488"/>
    <mergeCell ref="Q489:R489"/>
    <mergeCell ref="N475:P475"/>
    <mergeCell ref="N476:P476"/>
    <mergeCell ref="N478:P478"/>
    <mergeCell ref="N479:P479"/>
    <mergeCell ref="K506:M506"/>
    <mergeCell ref="K494:M494"/>
    <mergeCell ref="S430:T430"/>
    <mergeCell ref="N431:P431"/>
    <mergeCell ref="Q431:R431"/>
    <mergeCell ref="S431:T431"/>
    <mergeCell ref="N432:P432"/>
    <mergeCell ref="S469:T469"/>
    <mergeCell ref="S460:T460"/>
    <mergeCell ref="Q462:R462"/>
    <mergeCell ref="Q466:R466"/>
    <mergeCell ref="S466:T466"/>
    <mergeCell ref="Q467:R467"/>
    <mergeCell ref="S467:T467"/>
    <mergeCell ref="S464:T464"/>
    <mergeCell ref="S462:T462"/>
    <mergeCell ref="N463:P463"/>
    <mergeCell ref="Q474:R474"/>
    <mergeCell ref="S474:T474"/>
    <mergeCell ref="N474:P474"/>
    <mergeCell ref="Q461:R461"/>
    <mergeCell ref="N472:P472"/>
    <mergeCell ref="Q472:R472"/>
    <mergeCell ref="N461:P461"/>
    <mergeCell ref="Q471:R471"/>
    <mergeCell ref="N469:P469"/>
    <mergeCell ref="Q469:R469"/>
    <mergeCell ref="N471:P471"/>
    <mergeCell ref="N464:P464"/>
    <mergeCell ref="S468:T468"/>
    <mergeCell ref="S446:T446"/>
    <mergeCell ref="S450:T451"/>
    <mergeCell ref="S453:T453"/>
    <mergeCell ref="S454:T454"/>
    <mergeCell ref="C431:E434"/>
    <mergeCell ref="G433:H433"/>
    <mergeCell ref="I433:J433"/>
    <mergeCell ref="C427:E430"/>
    <mergeCell ref="I431:J431"/>
    <mergeCell ref="Q436:R436"/>
    <mergeCell ref="S436:T436"/>
    <mergeCell ref="N444:P444"/>
    <mergeCell ref="Q444:R444"/>
    <mergeCell ref="N436:P436"/>
    <mergeCell ref="N438:P438"/>
    <mergeCell ref="Q438:R438"/>
    <mergeCell ref="S438:T438"/>
    <mergeCell ref="N439:P439"/>
    <mergeCell ref="Q439:R439"/>
    <mergeCell ref="S443:T443"/>
    <mergeCell ref="S428:T428"/>
    <mergeCell ref="Q432:R432"/>
    <mergeCell ref="S432:T432"/>
    <mergeCell ref="S429:T429"/>
    <mergeCell ref="N429:P429"/>
    <mergeCell ref="Q429:R429"/>
    <mergeCell ref="K429:M429"/>
    <mergeCell ref="G429:H429"/>
    <mergeCell ref="I429:J429"/>
    <mergeCell ref="N437:P437"/>
    <mergeCell ref="Q437:R437"/>
    <mergeCell ref="N433:P433"/>
    <mergeCell ref="Q433:R433"/>
    <mergeCell ref="S433:T433"/>
    <mergeCell ref="Q434:R434"/>
    <mergeCell ref="S434:T434"/>
    <mergeCell ref="L657:M657"/>
    <mergeCell ref="G651:H651"/>
    <mergeCell ref="I633:J633"/>
    <mergeCell ref="L633:M633"/>
    <mergeCell ref="I631:J631"/>
    <mergeCell ref="L631:M631"/>
    <mergeCell ref="G629:H629"/>
    <mergeCell ref="I629:J629"/>
    <mergeCell ref="L629:M629"/>
    <mergeCell ref="G631:H631"/>
    <mergeCell ref="G633:H633"/>
    <mergeCell ref="I592:J592"/>
    <mergeCell ref="L592:M592"/>
    <mergeCell ref="I587:J587"/>
    <mergeCell ref="G641:H641"/>
    <mergeCell ref="G599:H599"/>
    <mergeCell ref="I595:J595"/>
    <mergeCell ref="I597:J597"/>
    <mergeCell ref="I599:J599"/>
    <mergeCell ref="L623:M623"/>
    <mergeCell ref="L641:M641"/>
    <mergeCell ref="L640:M640"/>
    <mergeCell ref="L643:M643"/>
    <mergeCell ref="L645:M645"/>
    <mergeCell ref="L647:M647"/>
    <mergeCell ref="G643:H643"/>
    <mergeCell ref="I641:J641"/>
    <mergeCell ref="I645:J645"/>
    <mergeCell ref="I647:J647"/>
    <mergeCell ref="I640:J640"/>
    <mergeCell ref="L587:M587"/>
    <mergeCell ref="G587:H587"/>
    <mergeCell ref="G682:H682"/>
    <mergeCell ref="I657:J657"/>
    <mergeCell ref="L677:M677"/>
    <mergeCell ref="G686:H686"/>
    <mergeCell ref="G685:H685"/>
    <mergeCell ref="G658:H658"/>
    <mergeCell ref="G657:H657"/>
    <mergeCell ref="G672:H673"/>
    <mergeCell ref="I672:M672"/>
    <mergeCell ref="I673:J673"/>
    <mergeCell ref="I679:J679"/>
    <mergeCell ref="I681:J681"/>
    <mergeCell ref="L681:M681"/>
    <mergeCell ref="L683:M683"/>
    <mergeCell ref="L684:M684"/>
    <mergeCell ref="L686:M686"/>
    <mergeCell ref="L685:M685"/>
    <mergeCell ref="L678:M678"/>
    <mergeCell ref="L679:M679"/>
    <mergeCell ref="G679:H679"/>
    <mergeCell ref="G680:H680"/>
    <mergeCell ref="G667:H667"/>
    <mergeCell ref="I667:J667"/>
    <mergeCell ref="G684:H684"/>
    <mergeCell ref="L668:M668"/>
    <mergeCell ref="L676:M676"/>
    <mergeCell ref="L673:M673"/>
    <mergeCell ref="L674:M674"/>
    <mergeCell ref="L675:M675"/>
    <mergeCell ref="G668:H668"/>
    <mergeCell ref="L660:M660"/>
    <mergeCell ref="I658:J658"/>
    <mergeCell ref="G662:H662"/>
    <mergeCell ref="I662:J662"/>
    <mergeCell ref="L662:M662"/>
    <mergeCell ref="S665:T665"/>
    <mergeCell ref="O647:P647"/>
    <mergeCell ref="Q647:R647"/>
    <mergeCell ref="Q648:R648"/>
    <mergeCell ref="S648:T648"/>
    <mergeCell ref="Q651:R651"/>
    <mergeCell ref="S651:T651"/>
    <mergeCell ref="O652:P652"/>
    <mergeCell ref="Q652:R652"/>
    <mergeCell ref="Q650:R650"/>
    <mergeCell ref="S650:T650"/>
    <mergeCell ref="G666:H666"/>
    <mergeCell ref="I666:J666"/>
    <mergeCell ref="G660:H660"/>
    <mergeCell ref="I660:J660"/>
    <mergeCell ref="G659:H659"/>
    <mergeCell ref="G661:H661"/>
    <mergeCell ref="I661:J661"/>
    <mergeCell ref="G663:H663"/>
    <mergeCell ref="I663:J663"/>
    <mergeCell ref="G665:H665"/>
    <mergeCell ref="I665:J665"/>
    <mergeCell ref="Q654:R654"/>
    <mergeCell ref="O662:P662"/>
    <mergeCell ref="O661:P661"/>
    <mergeCell ref="Q661:R661"/>
    <mergeCell ref="Q662:R662"/>
    <mergeCell ref="S654:T654"/>
    <mergeCell ref="S661:T661"/>
    <mergeCell ref="O623:P623"/>
    <mergeCell ref="S625:T625"/>
    <mergeCell ref="G619:H619"/>
    <mergeCell ref="I619:J619"/>
    <mergeCell ref="L619:M619"/>
    <mergeCell ref="I623:J623"/>
    <mergeCell ref="G623:H623"/>
    <mergeCell ref="G621:H621"/>
    <mergeCell ref="S622:T622"/>
    <mergeCell ref="O629:P629"/>
    <mergeCell ref="O630:P630"/>
    <mergeCell ref="Q630:R630"/>
    <mergeCell ref="S630:T630"/>
    <mergeCell ref="S635:T635"/>
    <mergeCell ref="O632:P632"/>
    <mergeCell ref="O640:P640"/>
    <mergeCell ref="O697:P697"/>
    <mergeCell ref="Q697:R697"/>
    <mergeCell ref="Q691:R691"/>
    <mergeCell ref="Q692:R692"/>
    <mergeCell ref="Q693:R693"/>
    <mergeCell ref="O694:P694"/>
    <mergeCell ref="Q694:R694"/>
    <mergeCell ref="O693:P693"/>
    <mergeCell ref="O695:P695"/>
    <mergeCell ref="Q695:R695"/>
    <mergeCell ref="Q646:R646"/>
    <mergeCell ref="S646:T646"/>
    <mergeCell ref="O651:P651"/>
    <mergeCell ref="Q645:R645"/>
    <mergeCell ref="S645:T645"/>
    <mergeCell ref="S647:T647"/>
    <mergeCell ref="S652:T652"/>
    <mergeCell ref="O650:P650"/>
    <mergeCell ref="O665:P665"/>
    <mergeCell ref="Q665:R665"/>
    <mergeCell ref="O666:P666"/>
    <mergeCell ref="Q666:R666"/>
    <mergeCell ref="S662:T662"/>
    <mergeCell ref="S664:T664"/>
    <mergeCell ref="O679:P679"/>
    <mergeCell ref="O674:P674"/>
    <mergeCell ref="O675:P675"/>
    <mergeCell ref="N672:R672"/>
    <mergeCell ref="S672:T673"/>
    <mergeCell ref="S677:T677"/>
    <mergeCell ref="S676:T676"/>
    <mergeCell ref="O681:P681"/>
    <mergeCell ref="G689:H689"/>
    <mergeCell ref="G681:H681"/>
    <mergeCell ref="G675:H675"/>
    <mergeCell ref="I675:J675"/>
    <mergeCell ref="I680:J680"/>
    <mergeCell ref="G650:H650"/>
    <mergeCell ref="G652:H652"/>
    <mergeCell ref="G664:H664"/>
    <mergeCell ref="I664:J664"/>
    <mergeCell ref="L652:M652"/>
    <mergeCell ref="L651:M651"/>
    <mergeCell ref="L655:M655"/>
    <mergeCell ref="L656:M656"/>
    <mergeCell ref="Q681:R681"/>
    <mergeCell ref="S681:T681"/>
    <mergeCell ref="O684:P684"/>
    <mergeCell ref="N639:R639"/>
    <mergeCell ref="S639:T640"/>
    <mergeCell ref="Q640:R640"/>
    <mergeCell ref="Q641:R641"/>
    <mergeCell ref="S641:T641"/>
    <mergeCell ref="O643:P643"/>
    <mergeCell ref="O677:P677"/>
    <mergeCell ref="O676:P676"/>
    <mergeCell ref="O659:P659"/>
    <mergeCell ref="O660:P660"/>
    <mergeCell ref="O668:P668"/>
    <mergeCell ref="Q668:R668"/>
    <mergeCell ref="O673:P673"/>
    <mergeCell ref="Q673:R673"/>
    <mergeCell ref="Q677:R677"/>
    <mergeCell ref="Q676:R676"/>
    <mergeCell ref="O641:P641"/>
    <mergeCell ref="O642:P642"/>
    <mergeCell ref="S655:T655"/>
    <mergeCell ref="O657:P657"/>
    <mergeCell ref="Q657:R657"/>
    <mergeCell ref="O649:P649"/>
    <mergeCell ref="O655:P655"/>
    <mergeCell ref="Q656:R656"/>
    <mergeCell ref="S656:T656"/>
    <mergeCell ref="S644:T644"/>
    <mergeCell ref="Q649:R649"/>
    <mergeCell ref="S649:T649"/>
    <mergeCell ref="Q643:R643"/>
    <mergeCell ref="S643:T643"/>
    <mergeCell ref="Q660:R660"/>
    <mergeCell ref="S660:T660"/>
    <mergeCell ref="L680:M680"/>
    <mergeCell ref="L664:M664"/>
    <mergeCell ref="S680:T680"/>
    <mergeCell ref="Q679:R679"/>
    <mergeCell ref="O678:P678"/>
    <mergeCell ref="Q678:R678"/>
    <mergeCell ref="S678:T678"/>
    <mergeCell ref="S679:T679"/>
    <mergeCell ref="O663:P663"/>
    <mergeCell ref="Q663:R663"/>
    <mergeCell ref="S663:T663"/>
    <mergeCell ref="O664:P664"/>
    <mergeCell ref="Q664:R664"/>
    <mergeCell ref="Q674:R674"/>
    <mergeCell ref="S674:T674"/>
    <mergeCell ref="Q667:R667"/>
    <mergeCell ref="S667:T667"/>
    <mergeCell ref="S666:T666"/>
    <mergeCell ref="O667:P667"/>
    <mergeCell ref="L667:M667"/>
    <mergeCell ref="Q675:R675"/>
    <mergeCell ref="S675:T675"/>
    <mergeCell ref="O686:P686"/>
    <mergeCell ref="Q686:R686"/>
    <mergeCell ref="S686:T686"/>
    <mergeCell ref="S687:T687"/>
    <mergeCell ref="S689:T689"/>
    <mergeCell ref="L689:M689"/>
    <mergeCell ref="Q689:R689"/>
    <mergeCell ref="L719:M719"/>
    <mergeCell ref="L720:M720"/>
    <mergeCell ref="L693:M693"/>
    <mergeCell ref="S691:T691"/>
    <mergeCell ref="S692:T692"/>
    <mergeCell ref="S693:T693"/>
    <mergeCell ref="S694:T694"/>
    <mergeCell ref="S695:T695"/>
    <mergeCell ref="O732:P732"/>
    <mergeCell ref="Q732:R732"/>
    <mergeCell ref="O701:P701"/>
    <mergeCell ref="Q701:R701"/>
    <mergeCell ref="L724:M724"/>
    <mergeCell ref="L725:M725"/>
    <mergeCell ref="S730:T730"/>
    <mergeCell ref="S731:T731"/>
    <mergeCell ref="L710:M710"/>
    <mergeCell ref="L715:M715"/>
    <mergeCell ref="L716:M716"/>
    <mergeCell ref="L717:M717"/>
    <mergeCell ref="L718:M718"/>
    <mergeCell ref="Q706:R706"/>
    <mergeCell ref="L708:M708"/>
    <mergeCell ref="L709:M709"/>
    <mergeCell ref="O723:P723"/>
    <mergeCell ref="G731:H731"/>
    <mergeCell ref="I731:J731"/>
    <mergeCell ref="I723:J723"/>
    <mergeCell ref="G732:H732"/>
    <mergeCell ref="G733:H733"/>
    <mergeCell ref="I733:J733"/>
    <mergeCell ref="G734:H734"/>
    <mergeCell ref="I734:J734"/>
    <mergeCell ref="G738:H739"/>
    <mergeCell ref="I732:J732"/>
    <mergeCell ref="O727:P727"/>
    <mergeCell ref="Q727:R727"/>
    <mergeCell ref="S728:T728"/>
    <mergeCell ref="S729:T729"/>
    <mergeCell ref="I721:J721"/>
    <mergeCell ref="L721:M721"/>
    <mergeCell ref="L723:M723"/>
    <mergeCell ref="L722:M722"/>
    <mergeCell ref="L726:M726"/>
    <mergeCell ref="G728:H728"/>
    <mergeCell ref="G729:H729"/>
    <mergeCell ref="G730:H730"/>
    <mergeCell ref="G723:H723"/>
    <mergeCell ref="G724:H724"/>
    <mergeCell ref="O739:P739"/>
    <mergeCell ref="Q739:R739"/>
    <mergeCell ref="O722:P722"/>
    <mergeCell ref="Q722:R722"/>
    <mergeCell ref="S722:T722"/>
    <mergeCell ref="L731:M731"/>
    <mergeCell ref="L728:M728"/>
    <mergeCell ref="L729:M729"/>
    <mergeCell ref="G691:H691"/>
    <mergeCell ref="G692:H692"/>
    <mergeCell ref="S688:T688"/>
    <mergeCell ref="L687:M687"/>
    <mergeCell ref="O690:P690"/>
    <mergeCell ref="O689:P689"/>
    <mergeCell ref="O683:P683"/>
    <mergeCell ref="Q683:R683"/>
    <mergeCell ref="L682:M682"/>
    <mergeCell ref="O682:P682"/>
    <mergeCell ref="Q682:R682"/>
    <mergeCell ref="G708:H708"/>
    <mergeCell ref="I708:J708"/>
    <mergeCell ref="O708:P708"/>
    <mergeCell ref="Q708:R708"/>
    <mergeCell ref="S708:T708"/>
    <mergeCell ref="G709:H709"/>
    <mergeCell ref="I709:J709"/>
    <mergeCell ref="S709:T709"/>
    <mergeCell ref="G693:H693"/>
    <mergeCell ref="G694:H694"/>
    <mergeCell ref="G695:H695"/>
    <mergeCell ref="G696:H696"/>
    <mergeCell ref="G697:H697"/>
    <mergeCell ref="G690:H690"/>
    <mergeCell ref="I689:J689"/>
    <mergeCell ref="O709:P709"/>
    <mergeCell ref="Q709:R709"/>
    <mergeCell ref="Q690:R690"/>
    <mergeCell ref="S690:T690"/>
    <mergeCell ref="G701:H701"/>
    <mergeCell ref="I701:J701"/>
    <mergeCell ref="L778:M778"/>
    <mergeCell ref="C756:E759"/>
    <mergeCell ref="I756:J756"/>
    <mergeCell ref="G755:H755"/>
    <mergeCell ref="C752:E755"/>
    <mergeCell ref="G750:H750"/>
    <mergeCell ref="G751:H751"/>
    <mergeCell ref="C748:E751"/>
    <mergeCell ref="G744:H744"/>
    <mergeCell ref="G745:H745"/>
    <mergeCell ref="G743:H743"/>
    <mergeCell ref="C744:E747"/>
    <mergeCell ref="C738:E739"/>
    <mergeCell ref="F738:F739"/>
    <mergeCell ref="C740:E743"/>
    <mergeCell ref="G753:H753"/>
    <mergeCell ref="G754:H754"/>
    <mergeCell ref="G746:H746"/>
    <mergeCell ref="G747:H747"/>
    <mergeCell ref="G752:H752"/>
    <mergeCell ref="G748:H748"/>
    <mergeCell ref="G749:H749"/>
    <mergeCell ref="G740:H740"/>
    <mergeCell ref="G741:H741"/>
    <mergeCell ref="G759:H759"/>
    <mergeCell ref="I759:J759"/>
    <mergeCell ref="G756:H756"/>
    <mergeCell ref="G757:H757"/>
    <mergeCell ref="G758:H758"/>
    <mergeCell ref="I758:J758"/>
    <mergeCell ref="G742:H742"/>
    <mergeCell ref="L757:M757"/>
    <mergeCell ref="C690:E693"/>
    <mergeCell ref="G717:H717"/>
    <mergeCell ref="I727:J727"/>
    <mergeCell ref="I728:J728"/>
    <mergeCell ref="I729:J729"/>
    <mergeCell ref="I730:J730"/>
    <mergeCell ref="I668:J668"/>
    <mergeCell ref="I674:J674"/>
    <mergeCell ref="S783:T783"/>
    <mergeCell ref="S767:T767"/>
    <mergeCell ref="I778:J778"/>
    <mergeCell ref="I774:J774"/>
    <mergeCell ref="I751:J751"/>
    <mergeCell ref="I783:J783"/>
    <mergeCell ref="L783:M783"/>
    <mergeCell ref="I782:J782"/>
    <mergeCell ref="L782:M782"/>
    <mergeCell ref="L780:M780"/>
    <mergeCell ref="I780:J780"/>
    <mergeCell ref="L765:M765"/>
    <mergeCell ref="Q754:R754"/>
    <mergeCell ref="S754:T754"/>
    <mergeCell ref="O752:P752"/>
    <mergeCell ref="Q752:R752"/>
    <mergeCell ref="S752:T752"/>
    <mergeCell ref="Q753:R753"/>
    <mergeCell ref="S753:T753"/>
    <mergeCell ref="I781:J781"/>
    <mergeCell ref="Q782:R782"/>
    <mergeCell ref="Q763:R763"/>
    <mergeCell ref="Q766:R766"/>
    <mergeCell ref="L779:M779"/>
    <mergeCell ref="S715:T715"/>
    <mergeCell ref="O717:P717"/>
    <mergeCell ref="L713:M713"/>
    <mergeCell ref="L714:M714"/>
    <mergeCell ref="L711:M711"/>
    <mergeCell ref="L712:M712"/>
    <mergeCell ref="L707:M707"/>
    <mergeCell ref="O834:P834"/>
    <mergeCell ref="C657:E660"/>
    <mergeCell ref="C661:E664"/>
    <mergeCell ref="C686:E689"/>
    <mergeCell ref="C682:E685"/>
    <mergeCell ref="I686:J686"/>
    <mergeCell ref="G722:H722"/>
    <mergeCell ref="G719:H719"/>
    <mergeCell ref="G720:H720"/>
    <mergeCell ref="G721:H721"/>
    <mergeCell ref="C731:E734"/>
    <mergeCell ref="C727:E730"/>
    <mergeCell ref="C723:E726"/>
    <mergeCell ref="C719:E722"/>
    <mergeCell ref="G714:H714"/>
    <mergeCell ref="G716:H716"/>
    <mergeCell ref="G711:H711"/>
    <mergeCell ref="G712:H712"/>
    <mergeCell ref="G725:H725"/>
    <mergeCell ref="G726:H726"/>
    <mergeCell ref="I726:J726"/>
    <mergeCell ref="G727:H727"/>
    <mergeCell ref="I715:J715"/>
    <mergeCell ref="C698:E701"/>
    <mergeCell ref="C694:E697"/>
    <mergeCell ref="S900:T900"/>
    <mergeCell ref="Q959:R959"/>
    <mergeCell ref="Q960:R960"/>
    <mergeCell ref="O853:P853"/>
    <mergeCell ref="Q881:R881"/>
    <mergeCell ref="O880:P880"/>
    <mergeCell ref="O882:P882"/>
    <mergeCell ref="Q882:R882"/>
    <mergeCell ref="S882:T882"/>
    <mergeCell ref="Q879:R879"/>
    <mergeCell ref="G718:H718"/>
    <mergeCell ref="C715:E718"/>
    <mergeCell ref="C711:E714"/>
    <mergeCell ref="C705:E706"/>
    <mergeCell ref="F705:F706"/>
    <mergeCell ref="C707:E710"/>
    <mergeCell ref="Q717:R717"/>
    <mergeCell ref="S717:T717"/>
    <mergeCell ref="O715:P715"/>
    <mergeCell ref="Q715:R715"/>
    <mergeCell ref="O712:P712"/>
    <mergeCell ref="O716:P716"/>
    <mergeCell ref="Q716:R716"/>
    <mergeCell ref="S716:T716"/>
    <mergeCell ref="Q718:R718"/>
    <mergeCell ref="Q711:R711"/>
    <mergeCell ref="S711:T711"/>
    <mergeCell ref="O711:P711"/>
    <mergeCell ref="I714:J714"/>
    <mergeCell ref="Q750:R750"/>
    <mergeCell ref="Q748:R748"/>
    <mergeCell ref="G715:H715"/>
    <mergeCell ref="Q749:R749"/>
    <mergeCell ref="L751:M751"/>
    <mergeCell ref="O751:P751"/>
    <mergeCell ref="Q751:R751"/>
    <mergeCell ref="S751:T751"/>
    <mergeCell ref="O748:P748"/>
    <mergeCell ref="O806:R806"/>
    <mergeCell ref="O807:R807"/>
    <mergeCell ref="O810:R810"/>
    <mergeCell ref="O809:R809"/>
    <mergeCell ref="O804:R804"/>
    <mergeCell ref="Q833:R833"/>
    <mergeCell ref="O811:R811"/>
    <mergeCell ref="O814:R814"/>
    <mergeCell ref="O813:R813"/>
    <mergeCell ref="O805:R805"/>
    <mergeCell ref="O812:R812"/>
    <mergeCell ref="O820:R820"/>
    <mergeCell ref="O818:R818"/>
    <mergeCell ref="Q774:R774"/>
    <mergeCell ref="Q767:R767"/>
    <mergeCell ref="Q764:R764"/>
    <mergeCell ref="L759:M759"/>
    <mergeCell ref="O757:P757"/>
    <mergeCell ref="Q757:R757"/>
    <mergeCell ref="S757:T757"/>
    <mergeCell ref="J820:N820"/>
    <mergeCell ref="J821:N821"/>
    <mergeCell ref="J818:N818"/>
    <mergeCell ref="J819:N819"/>
    <mergeCell ref="L781:M781"/>
    <mergeCell ref="O782:P782"/>
    <mergeCell ref="S658:T658"/>
    <mergeCell ref="Q659:R659"/>
    <mergeCell ref="S659:T659"/>
    <mergeCell ref="O749:P749"/>
    <mergeCell ref="O741:P741"/>
    <mergeCell ref="O740:P740"/>
    <mergeCell ref="Q740:R740"/>
    <mergeCell ref="Q741:R741"/>
    <mergeCell ref="S668:T668"/>
    <mergeCell ref="Q653:R653"/>
    <mergeCell ref="S653:T653"/>
    <mergeCell ref="S657:T657"/>
    <mergeCell ref="S682:T682"/>
    <mergeCell ref="S683:T683"/>
    <mergeCell ref="S684:T684"/>
    <mergeCell ref="S685:T685"/>
    <mergeCell ref="O680:P680"/>
    <mergeCell ref="Q680:R680"/>
    <mergeCell ref="O656:P656"/>
    <mergeCell ref="S741:T741"/>
    <mergeCell ref="O742:P742"/>
    <mergeCell ref="Q742:R742"/>
    <mergeCell ref="S742:T742"/>
    <mergeCell ref="N738:R738"/>
    <mergeCell ref="S738:T739"/>
    <mergeCell ref="S740:T740"/>
    <mergeCell ref="S725:T725"/>
    <mergeCell ref="S727:T727"/>
    <mergeCell ref="S732:T732"/>
    <mergeCell ref="S733:T733"/>
    <mergeCell ref="O691:P691"/>
    <mergeCell ref="O692:P692"/>
    <mergeCell ref="O614:P614"/>
    <mergeCell ref="Q614:R614"/>
    <mergeCell ref="S614:T614"/>
    <mergeCell ref="Q615:R615"/>
    <mergeCell ref="S615:T615"/>
    <mergeCell ref="Q642:R642"/>
    <mergeCell ref="Q626:R626"/>
    <mergeCell ref="S626:T626"/>
    <mergeCell ref="Q624:R624"/>
    <mergeCell ref="S624:T624"/>
    <mergeCell ref="S627:T627"/>
    <mergeCell ref="S618:T618"/>
    <mergeCell ref="O747:P747"/>
    <mergeCell ref="S747:T747"/>
    <mergeCell ref="L746:M746"/>
    <mergeCell ref="L747:M747"/>
    <mergeCell ref="L744:M744"/>
    <mergeCell ref="L745:M745"/>
    <mergeCell ref="Q743:R743"/>
    <mergeCell ref="S743:T743"/>
    <mergeCell ref="O745:P745"/>
    <mergeCell ref="O746:P746"/>
    <mergeCell ref="O743:P743"/>
    <mergeCell ref="O744:P744"/>
    <mergeCell ref="Q744:R744"/>
    <mergeCell ref="S744:T744"/>
    <mergeCell ref="Q745:R745"/>
    <mergeCell ref="Q746:R746"/>
    <mergeCell ref="Q747:R747"/>
    <mergeCell ref="S745:T745"/>
    <mergeCell ref="S746:T746"/>
    <mergeCell ref="S642:T642"/>
    <mergeCell ref="O783:P783"/>
    <mergeCell ref="Q783:R783"/>
    <mergeCell ref="O781:P781"/>
    <mergeCell ref="Q781:R781"/>
    <mergeCell ref="Q1080:R1080"/>
    <mergeCell ref="Q1082:R1082"/>
    <mergeCell ref="Q1081:R1081"/>
    <mergeCell ref="O1080:P1080"/>
    <mergeCell ref="O1081:P1081"/>
    <mergeCell ref="L1082:M1082"/>
    <mergeCell ref="L924:M924"/>
    <mergeCell ref="L859:M859"/>
    <mergeCell ref="L864:M864"/>
    <mergeCell ref="L868:M868"/>
    <mergeCell ref="L866:M866"/>
    <mergeCell ref="L867:M867"/>
    <mergeCell ref="L865:M865"/>
    <mergeCell ref="L872:M872"/>
    <mergeCell ref="L870:M870"/>
    <mergeCell ref="L869:M869"/>
    <mergeCell ref="L871:M871"/>
    <mergeCell ref="L876:M876"/>
    <mergeCell ref="L831:M831"/>
    <mergeCell ref="L832:M832"/>
    <mergeCell ref="O832:P832"/>
    <mergeCell ref="Q832:R832"/>
    <mergeCell ref="N830:R830"/>
    <mergeCell ref="O962:P962"/>
    <mergeCell ref="Q962:R962"/>
    <mergeCell ref="O975:P975"/>
    <mergeCell ref="L988:M988"/>
    <mergeCell ref="O1082:P1082"/>
    <mergeCell ref="L1076:M1076"/>
    <mergeCell ref="L1074:M1074"/>
    <mergeCell ref="L1075:M1075"/>
    <mergeCell ref="L992:M992"/>
    <mergeCell ref="L993:M993"/>
    <mergeCell ref="L994:M994"/>
    <mergeCell ref="L995:M995"/>
    <mergeCell ref="O1009:P1009"/>
    <mergeCell ref="L1066:M1066"/>
    <mergeCell ref="L1067:M1067"/>
    <mergeCell ref="Q1066:R1066"/>
    <mergeCell ref="Q1062:R1062"/>
    <mergeCell ref="Q1069:R1069"/>
    <mergeCell ref="Q1067:R1067"/>
    <mergeCell ref="Q1068:R1068"/>
    <mergeCell ref="Q1010:R1010"/>
    <mergeCell ref="S1010:T1010"/>
    <mergeCell ref="O1062:P1062"/>
    <mergeCell ref="O1063:P1063"/>
    <mergeCell ref="S1069:T1069"/>
    <mergeCell ref="S1066:T1066"/>
    <mergeCell ref="S1067:T1067"/>
    <mergeCell ref="S1068:T1068"/>
    <mergeCell ref="S1062:T1062"/>
    <mergeCell ref="Q1012:R1012"/>
    <mergeCell ref="S1040:T1041"/>
    <mergeCell ref="O1041:P1041"/>
    <mergeCell ref="Q1041:R1041"/>
    <mergeCell ref="O1042:P1042"/>
    <mergeCell ref="O1045:P1045"/>
    <mergeCell ref="Q1045:R1045"/>
    <mergeCell ref="S1045:T1045"/>
    <mergeCell ref="S1101:T1101"/>
    <mergeCell ref="O1102:P1102"/>
    <mergeCell ref="Q1102:R1102"/>
    <mergeCell ref="O1087:P1087"/>
    <mergeCell ref="Q1087:R1087"/>
    <mergeCell ref="S1086:T1086"/>
    <mergeCell ref="S1087:T1087"/>
    <mergeCell ref="O1088:P1088"/>
    <mergeCell ref="Q1088:R1088"/>
    <mergeCell ref="Q1086:R1086"/>
    <mergeCell ref="Y1106:AA1106"/>
    <mergeCell ref="U1106:W1106"/>
    <mergeCell ref="S1090:T1090"/>
    <mergeCell ref="S1100:T1100"/>
    <mergeCell ref="O1101:P1101"/>
    <mergeCell ref="S1102:T1102"/>
    <mergeCell ref="S1088:T1088"/>
    <mergeCell ref="S1097:T1097"/>
    <mergeCell ref="S1098:T1098"/>
    <mergeCell ref="S1096:T1096"/>
    <mergeCell ref="S1099:T1099"/>
    <mergeCell ref="Q1092:R1092"/>
    <mergeCell ref="Q1093:R1093"/>
    <mergeCell ref="O1097:P1097"/>
    <mergeCell ref="O1096:P1096"/>
    <mergeCell ref="Q1097:R1097"/>
    <mergeCell ref="O1098:P1098"/>
    <mergeCell ref="Q1098:R1098"/>
    <mergeCell ref="G1205:H1205"/>
    <mergeCell ref="J1205:K1205"/>
    <mergeCell ref="G1201:H1201"/>
    <mergeCell ref="G1207:H1207"/>
    <mergeCell ref="G1206:H1206"/>
    <mergeCell ref="G1204:H1204"/>
    <mergeCell ref="G1199:H1199"/>
    <mergeCell ref="J1199:K1199"/>
    <mergeCell ref="C1198:E1202"/>
    <mergeCell ref="G1200:H1200"/>
    <mergeCell ref="J1200:K1200"/>
    <mergeCell ref="C1203:E1207"/>
    <mergeCell ref="J1204:K1204"/>
    <mergeCell ref="J1217:K1217"/>
    <mergeCell ref="J1216:K1216"/>
    <mergeCell ref="G1215:H1215"/>
    <mergeCell ref="G1217:H1217"/>
    <mergeCell ref="G1216:H1216"/>
    <mergeCell ref="G1208:H1208"/>
    <mergeCell ref="J1213:K1213"/>
    <mergeCell ref="G1213:H1213"/>
    <mergeCell ref="G1212:H1212"/>
    <mergeCell ref="J1215:K1215"/>
    <mergeCell ref="J1208:K1208"/>
    <mergeCell ref="J1207:K1207"/>
    <mergeCell ref="J1206:K1206"/>
    <mergeCell ref="G1214:H1214"/>
    <mergeCell ref="G1209:H1209"/>
    <mergeCell ref="G1210:H1210"/>
    <mergeCell ref="J1211:K1211"/>
    <mergeCell ref="J1209:K1209"/>
    <mergeCell ref="J1210:K1210"/>
    <mergeCell ref="J1212:K1212"/>
    <mergeCell ref="G1229:H1229"/>
    <mergeCell ref="J1231:K1231"/>
    <mergeCell ref="J1233:K1233"/>
    <mergeCell ref="G1235:H1235"/>
    <mergeCell ref="J1222:K1222"/>
    <mergeCell ref="J1221:K1221"/>
    <mergeCell ref="G1222:H1222"/>
    <mergeCell ref="G1221:H1221"/>
    <mergeCell ref="L1222:M1222"/>
    <mergeCell ref="L1221:M1221"/>
    <mergeCell ref="L1215:M1215"/>
    <mergeCell ref="L1218:M1218"/>
    <mergeCell ref="L1217:M1217"/>
    <mergeCell ref="L1216:M1216"/>
    <mergeCell ref="L1228:M1228"/>
    <mergeCell ref="L1227:M1227"/>
    <mergeCell ref="L1220:M1220"/>
    <mergeCell ref="L1219:M1219"/>
    <mergeCell ref="J1220:K1220"/>
    <mergeCell ref="G1227:H1227"/>
    <mergeCell ref="J1227:K1227"/>
    <mergeCell ref="J1242:K1242"/>
    <mergeCell ref="J1241:K1241"/>
    <mergeCell ref="G1242:H1242"/>
    <mergeCell ref="G1241:H1241"/>
    <mergeCell ref="G1191:K1191"/>
    <mergeCell ref="J1192:K1192"/>
    <mergeCell ref="F1191:F1192"/>
    <mergeCell ref="C1191:E1192"/>
    <mergeCell ref="G1192:H1192"/>
    <mergeCell ref="J1197:K1197"/>
    <mergeCell ref="J1198:K1198"/>
    <mergeCell ref="J1201:K1201"/>
    <mergeCell ref="J1194:K1194"/>
    <mergeCell ref="J1193:K1193"/>
    <mergeCell ref="J1202:K1202"/>
    <mergeCell ref="J1203:K1203"/>
    <mergeCell ref="C1208:E1212"/>
    <mergeCell ref="C1213:E1217"/>
    <mergeCell ref="C1218:E1222"/>
    <mergeCell ref="G1234:H1234"/>
    <mergeCell ref="G1233:H1233"/>
    <mergeCell ref="C1228:E1232"/>
    <mergeCell ref="G1228:H1228"/>
    <mergeCell ref="G1230:H1230"/>
    <mergeCell ref="C1226:E1227"/>
    <mergeCell ref="G1220:H1220"/>
    <mergeCell ref="J1214:K1214"/>
    <mergeCell ref="G1218:H1218"/>
    <mergeCell ref="G1219:H1219"/>
    <mergeCell ref="G1211:H1211"/>
    <mergeCell ref="C1113:D1113"/>
    <mergeCell ref="C1111:D1111"/>
    <mergeCell ref="C1142:E1146"/>
    <mergeCell ref="C1137:E1141"/>
    <mergeCell ref="J1139:K1139"/>
    <mergeCell ref="J1138:K1138"/>
    <mergeCell ref="J1140:K1140"/>
    <mergeCell ref="J1142:K1142"/>
    <mergeCell ref="J1149:K1149"/>
    <mergeCell ref="J1147:K1147"/>
    <mergeCell ref="J1148:K1148"/>
    <mergeCell ref="J1146:K1146"/>
    <mergeCell ref="J1144:K1144"/>
    <mergeCell ref="J1145:K1145"/>
    <mergeCell ref="J1137:K1137"/>
    <mergeCell ref="J1136:K1136"/>
    <mergeCell ref="J1143:K1143"/>
    <mergeCell ref="G1141:H1141"/>
    <mergeCell ref="G1142:H1142"/>
    <mergeCell ref="E1111:I1111"/>
    <mergeCell ref="J1132:K1132"/>
    <mergeCell ref="G1148:H1148"/>
    <mergeCell ref="G1146:H1146"/>
    <mergeCell ref="J1134:K1134"/>
    <mergeCell ref="J1133:K1133"/>
    <mergeCell ref="G1120:K1120"/>
    <mergeCell ref="J1130:K1130"/>
    <mergeCell ref="J1131:K1131"/>
    <mergeCell ref="J1122:K1122"/>
    <mergeCell ref="J1124:K1124"/>
    <mergeCell ref="J1123:K1123"/>
    <mergeCell ref="J1125:K1125"/>
    <mergeCell ref="J1128:K1128"/>
    <mergeCell ref="J1126:K1126"/>
    <mergeCell ref="J1127:K1127"/>
    <mergeCell ref="C1120:E1121"/>
    <mergeCell ref="G1156:H1156"/>
    <mergeCell ref="G1161:H1161"/>
    <mergeCell ref="G1172:H1172"/>
    <mergeCell ref="G1171:H1171"/>
    <mergeCell ref="G1173:H1173"/>
    <mergeCell ref="G1170:H1170"/>
    <mergeCell ref="G1176:H1176"/>
    <mergeCell ref="G1175:H1175"/>
    <mergeCell ref="G1180:H1180"/>
    <mergeCell ref="G1178:H1178"/>
    <mergeCell ref="G1179:H1179"/>
    <mergeCell ref="G1177:H1177"/>
    <mergeCell ref="G1181:H1181"/>
    <mergeCell ref="C1172:E1176"/>
    <mergeCell ref="C1177:E1181"/>
    <mergeCell ref="G1167:H1167"/>
    <mergeCell ref="G1169:H1169"/>
    <mergeCell ref="G1124:H1124"/>
    <mergeCell ref="G1123:H1123"/>
    <mergeCell ref="F1120:F1121"/>
    <mergeCell ref="G1121:H1121"/>
    <mergeCell ref="G1125:H1125"/>
    <mergeCell ref="G1129:H1129"/>
    <mergeCell ref="G1128:H1128"/>
    <mergeCell ref="G1126:H1126"/>
    <mergeCell ref="G1127:H1127"/>
    <mergeCell ref="G1130:H1130"/>
    <mergeCell ref="G1134:H1134"/>
    <mergeCell ref="J1121:K1121"/>
    <mergeCell ref="G1133:H1133"/>
    <mergeCell ref="G1132:H1132"/>
    <mergeCell ref="C1079:E1082"/>
    <mergeCell ref="G1122:H1122"/>
    <mergeCell ref="C1122:E1126"/>
    <mergeCell ref="G1174:H1174"/>
    <mergeCell ref="G1145:H1145"/>
    <mergeCell ref="G1147:H1147"/>
    <mergeCell ref="C1147:E1151"/>
    <mergeCell ref="C1157:E1161"/>
    <mergeCell ref="C1155:E1156"/>
    <mergeCell ref="F1155:F1156"/>
    <mergeCell ref="G1160:H1160"/>
    <mergeCell ref="G1159:H1159"/>
    <mergeCell ref="G1166:H1166"/>
    <mergeCell ref="G1163:H1163"/>
    <mergeCell ref="G1165:H1165"/>
    <mergeCell ref="C1132:E1136"/>
    <mergeCell ref="C1127:E1131"/>
    <mergeCell ref="C1167:E1171"/>
    <mergeCell ref="C1162:E1166"/>
    <mergeCell ref="G1135:H1135"/>
    <mergeCell ref="G1131:H1131"/>
    <mergeCell ref="G1138:H1138"/>
    <mergeCell ref="G1136:H1136"/>
    <mergeCell ref="G1137:H1137"/>
    <mergeCell ref="G1144:H1144"/>
    <mergeCell ref="G1143:H1143"/>
    <mergeCell ref="G1151:H1151"/>
    <mergeCell ref="G1149:H1149"/>
    <mergeCell ref="G1150:H1150"/>
    <mergeCell ref="J1157:K1157"/>
    <mergeCell ref="J1135:K1135"/>
    <mergeCell ref="J1141:K1141"/>
    <mergeCell ref="J1162:K1162"/>
    <mergeCell ref="J1161:K1161"/>
    <mergeCell ref="J1160:K1160"/>
    <mergeCell ref="J1159:K1159"/>
    <mergeCell ref="G1155:K1155"/>
    <mergeCell ref="J1180:K1180"/>
    <mergeCell ref="J1178:K1178"/>
    <mergeCell ref="J1179:K1179"/>
    <mergeCell ref="G1162:H1162"/>
    <mergeCell ref="G1164:H1164"/>
    <mergeCell ref="J1176:K1176"/>
    <mergeCell ref="J1177:K1177"/>
    <mergeCell ref="J1168:K1168"/>
    <mergeCell ref="J1169:K1169"/>
    <mergeCell ref="J1150:K1150"/>
    <mergeCell ref="J1151:K1151"/>
    <mergeCell ref="G1139:H1139"/>
    <mergeCell ref="G1168:H1168"/>
    <mergeCell ref="C1182:E1186"/>
    <mergeCell ref="G1184:H1184"/>
    <mergeCell ref="J1167:K1167"/>
    <mergeCell ref="G1078:H1078"/>
    <mergeCell ref="G1077:H1077"/>
    <mergeCell ref="I1077:J1077"/>
    <mergeCell ref="C1095:E1098"/>
    <mergeCell ref="C1110:D1110"/>
    <mergeCell ref="C1106:E1106"/>
    <mergeCell ref="C1099:E1102"/>
    <mergeCell ref="E1115:I1115"/>
    <mergeCell ref="C1115:D1115"/>
    <mergeCell ref="E1113:I1113"/>
    <mergeCell ref="C1114:D1114"/>
    <mergeCell ref="E1114:I1114"/>
    <mergeCell ref="C1112:D1112"/>
    <mergeCell ref="E1112:I1112"/>
    <mergeCell ref="I1084:J1084"/>
    <mergeCell ref="I1085:J1085"/>
    <mergeCell ref="C1083:E1086"/>
    <mergeCell ref="C1087:E1090"/>
    <mergeCell ref="I1079:J1079"/>
    <mergeCell ref="G1158:H1158"/>
    <mergeCell ref="G1157:H1157"/>
    <mergeCell ref="J1158:K1158"/>
    <mergeCell ref="J1156:K1156"/>
    <mergeCell ref="G1140:H1140"/>
    <mergeCell ref="C1091:E1094"/>
    <mergeCell ref="J1166:K1166"/>
    <mergeCell ref="J1164:K1164"/>
    <mergeCell ref="J1165:K1165"/>
    <mergeCell ref="J1163:K1163"/>
    <mergeCell ref="L1170:M1170"/>
    <mergeCell ref="L1176:M1176"/>
    <mergeCell ref="L1175:M1175"/>
    <mergeCell ref="L1178:M1178"/>
    <mergeCell ref="L1177:M1177"/>
    <mergeCell ref="L1179:M1179"/>
    <mergeCell ref="J1171:K1171"/>
    <mergeCell ref="J1170:K1170"/>
    <mergeCell ref="J1186:K1186"/>
    <mergeCell ref="J1185:K1185"/>
    <mergeCell ref="J1172:K1172"/>
    <mergeCell ref="J1174:K1174"/>
    <mergeCell ref="J1173:K1173"/>
    <mergeCell ref="J1183:K1183"/>
    <mergeCell ref="J1182:K1182"/>
    <mergeCell ref="J1184:K1184"/>
    <mergeCell ref="J1181:K1181"/>
    <mergeCell ref="J1175:K1175"/>
    <mergeCell ref="G1270:H1270"/>
    <mergeCell ref="I1270:J1270"/>
    <mergeCell ref="G1265:H1265"/>
    <mergeCell ref="I1265:J1265"/>
    <mergeCell ref="I1266:J1266"/>
    <mergeCell ref="I1267:J1267"/>
    <mergeCell ref="K1265:L1265"/>
    <mergeCell ref="M1265:N1265"/>
    <mergeCell ref="G1271:H1271"/>
    <mergeCell ref="I1271:J1271"/>
    <mergeCell ref="L1254:M1254"/>
    <mergeCell ref="L1255:M1255"/>
    <mergeCell ref="L1180:M1180"/>
    <mergeCell ref="L1182:M1182"/>
    <mergeCell ref="L1181:M1181"/>
    <mergeCell ref="L1183:M1183"/>
    <mergeCell ref="L1184:M1184"/>
    <mergeCell ref="L1186:M1186"/>
    <mergeCell ref="L1185:M1185"/>
    <mergeCell ref="J1243:K1243"/>
    <mergeCell ref="J1244:K1244"/>
    <mergeCell ref="L1240:M1240"/>
    <mergeCell ref="L1237:M1237"/>
    <mergeCell ref="L1247:M1247"/>
    <mergeCell ref="G1183:H1183"/>
    <mergeCell ref="G1182:H1182"/>
    <mergeCell ref="L1241:M1241"/>
    <mergeCell ref="G1240:H1240"/>
    <mergeCell ref="G1239:H1239"/>
    <mergeCell ref="G1238:H1238"/>
    <mergeCell ref="G1186:H1186"/>
    <mergeCell ref="G1185:H1185"/>
    <mergeCell ref="G1194:H1194"/>
    <mergeCell ref="G1195:H1195"/>
    <mergeCell ref="G1203:H1203"/>
    <mergeCell ref="G1202:H1202"/>
    <mergeCell ref="G1197:H1197"/>
    <mergeCell ref="G1196:H1196"/>
    <mergeCell ref="C1193:E1197"/>
    <mergeCell ref="G1193:H1193"/>
    <mergeCell ref="G1198:H1198"/>
    <mergeCell ref="J1251:K1251"/>
    <mergeCell ref="J1252:K1252"/>
    <mergeCell ref="C1243:E1247"/>
    <mergeCell ref="G1243:H1243"/>
    <mergeCell ref="G1246:H1246"/>
    <mergeCell ref="G1247:H1247"/>
    <mergeCell ref="C1238:E1242"/>
    <mergeCell ref="J1240:K1240"/>
    <mergeCell ref="C1233:E1237"/>
    <mergeCell ref="G1237:H1237"/>
    <mergeCell ref="G1236:H1236"/>
    <mergeCell ref="G1232:H1232"/>
    <mergeCell ref="J1232:K1232"/>
    <mergeCell ref="J1239:K1239"/>
    <mergeCell ref="J1238:K1238"/>
    <mergeCell ref="G1244:H1244"/>
    <mergeCell ref="G1245:H1245"/>
    <mergeCell ref="F1226:F1227"/>
    <mergeCell ref="G1231:H1231"/>
    <mergeCell ref="J1230:K1230"/>
    <mergeCell ref="J1229:K1229"/>
    <mergeCell ref="J1228:K1228"/>
    <mergeCell ref="G1226:K1226"/>
    <mergeCell ref="I1268:J1268"/>
    <mergeCell ref="C1264:E1268"/>
    <mergeCell ref="C1269:E1273"/>
    <mergeCell ref="K1262:N1262"/>
    <mergeCell ref="G1262:J1262"/>
    <mergeCell ref="C1262:E1263"/>
    <mergeCell ref="G1263:H1263"/>
    <mergeCell ref="I1263:J1263"/>
    <mergeCell ref="F1262:F1263"/>
    <mergeCell ref="G1269:H1269"/>
    <mergeCell ref="I1269:J1269"/>
    <mergeCell ref="G1249:H1249"/>
    <mergeCell ref="G1248:H1248"/>
    <mergeCell ref="J1250:K1250"/>
    <mergeCell ref="C1248:E1252"/>
    <mergeCell ref="G1254:H1254"/>
    <mergeCell ref="G1253:H1253"/>
    <mergeCell ref="C1253:E1257"/>
    <mergeCell ref="G1268:H1268"/>
    <mergeCell ref="G1266:H1266"/>
    <mergeCell ref="G1255:H1255"/>
    <mergeCell ref="G1257:H1257"/>
    <mergeCell ref="G1256:H1256"/>
    <mergeCell ref="G1251:H1251"/>
    <mergeCell ref="G1250:H1250"/>
    <mergeCell ref="G1252:H1252"/>
    <mergeCell ref="G1264:H1264"/>
    <mergeCell ref="I1264:J1264"/>
    <mergeCell ref="K1263:L1263"/>
    <mergeCell ref="K1264:L1264"/>
    <mergeCell ref="G1272:H1272"/>
    <mergeCell ref="I1272:J1272"/>
    <mergeCell ref="K1278:L1278"/>
    <mergeCell ref="M1278:N1278"/>
    <mergeCell ref="K1277:L1277"/>
    <mergeCell ref="M1277:N1277"/>
    <mergeCell ref="K1279:L1279"/>
    <mergeCell ref="M1279:N1279"/>
    <mergeCell ref="K1286:L1286"/>
    <mergeCell ref="K1287:L1287"/>
    <mergeCell ref="K1290:L1290"/>
    <mergeCell ref="K1288:L1288"/>
    <mergeCell ref="K1282:L1282"/>
    <mergeCell ref="K1283:L1283"/>
    <mergeCell ref="K1285:L1285"/>
    <mergeCell ref="M1285:N1285"/>
    <mergeCell ref="K1280:L1280"/>
    <mergeCell ref="M1280:N1280"/>
    <mergeCell ref="K1284:L1284"/>
    <mergeCell ref="M1284:N1284"/>
    <mergeCell ref="J1256:K1256"/>
    <mergeCell ref="M1266:N1266"/>
    <mergeCell ref="M1267:N1267"/>
    <mergeCell ref="M1263:N1263"/>
    <mergeCell ref="M1264:N1264"/>
    <mergeCell ref="K1266:L1266"/>
    <mergeCell ref="K1275:L1275"/>
    <mergeCell ref="M1275:N1275"/>
    <mergeCell ref="L1197:M1197"/>
    <mergeCell ref="J1196:K1196"/>
    <mergeCell ref="J1195:K1195"/>
    <mergeCell ref="L1192:M1192"/>
    <mergeCell ref="L1194:M1194"/>
    <mergeCell ref="L1193:M1193"/>
    <mergeCell ref="L1195:M1195"/>
    <mergeCell ref="L1196:M1196"/>
    <mergeCell ref="G1267:H1267"/>
    <mergeCell ref="L1199:M1199"/>
    <mergeCell ref="L1200:M1200"/>
    <mergeCell ref="L1201:M1201"/>
    <mergeCell ref="K1274:L1274"/>
    <mergeCell ref="M1274:N1274"/>
    <mergeCell ref="L1239:M1239"/>
    <mergeCell ref="L1238:M1238"/>
    <mergeCell ref="L1251:M1251"/>
    <mergeCell ref="L1249:M1249"/>
    <mergeCell ref="L1248:M1248"/>
    <mergeCell ref="L1250:M1250"/>
    <mergeCell ref="L1253:M1253"/>
    <mergeCell ref="L1252:M1252"/>
    <mergeCell ref="G1273:H1273"/>
    <mergeCell ref="I1273:J1273"/>
    <mergeCell ref="G1281:H1281"/>
    <mergeCell ref="G1282:H1282"/>
    <mergeCell ref="I1277:J1277"/>
    <mergeCell ref="G1278:H1278"/>
    <mergeCell ref="I1278:J1278"/>
    <mergeCell ref="G1279:H1279"/>
    <mergeCell ref="I1279:J1279"/>
    <mergeCell ref="L1348:M1348"/>
    <mergeCell ref="G1280:H1280"/>
    <mergeCell ref="I1280:J1280"/>
    <mergeCell ref="I1281:J1281"/>
    <mergeCell ref="I1282:J1282"/>
    <mergeCell ref="K1281:L1281"/>
    <mergeCell ref="M1281:N1281"/>
    <mergeCell ref="M1282:N1282"/>
    <mergeCell ref="I1290:J1290"/>
    <mergeCell ref="G1286:H1286"/>
    <mergeCell ref="G1287:H1287"/>
    <mergeCell ref="G1288:H1288"/>
    <mergeCell ref="I1288:J1288"/>
    <mergeCell ref="I1286:J1286"/>
    <mergeCell ref="I1287:J1287"/>
    <mergeCell ref="I1344:J1344"/>
    <mergeCell ref="G1296:H1296"/>
    <mergeCell ref="I1296:J1296"/>
    <mergeCell ref="M1315:N1315"/>
    <mergeCell ref="M1312:N1312"/>
    <mergeCell ref="M1307:N1307"/>
    <mergeCell ref="M1324:N1324"/>
    <mergeCell ref="M1325:N1325"/>
    <mergeCell ref="M1328:N1328"/>
    <mergeCell ref="M1323:N1323"/>
    <mergeCell ref="L1349:M1349"/>
    <mergeCell ref="L1341:M1341"/>
    <mergeCell ref="L1333:M1334"/>
    <mergeCell ref="I1327:J1327"/>
    <mergeCell ref="K1327:L1327"/>
    <mergeCell ref="K1324:L1324"/>
    <mergeCell ref="K1325:L1325"/>
    <mergeCell ref="L1342:M1342"/>
    <mergeCell ref="K1328:L1328"/>
    <mergeCell ref="I1285:J1285"/>
    <mergeCell ref="G1285:H1285"/>
    <mergeCell ref="G1283:H1283"/>
    <mergeCell ref="I1283:J1283"/>
    <mergeCell ref="G1284:H1284"/>
    <mergeCell ref="I1284:J1284"/>
    <mergeCell ref="M1283:N1283"/>
    <mergeCell ref="K1308:L1308"/>
    <mergeCell ref="G1339:H1339"/>
    <mergeCell ref="G1336:H1336"/>
    <mergeCell ref="G1333:J1333"/>
    <mergeCell ref="I1335:J1335"/>
    <mergeCell ref="I1334:J1334"/>
    <mergeCell ref="K1305:L1305"/>
    <mergeCell ref="K1291:L1291"/>
    <mergeCell ref="M1291:N1291"/>
    <mergeCell ref="M1290:N1290"/>
    <mergeCell ref="M1286:N1286"/>
    <mergeCell ref="M1287:N1287"/>
    <mergeCell ref="M1288:N1288"/>
    <mergeCell ref="K1289:L1289"/>
    <mergeCell ref="M1289:N1289"/>
    <mergeCell ref="G1290:H1290"/>
    <mergeCell ref="L1359:M1359"/>
    <mergeCell ref="L1353:M1353"/>
    <mergeCell ref="L1354:M1354"/>
    <mergeCell ref="L1355:M1355"/>
    <mergeCell ref="L1356:M1356"/>
    <mergeCell ref="L1357:M1357"/>
    <mergeCell ref="L1343:M1343"/>
    <mergeCell ref="L1344:M1344"/>
    <mergeCell ref="L1351:M1351"/>
    <mergeCell ref="L1345:M1345"/>
    <mergeCell ref="L1346:M1346"/>
    <mergeCell ref="L1347:M1347"/>
    <mergeCell ref="L1350:M1350"/>
    <mergeCell ref="I1353:J1353"/>
    <mergeCell ref="I1354:J1354"/>
    <mergeCell ref="G1277:H1277"/>
    <mergeCell ref="G1274:H1274"/>
    <mergeCell ref="I1274:J1274"/>
    <mergeCell ref="G1275:H1275"/>
    <mergeCell ref="I1275:J1275"/>
    <mergeCell ref="G1276:H1276"/>
    <mergeCell ref="I1276:J1276"/>
    <mergeCell ref="I1308:J1308"/>
    <mergeCell ref="K1303:L1303"/>
    <mergeCell ref="M1303:N1303"/>
    <mergeCell ref="M1308:N1308"/>
    <mergeCell ref="G1346:H1346"/>
    <mergeCell ref="I1346:J1346"/>
    <mergeCell ref="G1347:H1347"/>
    <mergeCell ref="M1326:N1326"/>
    <mergeCell ref="M1327:N1327"/>
    <mergeCell ref="K1319:L1319"/>
    <mergeCell ref="C1355:E1359"/>
    <mergeCell ref="I1359:J1359"/>
    <mergeCell ref="I1358:J1358"/>
    <mergeCell ref="I1355:J1355"/>
    <mergeCell ref="I1356:J1356"/>
    <mergeCell ref="I1357:J1357"/>
    <mergeCell ref="C1335:E1339"/>
    <mergeCell ref="C1333:E1334"/>
    <mergeCell ref="C1345:E1349"/>
    <mergeCell ref="C1340:E1344"/>
    <mergeCell ref="C1350:E1354"/>
    <mergeCell ref="F1333:F1334"/>
    <mergeCell ref="I1345:J1345"/>
    <mergeCell ref="I1351:J1351"/>
    <mergeCell ref="I1352:J1352"/>
    <mergeCell ref="I1350:J1350"/>
    <mergeCell ref="I1349:J1349"/>
    <mergeCell ref="I1347:J1347"/>
    <mergeCell ref="I1348:J1348"/>
    <mergeCell ref="I1340:J1340"/>
    <mergeCell ref="I1341:J1341"/>
    <mergeCell ref="G1341:H1341"/>
    <mergeCell ref="G1354:H1354"/>
    <mergeCell ref="G1355:H1355"/>
    <mergeCell ref="G1356:H1356"/>
    <mergeCell ref="G1343:H1343"/>
    <mergeCell ref="G1344:H1344"/>
    <mergeCell ref="G1352:H1352"/>
    <mergeCell ref="G1351:H1351"/>
    <mergeCell ref="G1350:H1350"/>
    <mergeCell ref="G1349:H1349"/>
    <mergeCell ref="G1348:H1348"/>
    <mergeCell ref="C1274:E1278"/>
    <mergeCell ref="C1279:E1283"/>
    <mergeCell ref="C1284:E1288"/>
    <mergeCell ref="C1294:E1298"/>
    <mergeCell ref="G1291:H1291"/>
    <mergeCell ref="I1291:J1291"/>
    <mergeCell ref="G1292:H1292"/>
    <mergeCell ref="I1292:J1292"/>
    <mergeCell ref="K1292:L1292"/>
    <mergeCell ref="M1292:N1292"/>
    <mergeCell ref="C1289:E1293"/>
    <mergeCell ref="G1289:H1289"/>
    <mergeCell ref="I1289:J1289"/>
    <mergeCell ref="G1324:H1324"/>
    <mergeCell ref="I1324:J1324"/>
    <mergeCell ref="G1325:H1325"/>
    <mergeCell ref="I1325:J1325"/>
    <mergeCell ref="G1303:H1303"/>
    <mergeCell ref="G1304:H1304"/>
    <mergeCell ref="K1293:L1293"/>
    <mergeCell ref="M1293:N1293"/>
    <mergeCell ref="M1294:N1294"/>
    <mergeCell ref="K1295:L1295"/>
    <mergeCell ref="M1295:N1295"/>
    <mergeCell ref="M1296:N1296"/>
    <mergeCell ref="K1296:L1296"/>
    <mergeCell ref="G1293:H1293"/>
    <mergeCell ref="I1293:J1293"/>
    <mergeCell ref="K1294:L1294"/>
    <mergeCell ref="G1294:H1294"/>
    <mergeCell ref="I1294:J1294"/>
    <mergeCell ref="I1295:J1295"/>
    <mergeCell ref="G1407:H1407"/>
    <mergeCell ref="G1405:H1405"/>
    <mergeCell ref="G1406:H1406"/>
    <mergeCell ref="G1305:H1305"/>
    <mergeCell ref="G1306:H1306"/>
    <mergeCell ref="G1322:H1322"/>
    <mergeCell ref="G1323:H1323"/>
    <mergeCell ref="G1328:H1328"/>
    <mergeCell ref="G1334:H1334"/>
    <mergeCell ref="G1308:H1308"/>
    <mergeCell ref="G1384:H1384"/>
    <mergeCell ref="G1385:H1385"/>
    <mergeCell ref="G1378:H1378"/>
    <mergeCell ref="G1386:H1386"/>
    <mergeCell ref="G1387:H1387"/>
    <mergeCell ref="G1392:H1392"/>
    <mergeCell ref="G1390:H1390"/>
    <mergeCell ref="G1389:H1389"/>
    <mergeCell ref="G1402:H1402"/>
    <mergeCell ref="G1403:H1403"/>
    <mergeCell ref="G1361:H1361"/>
    <mergeCell ref="G1360:H1360"/>
    <mergeCell ref="G1345:H1345"/>
    <mergeCell ref="G1353:H1353"/>
    <mergeCell ref="G1327:H1327"/>
    <mergeCell ref="G1326:H1326"/>
    <mergeCell ref="G1359:H1359"/>
    <mergeCell ref="G1362:H1362"/>
    <mergeCell ref="G1363:H1363"/>
    <mergeCell ref="G1367:H1367"/>
    <mergeCell ref="G1365:H1365"/>
    <mergeCell ref="G1366:H1366"/>
    <mergeCell ref="G1357:H1357"/>
    <mergeCell ref="G1358:H1358"/>
    <mergeCell ref="I1402:J1402"/>
    <mergeCell ref="G1401:H1401"/>
    <mergeCell ref="G1400:H1400"/>
    <mergeCell ref="I1403:J1403"/>
    <mergeCell ref="I1362:J1362"/>
    <mergeCell ref="I1390:J1390"/>
    <mergeCell ref="I1387:J1387"/>
    <mergeCell ref="I1388:J1388"/>
    <mergeCell ref="I1389:J1389"/>
    <mergeCell ref="I1391:J1391"/>
    <mergeCell ref="I1392:J1392"/>
    <mergeCell ref="I1377:J1377"/>
    <mergeCell ref="I1375:J1375"/>
    <mergeCell ref="I1376:J1376"/>
    <mergeCell ref="G1373:J1373"/>
    <mergeCell ref="I1374:J1374"/>
    <mergeCell ref="I1363:J1363"/>
    <mergeCell ref="G1364:H1364"/>
    <mergeCell ref="I1364:J1364"/>
    <mergeCell ref="I1361:J1361"/>
    <mergeCell ref="G1368:H1368"/>
    <mergeCell ref="G1375:H1375"/>
    <mergeCell ref="G1376:H1376"/>
    <mergeCell ref="G1377:H1377"/>
    <mergeCell ref="G1374:H1374"/>
    <mergeCell ref="G1369:H1369"/>
    <mergeCell ref="I1378:J1378"/>
    <mergeCell ref="L1403:M1403"/>
    <mergeCell ref="L1402:M1402"/>
    <mergeCell ref="L1407:M1407"/>
    <mergeCell ref="L1408:M1408"/>
    <mergeCell ref="L1405:M1405"/>
    <mergeCell ref="L1406:M1406"/>
    <mergeCell ref="K1322:L1322"/>
    <mergeCell ref="K1313:L1313"/>
    <mergeCell ref="K1315:L1315"/>
    <mergeCell ref="K1318:L1318"/>
    <mergeCell ref="K1310:L1310"/>
    <mergeCell ref="M1309:N1309"/>
    <mergeCell ref="M1310:N1310"/>
    <mergeCell ref="L1379:M1379"/>
    <mergeCell ref="L1380:M1380"/>
    <mergeCell ref="L1361:M1361"/>
    <mergeCell ref="K1373:K1374"/>
    <mergeCell ref="L1391:M1391"/>
    <mergeCell ref="L1392:M1392"/>
    <mergeCell ref="L1381:M1381"/>
    <mergeCell ref="L1382:M1382"/>
    <mergeCell ref="L1387:M1387"/>
    <mergeCell ref="L1388:M1388"/>
    <mergeCell ref="L1389:M1389"/>
    <mergeCell ref="L1390:M1390"/>
    <mergeCell ref="L1393:M1393"/>
    <mergeCell ref="L1398:M1398"/>
    <mergeCell ref="L1395:M1395"/>
    <mergeCell ref="L1396:M1396"/>
    <mergeCell ref="L1397:M1397"/>
    <mergeCell ref="L1352:M1352"/>
    <mergeCell ref="L1358:M1358"/>
    <mergeCell ref="L1383:M1383"/>
    <mergeCell ref="L1384:M1384"/>
    <mergeCell ref="L1367:M1367"/>
    <mergeCell ref="L1373:M1374"/>
    <mergeCell ref="L1368:M1368"/>
    <mergeCell ref="L1369:M1369"/>
    <mergeCell ref="L1375:M1375"/>
    <mergeCell ref="L1376:M1376"/>
    <mergeCell ref="L1377:M1377"/>
    <mergeCell ref="L1378:M1378"/>
    <mergeCell ref="L1362:M1362"/>
    <mergeCell ref="L1366:M1366"/>
    <mergeCell ref="L1363:M1363"/>
    <mergeCell ref="L1364:M1364"/>
    <mergeCell ref="L1365:M1365"/>
    <mergeCell ref="L1385:M1385"/>
    <mergeCell ref="L1386:M1386"/>
    <mergeCell ref="M1322:N1322"/>
    <mergeCell ref="M1318:N1318"/>
    <mergeCell ref="I1343:J1343"/>
    <mergeCell ref="I1322:J1322"/>
    <mergeCell ref="I1339:J1339"/>
    <mergeCell ref="I1338:J1338"/>
    <mergeCell ref="I1326:J1326"/>
    <mergeCell ref="I1323:J1323"/>
    <mergeCell ref="I1328:J1328"/>
    <mergeCell ref="G1311:H1311"/>
    <mergeCell ref="G1310:H1310"/>
    <mergeCell ref="G1340:H1340"/>
    <mergeCell ref="G1342:H1342"/>
    <mergeCell ref="G1338:H1338"/>
    <mergeCell ref="G1335:H1335"/>
    <mergeCell ref="K1304:L1304"/>
    <mergeCell ref="K1302:N1302"/>
    <mergeCell ref="I1305:J1305"/>
    <mergeCell ref="I1342:J1342"/>
    <mergeCell ref="I1319:J1319"/>
    <mergeCell ref="I1317:J1317"/>
    <mergeCell ref="I1320:J1320"/>
    <mergeCell ref="I1321:J1321"/>
    <mergeCell ref="L1339:M1339"/>
    <mergeCell ref="L1340:M1340"/>
    <mergeCell ref="L1335:M1335"/>
    <mergeCell ref="L1336:M1336"/>
    <mergeCell ref="L1337:M1337"/>
    <mergeCell ref="L1338:M1338"/>
    <mergeCell ref="I1336:J1336"/>
    <mergeCell ref="K1333:K1334"/>
    <mergeCell ref="G1337:H1337"/>
    <mergeCell ref="G1295:H1295"/>
    <mergeCell ref="K1317:L1317"/>
    <mergeCell ref="M1319:N1319"/>
    <mergeCell ref="K1320:L1320"/>
    <mergeCell ref="M1320:N1320"/>
    <mergeCell ref="K1321:L1321"/>
    <mergeCell ref="I1337:J1337"/>
    <mergeCell ref="I1409:J1409"/>
    <mergeCell ref="I1408:J1408"/>
    <mergeCell ref="C1400:E1404"/>
    <mergeCell ref="I1400:J1400"/>
    <mergeCell ref="C1395:E1399"/>
    <mergeCell ref="I1398:J1398"/>
    <mergeCell ref="C1405:E1409"/>
    <mergeCell ref="C1390:E1394"/>
    <mergeCell ref="C1385:E1389"/>
    <mergeCell ref="I1397:J1397"/>
    <mergeCell ref="I1395:J1395"/>
    <mergeCell ref="I1396:J1396"/>
    <mergeCell ref="I1383:J1383"/>
    <mergeCell ref="I1384:J1384"/>
    <mergeCell ref="C1380:E1384"/>
    <mergeCell ref="C1375:E1379"/>
    <mergeCell ref="G1399:H1399"/>
    <mergeCell ref="I1399:J1399"/>
    <mergeCell ref="I1401:J1401"/>
    <mergeCell ref="I1404:J1404"/>
    <mergeCell ref="I1407:J1407"/>
    <mergeCell ref="I1405:J1405"/>
    <mergeCell ref="I1406:J1406"/>
    <mergeCell ref="I1385:J1385"/>
    <mergeCell ref="I1386:J1386"/>
    <mergeCell ref="G1409:H1409"/>
    <mergeCell ref="G1396:H1396"/>
    <mergeCell ref="G1397:H1397"/>
    <mergeCell ref="G1408:H1408"/>
    <mergeCell ref="G1404:H1404"/>
    <mergeCell ref="G1398:H1398"/>
    <mergeCell ref="G1391:H1391"/>
    <mergeCell ref="C1365:E1369"/>
    <mergeCell ref="I1368:J1368"/>
    <mergeCell ref="I1367:J1367"/>
    <mergeCell ref="C1360:E1364"/>
    <mergeCell ref="I1360:J1360"/>
    <mergeCell ref="C1373:E1374"/>
    <mergeCell ref="F1373:F1374"/>
    <mergeCell ref="I1380:J1380"/>
    <mergeCell ref="I1381:J1381"/>
    <mergeCell ref="I1382:J1382"/>
    <mergeCell ref="I1379:J1379"/>
    <mergeCell ref="I1393:J1393"/>
    <mergeCell ref="I1394:J1394"/>
    <mergeCell ref="G1394:H1394"/>
    <mergeCell ref="G1393:H1393"/>
    <mergeCell ref="G1395:H1395"/>
    <mergeCell ref="G1383:H1383"/>
    <mergeCell ref="G1381:H1381"/>
    <mergeCell ref="G1382:H1382"/>
    <mergeCell ref="G1380:H1380"/>
    <mergeCell ref="G1379:H1379"/>
    <mergeCell ref="G1388:H1388"/>
    <mergeCell ref="I1369:J1369"/>
    <mergeCell ref="I1366:J1366"/>
    <mergeCell ref="I1365:J1365"/>
    <mergeCell ref="L1394:M1394"/>
    <mergeCell ref="L1360:M1360"/>
    <mergeCell ref="K1323:L1323"/>
    <mergeCell ref="K1326:L1326"/>
    <mergeCell ref="L1400:M1400"/>
    <mergeCell ref="L1401:M1401"/>
    <mergeCell ref="L1404:M1404"/>
    <mergeCell ref="L1409:M1409"/>
    <mergeCell ref="L1399:M1399"/>
    <mergeCell ref="N199:P199"/>
    <mergeCell ref="G199:H199"/>
    <mergeCell ref="I199:J199"/>
    <mergeCell ref="K199:M199"/>
    <mergeCell ref="G192:H192"/>
    <mergeCell ref="I192:J192"/>
    <mergeCell ref="N193:P193"/>
    <mergeCell ref="Q193:R193"/>
    <mergeCell ref="G195:H195"/>
    <mergeCell ref="I195:J195"/>
    <mergeCell ref="I193:J193"/>
    <mergeCell ref="N209:P209"/>
    <mergeCell ref="N210:P210"/>
    <mergeCell ref="N211:P211"/>
    <mergeCell ref="Q209:R209"/>
    <mergeCell ref="I222:J222"/>
    <mergeCell ref="G223:H223"/>
    <mergeCell ref="I223:J223"/>
    <mergeCell ref="N219:P219"/>
    <mergeCell ref="Q219:R219"/>
    <mergeCell ref="N453:P453"/>
    <mergeCell ref="I455:J455"/>
    <mergeCell ref="I450:M450"/>
    <mergeCell ref="C192:E195"/>
    <mergeCell ref="I194:J194"/>
    <mergeCell ref="G198:H198"/>
    <mergeCell ref="I198:J198"/>
    <mergeCell ref="K198:M198"/>
    <mergeCell ref="G193:H193"/>
    <mergeCell ref="G194:H194"/>
    <mergeCell ref="G197:H197"/>
    <mergeCell ref="I197:J197"/>
    <mergeCell ref="C196:E199"/>
    <mergeCell ref="G196:H196"/>
    <mergeCell ref="I196:J196"/>
    <mergeCell ref="N195:P195"/>
    <mergeCell ref="N196:P196"/>
    <mergeCell ref="N208:P208"/>
    <mergeCell ref="Q208:R208"/>
    <mergeCell ref="N200:P200"/>
    <mergeCell ref="Q200:R200"/>
    <mergeCell ref="N197:P197"/>
    <mergeCell ref="N198:P198"/>
    <mergeCell ref="Q198:R198"/>
    <mergeCell ref="N194:P194"/>
    <mergeCell ref="Q194:R194"/>
    <mergeCell ref="Q195:R195"/>
    <mergeCell ref="K195:M195"/>
    <mergeCell ref="G201:H201"/>
    <mergeCell ref="K200:M200"/>
    <mergeCell ref="G202:H202"/>
    <mergeCell ref="K196:M196"/>
    <mergeCell ref="K197:M197"/>
    <mergeCell ref="G200:H200"/>
    <mergeCell ref="I200:J200"/>
    <mergeCell ref="S209:T209"/>
    <mergeCell ref="Q212:R212"/>
    <mergeCell ref="S212:T212"/>
    <mergeCell ref="N213:P213"/>
    <mergeCell ref="Q213:R213"/>
    <mergeCell ref="N218:P218"/>
    <mergeCell ref="N212:P212"/>
    <mergeCell ref="G212:H212"/>
    <mergeCell ref="G211:H211"/>
    <mergeCell ref="G210:H210"/>
    <mergeCell ref="G209:H209"/>
    <mergeCell ref="I212:J212"/>
    <mergeCell ref="I210:J210"/>
    <mergeCell ref="C209:E212"/>
    <mergeCell ref="I209:J209"/>
    <mergeCell ref="I211:J211"/>
    <mergeCell ref="Q218:R218"/>
    <mergeCell ref="S218:T218"/>
    <mergeCell ref="K217:M217"/>
    <mergeCell ref="K218:M218"/>
    <mergeCell ref="I218:J218"/>
    <mergeCell ref="Q214:R214"/>
    <mergeCell ref="S214:T214"/>
    <mergeCell ref="G215:H215"/>
    <mergeCell ref="I215:J215"/>
    <mergeCell ref="K214:M214"/>
    <mergeCell ref="G214:H214"/>
    <mergeCell ref="I214:J214"/>
    <mergeCell ref="Q210:R210"/>
    <mergeCell ref="Q211:R211"/>
    <mergeCell ref="Q215:R215"/>
    <mergeCell ref="N214:P214"/>
    <mergeCell ref="C207:E208"/>
    <mergeCell ref="F207:F208"/>
    <mergeCell ref="I207:M207"/>
    <mergeCell ref="I208:J208"/>
    <mergeCell ref="C200:E203"/>
    <mergeCell ref="G207:H208"/>
    <mergeCell ref="G218:H218"/>
    <mergeCell ref="G217:H217"/>
    <mergeCell ref="I221:J221"/>
    <mergeCell ref="G220:H220"/>
    <mergeCell ref="I220:J220"/>
    <mergeCell ref="C217:E220"/>
    <mergeCell ref="C213:E216"/>
    <mergeCell ref="G213:H213"/>
    <mergeCell ref="I213:J213"/>
    <mergeCell ref="G203:H203"/>
    <mergeCell ref="S631:T631"/>
    <mergeCell ref="Q631:R631"/>
    <mergeCell ref="C472:E475"/>
    <mergeCell ref="C468:E471"/>
    <mergeCell ref="N324:P324"/>
    <mergeCell ref="K321:M321"/>
    <mergeCell ref="N321:P321"/>
    <mergeCell ref="K322:M322"/>
    <mergeCell ref="N322:P322"/>
    <mergeCell ref="K323:M323"/>
    <mergeCell ref="N323:P323"/>
    <mergeCell ref="N319:P319"/>
    <mergeCell ref="Q319:R319"/>
    <mergeCell ref="I329:J329"/>
    <mergeCell ref="I328:J328"/>
    <mergeCell ref="I224:J224"/>
    <mergeCell ref="S634:T634"/>
    <mergeCell ref="Q628:R628"/>
    <mergeCell ref="S628:T628"/>
    <mergeCell ref="Q629:R629"/>
    <mergeCell ref="S629:T629"/>
    <mergeCell ref="Q627:R627"/>
    <mergeCell ref="L628:M628"/>
    <mergeCell ref="L630:M630"/>
    <mergeCell ref="L632:M632"/>
    <mergeCell ref="L634:M634"/>
    <mergeCell ref="L635:M635"/>
    <mergeCell ref="I634:J634"/>
    <mergeCell ref="O634:P634"/>
    <mergeCell ref="Q632:R632"/>
    <mergeCell ref="S632:T632"/>
    <mergeCell ref="O633:P633"/>
    <mergeCell ref="Q633:R633"/>
    <mergeCell ref="O635:P635"/>
    <mergeCell ref="Q635:R635"/>
    <mergeCell ref="C632:E635"/>
    <mergeCell ref="G632:H632"/>
    <mergeCell ref="I632:J632"/>
    <mergeCell ref="G634:H634"/>
    <mergeCell ref="G635:H635"/>
    <mergeCell ref="I635:J635"/>
    <mergeCell ref="S633:T633"/>
    <mergeCell ref="Q621:R621"/>
    <mergeCell ref="S621:T621"/>
    <mergeCell ref="G470:H470"/>
    <mergeCell ref="I470:J470"/>
    <mergeCell ref="N470:P470"/>
    <mergeCell ref="Q470:R470"/>
    <mergeCell ref="G472:H472"/>
    <mergeCell ref="I472:J472"/>
    <mergeCell ref="I473:J473"/>
    <mergeCell ref="I474:J474"/>
    <mergeCell ref="G473:H473"/>
    <mergeCell ref="S470:T470"/>
    <mergeCell ref="Q476:R476"/>
    <mergeCell ref="S476:T476"/>
    <mergeCell ref="Q475:R475"/>
    <mergeCell ref="S475:T475"/>
    <mergeCell ref="Q477:R477"/>
    <mergeCell ref="S477:T477"/>
    <mergeCell ref="S478:T478"/>
    <mergeCell ref="Q479:R479"/>
    <mergeCell ref="S479:T479"/>
    <mergeCell ref="G478:H478"/>
    <mergeCell ref="I478:J478"/>
    <mergeCell ref="G479:H479"/>
    <mergeCell ref="I479:J479"/>
    <mergeCell ref="G279:H279"/>
    <mergeCell ref="I286:J286"/>
    <mergeCell ref="I285:J285"/>
    <mergeCell ref="Q284:R284"/>
    <mergeCell ref="Q374:R374"/>
    <mergeCell ref="Q375:R375"/>
    <mergeCell ref="N315:P315"/>
    <mergeCell ref="N313:P313"/>
    <mergeCell ref="Q313:R313"/>
    <mergeCell ref="Q234:R234"/>
    <mergeCell ref="C221:E224"/>
    <mergeCell ref="K223:M223"/>
    <mergeCell ref="K224:M224"/>
    <mergeCell ref="K282:M282"/>
    <mergeCell ref="Q360:R360"/>
    <mergeCell ref="Q365:R365"/>
    <mergeCell ref="Q366:R366"/>
    <mergeCell ref="Q369:R369"/>
    <mergeCell ref="Q324:R324"/>
    <mergeCell ref="K251:M251"/>
    <mergeCell ref="K257:M257"/>
    <mergeCell ref="K252:M252"/>
    <mergeCell ref="K253:M253"/>
    <mergeCell ref="N229:P229"/>
    <mergeCell ref="Q229:R229"/>
    <mergeCell ref="Q230:R230"/>
    <mergeCell ref="G236:H236"/>
    <mergeCell ref="N370:P370"/>
    <mergeCell ref="N371:P371"/>
    <mergeCell ref="N316:P316"/>
    <mergeCell ref="Q316:R316"/>
    <mergeCell ref="C332:E335"/>
    <mergeCell ref="S202:T202"/>
    <mergeCell ref="N203:P203"/>
    <mergeCell ref="Q203:R203"/>
    <mergeCell ref="S203:T203"/>
    <mergeCell ref="N207:R207"/>
    <mergeCell ref="S207:T208"/>
    <mergeCell ref="S213:T213"/>
    <mergeCell ref="S286:T286"/>
    <mergeCell ref="K289:M289"/>
    <mergeCell ref="K287:M287"/>
    <mergeCell ref="K288:M288"/>
    <mergeCell ref="N287:P287"/>
    <mergeCell ref="Q287:R287"/>
    <mergeCell ref="S287:T287"/>
    <mergeCell ref="K286:M286"/>
    <mergeCell ref="K283:M283"/>
    <mergeCell ref="K284:M284"/>
    <mergeCell ref="N286:P286"/>
    <mergeCell ref="Q286:R286"/>
    <mergeCell ref="N288:P288"/>
    <mergeCell ref="Q288:R288"/>
    <mergeCell ref="S288:T288"/>
    <mergeCell ref="N289:P289"/>
    <mergeCell ref="Q289:R289"/>
    <mergeCell ref="N283:P283"/>
    <mergeCell ref="N284:P284"/>
    <mergeCell ref="S219:T219"/>
    <mergeCell ref="K221:M221"/>
    <mergeCell ref="K222:M222"/>
    <mergeCell ref="K219:M219"/>
    <mergeCell ref="K220:M220"/>
    <mergeCell ref="Q236:R236"/>
    <mergeCell ref="S308:T308"/>
    <mergeCell ref="Q266:R266"/>
    <mergeCell ref="Q267:R267"/>
    <mergeCell ref="K266:M266"/>
    <mergeCell ref="K267:M267"/>
    <mergeCell ref="S298:T298"/>
    <mergeCell ref="Q298:R298"/>
    <mergeCell ref="K278:M278"/>
    <mergeCell ref="K279:M279"/>
    <mergeCell ref="Q283:R283"/>
    <mergeCell ref="S283:T283"/>
    <mergeCell ref="S269:T269"/>
    <mergeCell ref="N273:R273"/>
    <mergeCell ref="S277:T277"/>
    <mergeCell ref="Q278:R278"/>
    <mergeCell ref="S278:T278"/>
    <mergeCell ref="K281:M281"/>
    <mergeCell ref="N291:P291"/>
    <mergeCell ref="Q297:R297"/>
    <mergeCell ref="S370:T370"/>
    <mergeCell ref="S373:T373"/>
    <mergeCell ref="Q361:R361"/>
    <mergeCell ref="S361:T361"/>
    <mergeCell ref="Q363:R363"/>
    <mergeCell ref="S363:T363"/>
    <mergeCell ref="Q364:R364"/>
    <mergeCell ref="S364:T364"/>
    <mergeCell ref="Q362:R362"/>
    <mergeCell ref="S362:T362"/>
    <mergeCell ref="S384:T385"/>
    <mergeCell ref="Q376:R376"/>
    <mergeCell ref="S376:T376"/>
    <mergeCell ref="Q377:R377"/>
    <mergeCell ref="S377:T377"/>
    <mergeCell ref="Q379:R379"/>
    <mergeCell ref="Q378:R378"/>
    <mergeCell ref="Q371:R371"/>
    <mergeCell ref="Q372:R372"/>
    <mergeCell ref="S366:T366"/>
    <mergeCell ref="Q367:R367"/>
    <mergeCell ref="S367:T367"/>
    <mergeCell ref="Q373:R373"/>
    <mergeCell ref="S371:T371"/>
    <mergeCell ref="S372:T372"/>
    <mergeCell ref="Q368:R368"/>
    <mergeCell ref="S368:T368"/>
    <mergeCell ref="S417:T418"/>
    <mergeCell ref="N418:P418"/>
    <mergeCell ref="Q418:R418"/>
    <mergeCell ref="N420:P420"/>
    <mergeCell ref="Q420:R420"/>
    <mergeCell ref="S420:T420"/>
    <mergeCell ref="S419:T419"/>
    <mergeCell ref="G598:H598"/>
    <mergeCell ref="G600:H600"/>
    <mergeCell ref="G596:H596"/>
    <mergeCell ref="L591:M591"/>
    <mergeCell ref="I593:J593"/>
    <mergeCell ref="S426:T426"/>
    <mergeCell ref="S427:T427"/>
    <mergeCell ref="S425:T425"/>
    <mergeCell ref="S386:T386"/>
    <mergeCell ref="S393:T393"/>
    <mergeCell ref="S394:T394"/>
    <mergeCell ref="S392:T392"/>
    <mergeCell ref="S389:T389"/>
    <mergeCell ref="S388:T388"/>
    <mergeCell ref="Q392:R392"/>
    <mergeCell ref="Q388:R388"/>
    <mergeCell ref="Q389:R389"/>
    <mergeCell ref="Q390:R390"/>
    <mergeCell ref="Q391:R391"/>
    <mergeCell ref="S387:T387"/>
    <mergeCell ref="I452:J452"/>
    <mergeCell ref="G461:H461"/>
    <mergeCell ref="I434:J434"/>
    <mergeCell ref="I432:J432"/>
    <mergeCell ref="N477:P477"/>
    <mergeCell ref="Q386:R386"/>
    <mergeCell ref="Q385:R385"/>
    <mergeCell ref="N417:R417"/>
    <mergeCell ref="N441:P441"/>
    <mergeCell ref="Q441:R441"/>
    <mergeCell ref="N430:P430"/>
    <mergeCell ref="Q430:R430"/>
    <mergeCell ref="Q505:R505"/>
    <mergeCell ref="K432:M432"/>
    <mergeCell ref="K443:M443"/>
    <mergeCell ref="Q452:R452"/>
    <mergeCell ref="Q443:R443"/>
    <mergeCell ref="Q445:R445"/>
    <mergeCell ref="K395:M395"/>
    <mergeCell ref="J553:N553"/>
    <mergeCell ref="K464:M464"/>
    <mergeCell ref="K467:M467"/>
    <mergeCell ref="K538:M538"/>
    <mergeCell ref="Q403:R403"/>
    <mergeCell ref="Q404:R404"/>
    <mergeCell ref="Q401:R401"/>
    <mergeCell ref="Q399:R399"/>
    <mergeCell ref="Q400:R400"/>
    <mergeCell ref="N410:P410"/>
    <mergeCell ref="Q410:R410"/>
    <mergeCell ref="K409:M409"/>
    <mergeCell ref="N401:P401"/>
    <mergeCell ref="N402:P402"/>
    <mergeCell ref="K434:M434"/>
    <mergeCell ref="N435:P435"/>
    <mergeCell ref="Q435:R435"/>
    <mergeCell ref="Q395:R395"/>
    <mergeCell ref="G594:H594"/>
    <mergeCell ref="I594:J594"/>
    <mergeCell ref="Q594:R594"/>
    <mergeCell ref="G586:H586"/>
    <mergeCell ref="G592:H592"/>
    <mergeCell ref="O592:P592"/>
    <mergeCell ref="O593:P593"/>
    <mergeCell ref="O594:P594"/>
    <mergeCell ref="Q593:R593"/>
    <mergeCell ref="I461:J461"/>
    <mergeCell ref="G467:H467"/>
    <mergeCell ref="I467:J467"/>
    <mergeCell ref="G463:H463"/>
    <mergeCell ref="I463:J463"/>
    <mergeCell ref="G462:H462"/>
    <mergeCell ref="G466:H466"/>
    <mergeCell ref="G465:H465"/>
    <mergeCell ref="I466:J466"/>
    <mergeCell ref="I465:J465"/>
    <mergeCell ref="L590:M590"/>
    <mergeCell ref="I586:J586"/>
    <mergeCell ref="L594:M594"/>
    <mergeCell ref="G588:H588"/>
    <mergeCell ref="I588:J588"/>
    <mergeCell ref="L588:M588"/>
    <mergeCell ref="L586:M586"/>
    <mergeCell ref="O580:P580"/>
    <mergeCell ref="O581:P581"/>
    <mergeCell ref="N534:P534"/>
    <mergeCell ref="K530:M530"/>
    <mergeCell ref="N530:P530"/>
    <mergeCell ref="O561:R561"/>
    <mergeCell ref="G766:H766"/>
    <mergeCell ref="G767:H767"/>
    <mergeCell ref="C764:E767"/>
    <mergeCell ref="G764:H764"/>
    <mergeCell ref="G765:H765"/>
    <mergeCell ref="G760:H760"/>
    <mergeCell ref="C760:E763"/>
    <mergeCell ref="L760:M760"/>
    <mergeCell ref="L761:M761"/>
    <mergeCell ref="L762:M762"/>
    <mergeCell ref="G762:H762"/>
    <mergeCell ref="I762:J762"/>
    <mergeCell ref="G763:H763"/>
    <mergeCell ref="G761:H761"/>
    <mergeCell ref="I772:J772"/>
    <mergeCell ref="I771:M771"/>
    <mergeCell ref="L772:M772"/>
    <mergeCell ref="I766:J766"/>
    <mergeCell ref="L766:M766"/>
    <mergeCell ref="I767:J767"/>
    <mergeCell ref="L767:M767"/>
    <mergeCell ref="L763:M763"/>
    <mergeCell ref="L764:M764"/>
    <mergeCell ref="I765:J765"/>
    <mergeCell ref="I760:J760"/>
    <mergeCell ref="I761:J761"/>
    <mergeCell ref="G774:H774"/>
    <mergeCell ref="G776:H776"/>
    <mergeCell ref="G775:H775"/>
    <mergeCell ref="G778:H778"/>
    <mergeCell ref="G777:H777"/>
    <mergeCell ref="G783:H783"/>
    <mergeCell ref="G780:H780"/>
    <mergeCell ref="F771:F772"/>
    <mergeCell ref="G771:H772"/>
    <mergeCell ref="G773:H773"/>
    <mergeCell ref="C771:E772"/>
    <mergeCell ref="C777:E780"/>
    <mergeCell ref="C773:E776"/>
    <mergeCell ref="G782:H782"/>
    <mergeCell ref="G781:H781"/>
    <mergeCell ref="G779:H779"/>
    <mergeCell ref="I779:J779"/>
    <mergeCell ref="I776:J776"/>
    <mergeCell ref="I775:J775"/>
    <mergeCell ref="L774:M774"/>
    <mergeCell ref="L776:M776"/>
    <mergeCell ref="O773:P773"/>
    <mergeCell ref="O774:P774"/>
    <mergeCell ref="I773:J773"/>
    <mergeCell ref="L773:M773"/>
    <mergeCell ref="L775:M775"/>
    <mergeCell ref="Q775:R775"/>
    <mergeCell ref="Q762:R762"/>
    <mergeCell ref="Q772:R772"/>
    <mergeCell ref="S762:T762"/>
    <mergeCell ref="O763:P763"/>
    <mergeCell ref="O764:P764"/>
    <mergeCell ref="S760:T760"/>
    <mergeCell ref="S761:T761"/>
    <mergeCell ref="O760:P760"/>
    <mergeCell ref="O762:P762"/>
    <mergeCell ref="Q773:R773"/>
    <mergeCell ref="O765:P765"/>
    <mergeCell ref="Q765:R765"/>
    <mergeCell ref="O766:P766"/>
    <mergeCell ref="O767:P767"/>
    <mergeCell ref="O772:P772"/>
    <mergeCell ref="N771:R771"/>
    <mergeCell ref="O775:P775"/>
    <mergeCell ref="I639:M639"/>
    <mergeCell ref="L642:M642"/>
    <mergeCell ref="C620:E623"/>
    <mergeCell ref="C624:E627"/>
    <mergeCell ref="C639:E640"/>
    <mergeCell ref="F639:F640"/>
    <mergeCell ref="C641:E644"/>
    <mergeCell ref="G639:H640"/>
    <mergeCell ref="G647:H647"/>
    <mergeCell ref="G648:H648"/>
    <mergeCell ref="G646:H646"/>
    <mergeCell ref="G645:H645"/>
    <mergeCell ref="G644:H644"/>
    <mergeCell ref="G674:H674"/>
    <mergeCell ref="G676:H676"/>
    <mergeCell ref="G677:H677"/>
    <mergeCell ref="G683:H683"/>
    <mergeCell ref="G678:H678"/>
    <mergeCell ref="C645:E648"/>
    <mergeCell ref="C672:E673"/>
    <mergeCell ref="C674:E677"/>
    <mergeCell ref="C678:E681"/>
    <mergeCell ref="C649:E652"/>
    <mergeCell ref="I677:J677"/>
    <mergeCell ref="I678:J678"/>
    <mergeCell ref="G642:H642"/>
    <mergeCell ref="I648:J648"/>
    <mergeCell ref="L648:M648"/>
    <mergeCell ref="I646:J646"/>
    <mergeCell ref="L646:M646"/>
    <mergeCell ref="I643:J643"/>
    <mergeCell ref="I642:J642"/>
    <mergeCell ref="L777:M777"/>
    <mergeCell ref="I764:J764"/>
    <mergeCell ref="I763:J763"/>
    <mergeCell ref="I777:J777"/>
    <mergeCell ref="L845:M845"/>
    <mergeCell ref="L846:M846"/>
    <mergeCell ref="L844:M844"/>
    <mergeCell ref="L851:M851"/>
    <mergeCell ref="L850:M850"/>
    <mergeCell ref="I710:J710"/>
    <mergeCell ref="C665:E668"/>
    <mergeCell ref="F672:F673"/>
    <mergeCell ref="C653:E656"/>
    <mergeCell ref="L898:M898"/>
    <mergeCell ref="L953:M953"/>
    <mergeCell ref="L950:M950"/>
    <mergeCell ref="L952:M952"/>
    <mergeCell ref="L951:M951"/>
    <mergeCell ref="L948:M948"/>
    <mergeCell ref="L947:M947"/>
    <mergeCell ref="L946:M946"/>
    <mergeCell ref="L949:M949"/>
    <mergeCell ref="G656:H656"/>
    <mergeCell ref="I653:J653"/>
    <mergeCell ref="I659:J659"/>
    <mergeCell ref="L694:M694"/>
    <mergeCell ref="L690:M690"/>
    <mergeCell ref="L691:M691"/>
    <mergeCell ref="L692:M692"/>
    <mergeCell ref="L732:M732"/>
    <mergeCell ref="L733:M733"/>
    <mergeCell ref="L727:M727"/>
    <mergeCell ref="L908:M908"/>
    <mergeCell ref="L907:M907"/>
    <mergeCell ref="L909:M909"/>
    <mergeCell ref="L914:M914"/>
    <mergeCell ref="L912:M912"/>
    <mergeCell ref="L913:M913"/>
    <mergeCell ref="L874:M874"/>
    <mergeCell ref="L875:M875"/>
    <mergeCell ref="L873:M873"/>
    <mergeCell ref="L880:M880"/>
    <mergeCell ref="L878:M878"/>
    <mergeCell ref="L877:M877"/>
    <mergeCell ref="L879:M879"/>
    <mergeCell ref="L884:M884"/>
    <mergeCell ref="L882:M882"/>
    <mergeCell ref="L883:M883"/>
    <mergeCell ref="L902:M902"/>
    <mergeCell ref="L900:M900"/>
    <mergeCell ref="L886:M886"/>
    <mergeCell ref="L885:M885"/>
    <mergeCell ref="L887:M887"/>
    <mergeCell ref="L890:M890"/>
    <mergeCell ref="L889:M889"/>
    <mergeCell ref="L891:M891"/>
    <mergeCell ref="L911:M911"/>
    <mergeCell ref="I1022:J1022"/>
    <mergeCell ref="C1017:E1020"/>
    <mergeCell ref="G1016:H1016"/>
    <mergeCell ref="I1016:J1016"/>
    <mergeCell ref="C1007:E1008"/>
    <mergeCell ref="F1007:F1008"/>
    <mergeCell ref="G1007:H1008"/>
    <mergeCell ref="I1008:J1008"/>
    <mergeCell ref="O1069:P1069"/>
    <mergeCell ref="G1069:H1069"/>
    <mergeCell ref="I1069:J1069"/>
    <mergeCell ref="O879:P879"/>
    <mergeCell ref="O935:P935"/>
    <mergeCell ref="O933:P933"/>
    <mergeCell ref="O934:P934"/>
    <mergeCell ref="O936:P936"/>
    <mergeCell ref="L982:M982"/>
    <mergeCell ref="O982:P982"/>
    <mergeCell ref="O949:P949"/>
    <mergeCell ref="O950:P950"/>
    <mergeCell ref="O925:P925"/>
    <mergeCell ref="O924:P924"/>
    <mergeCell ref="O910:P910"/>
    <mergeCell ref="L888:M888"/>
    <mergeCell ref="L901:M901"/>
    <mergeCell ref="L899:M899"/>
    <mergeCell ref="L906:M906"/>
    <mergeCell ref="L904:M904"/>
    <mergeCell ref="L905:M905"/>
    <mergeCell ref="O906:P906"/>
    <mergeCell ref="L903:M903"/>
    <mergeCell ref="L910:M910"/>
    <mergeCell ref="G705:H706"/>
    <mergeCell ref="L734:M734"/>
    <mergeCell ref="L881:M881"/>
    <mergeCell ref="I1075:J1075"/>
    <mergeCell ref="G1076:H1076"/>
    <mergeCell ref="L983:M983"/>
    <mergeCell ref="O983:P983"/>
    <mergeCell ref="C1073:E1074"/>
    <mergeCell ref="F1073:F1074"/>
    <mergeCell ref="I1073:M1073"/>
    <mergeCell ref="O1066:P1066"/>
    <mergeCell ref="I1007:M1007"/>
    <mergeCell ref="G1073:H1074"/>
    <mergeCell ref="O1067:P1067"/>
    <mergeCell ref="O1068:P1068"/>
    <mergeCell ref="G1023:H1023"/>
    <mergeCell ref="I1023:J1023"/>
    <mergeCell ref="G1021:H1021"/>
    <mergeCell ref="G1017:H1017"/>
    <mergeCell ref="G1018:H1018"/>
    <mergeCell ref="G1019:H1019"/>
    <mergeCell ref="G1020:H1020"/>
    <mergeCell ref="I1017:J1017"/>
    <mergeCell ref="I1018:J1018"/>
    <mergeCell ref="I1019:J1019"/>
    <mergeCell ref="I1020:J1020"/>
    <mergeCell ref="G1026:H1026"/>
    <mergeCell ref="I1026:J1026"/>
    <mergeCell ref="C1075:E1078"/>
    <mergeCell ref="O1010:P1010"/>
    <mergeCell ref="I1021:J1021"/>
    <mergeCell ref="G1022:H1022"/>
    <mergeCell ref="N178:P178"/>
    <mergeCell ref="I184:J184"/>
    <mergeCell ref="I187:J187"/>
    <mergeCell ref="Q182:R182"/>
    <mergeCell ref="N182:P182"/>
    <mergeCell ref="N183:P183"/>
    <mergeCell ref="Q183:R183"/>
    <mergeCell ref="N177:P177"/>
    <mergeCell ref="Q177:R177"/>
    <mergeCell ref="K178:M178"/>
    <mergeCell ref="Q178:R178"/>
    <mergeCell ref="K179:M179"/>
    <mergeCell ref="K182:M182"/>
    <mergeCell ref="K180:M180"/>
    <mergeCell ref="K181:M181"/>
    <mergeCell ref="K186:M186"/>
    <mergeCell ref="K187:M187"/>
    <mergeCell ref="N181:P181"/>
    <mergeCell ref="Q181:R181"/>
    <mergeCell ref="O582:P582"/>
    <mergeCell ref="Q582:R582"/>
    <mergeCell ref="S581:T581"/>
    <mergeCell ref="Q580:R580"/>
    <mergeCell ref="S580:T580"/>
    <mergeCell ref="Q583:R583"/>
    <mergeCell ref="Q584:R584"/>
    <mergeCell ref="S600:T600"/>
    <mergeCell ref="S586:T586"/>
    <mergeCell ref="S587:T587"/>
    <mergeCell ref="S595:T595"/>
    <mergeCell ref="S598:T598"/>
    <mergeCell ref="O591:P591"/>
    <mergeCell ref="O601:P601"/>
    <mergeCell ref="O602:P602"/>
    <mergeCell ref="Q601:R601"/>
    <mergeCell ref="S601:T601"/>
    <mergeCell ref="Q602:R602"/>
    <mergeCell ref="S602:T602"/>
    <mergeCell ref="O599:P599"/>
    <mergeCell ref="O600:P600"/>
    <mergeCell ref="O598:P598"/>
    <mergeCell ref="Q585:R585"/>
    <mergeCell ref="O589:P589"/>
    <mergeCell ref="Q589:R589"/>
    <mergeCell ref="O588:P588"/>
    <mergeCell ref="S589:T589"/>
    <mergeCell ref="Q590:R590"/>
    <mergeCell ref="S590:T590"/>
    <mergeCell ref="Q588:R588"/>
    <mergeCell ref="S588:T588"/>
    <mergeCell ref="O590:P590"/>
    <mergeCell ref="I609:J609"/>
    <mergeCell ref="L609:M609"/>
    <mergeCell ref="I600:J600"/>
    <mergeCell ref="L600:M600"/>
    <mergeCell ref="Q600:R600"/>
    <mergeCell ref="Q597:R597"/>
    <mergeCell ref="Q596:R596"/>
    <mergeCell ref="Q595:R595"/>
    <mergeCell ref="I598:J598"/>
    <mergeCell ref="L598:M598"/>
    <mergeCell ref="I596:J596"/>
    <mergeCell ref="L596:M596"/>
    <mergeCell ref="Q598:R598"/>
    <mergeCell ref="Q612:R612"/>
    <mergeCell ref="Q611:R611"/>
    <mergeCell ref="O609:P609"/>
    <mergeCell ref="S591:T591"/>
    <mergeCell ref="S592:T592"/>
    <mergeCell ref="Q592:R592"/>
    <mergeCell ref="Q591:R591"/>
    <mergeCell ref="S608:T608"/>
    <mergeCell ref="S609:T609"/>
    <mergeCell ref="S593:T593"/>
    <mergeCell ref="Q607:R607"/>
    <mergeCell ref="S606:T607"/>
    <mergeCell ref="S599:T599"/>
    <mergeCell ref="S594:T594"/>
    <mergeCell ref="N606:R606"/>
    <mergeCell ref="L593:M593"/>
    <mergeCell ref="L607:M607"/>
    <mergeCell ref="I531:J531"/>
    <mergeCell ref="E553:I553"/>
    <mergeCell ref="I544:J544"/>
    <mergeCell ref="I545:J545"/>
    <mergeCell ref="I538:J538"/>
    <mergeCell ref="I539:J539"/>
    <mergeCell ref="I540:J540"/>
    <mergeCell ref="I591:J591"/>
    <mergeCell ref="Q609:R609"/>
    <mergeCell ref="Q608:R608"/>
    <mergeCell ref="Q581:R581"/>
    <mergeCell ref="G609:H609"/>
    <mergeCell ref="Q610:R610"/>
    <mergeCell ref="K531:M531"/>
    <mergeCell ref="N531:P531"/>
    <mergeCell ref="N535:P535"/>
    <mergeCell ref="Q535:R535"/>
    <mergeCell ref="Q532:R532"/>
    <mergeCell ref="K532:M532"/>
    <mergeCell ref="N532:P532"/>
    <mergeCell ref="K535:M535"/>
    <mergeCell ref="Q531:R531"/>
    <mergeCell ref="K536:M536"/>
    <mergeCell ref="N536:P536"/>
    <mergeCell ref="Q536:R536"/>
    <mergeCell ref="K537:M537"/>
    <mergeCell ref="N537:P537"/>
    <mergeCell ref="Q538:R538"/>
    <mergeCell ref="Q539:R539"/>
    <mergeCell ref="Q537:R537"/>
    <mergeCell ref="O596:P596"/>
    <mergeCell ref="O597:P597"/>
    <mergeCell ref="S530:T530"/>
    <mergeCell ref="S531:T531"/>
    <mergeCell ref="N543:P543"/>
    <mergeCell ref="Q543:R543"/>
    <mergeCell ref="Q541:R541"/>
    <mergeCell ref="S541:T541"/>
    <mergeCell ref="Q540:R540"/>
    <mergeCell ref="S540:T540"/>
    <mergeCell ref="Q533:R533"/>
    <mergeCell ref="Q534:R534"/>
    <mergeCell ref="N544:P544"/>
    <mergeCell ref="Q544:R544"/>
    <mergeCell ref="S542:T542"/>
    <mergeCell ref="Q542:R542"/>
    <mergeCell ref="N542:P542"/>
    <mergeCell ref="K543:M543"/>
    <mergeCell ref="K544:M544"/>
    <mergeCell ref="S543:T543"/>
    <mergeCell ref="S544:T544"/>
    <mergeCell ref="N540:P540"/>
    <mergeCell ref="N541:P541"/>
    <mergeCell ref="Q530:R530"/>
    <mergeCell ref="S532:T532"/>
    <mergeCell ref="S533:T533"/>
    <mergeCell ref="S534:T534"/>
    <mergeCell ref="S535:T535"/>
    <mergeCell ref="S536:T536"/>
    <mergeCell ref="S538:T538"/>
    <mergeCell ref="S539:T539"/>
    <mergeCell ref="S537:T537"/>
    <mergeCell ref="N545:P545"/>
    <mergeCell ref="Q545:R545"/>
    <mergeCell ref="O555:R555"/>
    <mergeCell ref="O564:R564"/>
    <mergeCell ref="O565:R565"/>
    <mergeCell ref="O563:R563"/>
    <mergeCell ref="O554:R554"/>
    <mergeCell ref="O551:R551"/>
    <mergeCell ref="J562:N562"/>
    <mergeCell ref="J556:N556"/>
    <mergeCell ref="J555:N555"/>
    <mergeCell ref="O567:R567"/>
    <mergeCell ref="O568:R568"/>
    <mergeCell ref="O566:R566"/>
    <mergeCell ref="O576:P576"/>
    <mergeCell ref="Q574:R574"/>
    <mergeCell ref="N538:P538"/>
    <mergeCell ref="K539:M539"/>
    <mergeCell ref="N539:P539"/>
    <mergeCell ref="J567:N567"/>
    <mergeCell ref="O562:R562"/>
    <mergeCell ref="O556:R556"/>
    <mergeCell ref="O557:R557"/>
    <mergeCell ref="O553:R553"/>
    <mergeCell ref="O552:R552"/>
    <mergeCell ref="O549:R549"/>
    <mergeCell ref="O550:R550"/>
    <mergeCell ref="S573:T574"/>
    <mergeCell ref="S577:T577"/>
    <mergeCell ref="S575:T575"/>
    <mergeCell ref="S576:T576"/>
    <mergeCell ref="S582:T582"/>
    <mergeCell ref="S583:T583"/>
    <mergeCell ref="S585:T585"/>
    <mergeCell ref="S584:T584"/>
    <mergeCell ref="S579:T579"/>
    <mergeCell ref="O575:P575"/>
    <mergeCell ref="O574:P574"/>
    <mergeCell ref="O578:P578"/>
    <mergeCell ref="O579:P579"/>
    <mergeCell ref="Q575:R575"/>
    <mergeCell ref="Q576:R576"/>
    <mergeCell ref="O607:P607"/>
    <mergeCell ref="G613:H613"/>
    <mergeCell ref="G611:H611"/>
    <mergeCell ref="I611:J611"/>
    <mergeCell ref="L611:M611"/>
    <mergeCell ref="S610:T610"/>
    <mergeCell ref="S612:T612"/>
    <mergeCell ref="Q613:R613"/>
    <mergeCell ref="S613:T613"/>
    <mergeCell ref="I613:J613"/>
    <mergeCell ref="L613:M613"/>
    <mergeCell ref="S611:T611"/>
    <mergeCell ref="O610:P610"/>
    <mergeCell ref="O611:P611"/>
    <mergeCell ref="L608:M608"/>
    <mergeCell ref="I608:J608"/>
    <mergeCell ref="I601:J601"/>
    <mergeCell ref="S888:T888"/>
    <mergeCell ref="S871:T871"/>
    <mergeCell ref="Q733:R733"/>
    <mergeCell ref="O734:P734"/>
    <mergeCell ref="Q734:R734"/>
    <mergeCell ref="Q730:R730"/>
    <mergeCell ref="Q623:R623"/>
    <mergeCell ref="O696:P696"/>
    <mergeCell ref="Q696:R696"/>
    <mergeCell ref="Q699:R699"/>
    <mergeCell ref="S696:T696"/>
    <mergeCell ref="S697:T697"/>
    <mergeCell ref="S713:T713"/>
    <mergeCell ref="S714:T714"/>
    <mergeCell ref="S710:T710"/>
    <mergeCell ref="O577:P577"/>
    <mergeCell ref="Q577:R577"/>
    <mergeCell ref="S578:T578"/>
    <mergeCell ref="S597:T597"/>
    <mergeCell ref="S596:T596"/>
    <mergeCell ref="O608:P608"/>
    <mergeCell ref="O612:P612"/>
    <mergeCell ref="O613:P613"/>
    <mergeCell ref="Q578:R578"/>
    <mergeCell ref="Q579:R579"/>
    <mergeCell ref="O583:P583"/>
    <mergeCell ref="O584:P584"/>
    <mergeCell ref="O585:P585"/>
    <mergeCell ref="O586:P586"/>
    <mergeCell ref="O587:P587"/>
    <mergeCell ref="Q586:R586"/>
    <mergeCell ref="Q587:R587"/>
    <mergeCell ref="O874:P874"/>
    <mergeCell ref="Q874:R874"/>
    <mergeCell ref="S874:T874"/>
    <mergeCell ref="O875:P875"/>
    <mergeCell ref="Q877:R877"/>
    <mergeCell ref="S877:T877"/>
    <mergeCell ref="Q878:R878"/>
    <mergeCell ref="S878:T878"/>
    <mergeCell ref="O848:P848"/>
    <mergeCell ref="Q848:R848"/>
    <mergeCell ref="S848:T848"/>
    <mergeCell ref="O877:P877"/>
    <mergeCell ref="Q876:R876"/>
    <mergeCell ref="Q880:R880"/>
    <mergeCell ref="S880:T880"/>
    <mergeCell ref="S881:T881"/>
    <mergeCell ref="O881:P881"/>
    <mergeCell ref="S872:T872"/>
    <mergeCell ref="S876:T876"/>
    <mergeCell ref="S854:T854"/>
    <mergeCell ref="S855:T855"/>
    <mergeCell ref="S852:T852"/>
    <mergeCell ref="S853:T853"/>
    <mergeCell ref="S856:T856"/>
    <mergeCell ref="Q857:R857"/>
    <mergeCell ref="S857:T857"/>
    <mergeCell ref="Q858:R858"/>
    <mergeCell ref="S858:T858"/>
    <mergeCell ref="Q851:R851"/>
    <mergeCell ref="S863:T864"/>
    <mergeCell ref="O870:P870"/>
    <mergeCell ref="Q870:R870"/>
    <mergeCell ref="Q849:R849"/>
    <mergeCell ref="S849:T849"/>
    <mergeCell ref="Q850:R850"/>
    <mergeCell ref="O885:P885"/>
    <mergeCell ref="O886:P886"/>
    <mergeCell ref="Q886:R886"/>
    <mergeCell ref="S886:T886"/>
    <mergeCell ref="O884:P884"/>
    <mergeCell ref="Q884:R884"/>
    <mergeCell ref="S884:T884"/>
    <mergeCell ref="Q885:R885"/>
    <mergeCell ref="S885:T885"/>
    <mergeCell ref="S883:T883"/>
    <mergeCell ref="Q854:R854"/>
    <mergeCell ref="O855:P855"/>
    <mergeCell ref="Q855:R855"/>
    <mergeCell ref="O852:P852"/>
    <mergeCell ref="Q852:R852"/>
    <mergeCell ref="O854:P854"/>
    <mergeCell ref="S851:T851"/>
    <mergeCell ref="S868:T868"/>
    <mergeCell ref="S870:T870"/>
    <mergeCell ref="O867:P867"/>
    <mergeCell ref="S879:T879"/>
    <mergeCell ref="Q869:R869"/>
    <mergeCell ref="S869:T869"/>
    <mergeCell ref="Q871:R871"/>
    <mergeCell ref="O878:P878"/>
    <mergeCell ref="O873:P873"/>
    <mergeCell ref="S873:T873"/>
    <mergeCell ref="L936:M936"/>
    <mergeCell ref="L944:M944"/>
    <mergeCell ref="L943:M943"/>
    <mergeCell ref="O947:P947"/>
    <mergeCell ref="Q947:R947"/>
    <mergeCell ref="S947:T947"/>
    <mergeCell ref="S936:T936"/>
    <mergeCell ref="S967:T967"/>
    <mergeCell ref="Q968:R968"/>
    <mergeCell ref="O956:P956"/>
    <mergeCell ref="Q956:R956"/>
    <mergeCell ref="O946:P946"/>
    <mergeCell ref="Q946:R946"/>
    <mergeCell ref="S946:T946"/>
    <mergeCell ref="O945:P945"/>
    <mergeCell ref="S966:T966"/>
    <mergeCell ref="Q976:R976"/>
    <mergeCell ref="S976:T976"/>
    <mergeCell ref="O948:P948"/>
    <mergeCell ref="Q948:R948"/>
    <mergeCell ref="S962:T962"/>
    <mergeCell ref="S968:T968"/>
    <mergeCell ref="Q975:R975"/>
    <mergeCell ref="O969:P969"/>
    <mergeCell ref="Q969:R969"/>
    <mergeCell ref="S969:T969"/>
    <mergeCell ref="O970:P970"/>
    <mergeCell ref="Q970:R970"/>
    <mergeCell ref="S970:T970"/>
    <mergeCell ref="S974:T975"/>
    <mergeCell ref="Q954:R954"/>
    <mergeCell ref="O951:P951"/>
    <mergeCell ref="L980:M980"/>
    <mergeCell ref="L981:M981"/>
    <mergeCell ref="O976:P976"/>
    <mergeCell ref="O977:P977"/>
    <mergeCell ref="O967:P967"/>
    <mergeCell ref="O968:P968"/>
    <mergeCell ref="Q966:R966"/>
    <mergeCell ref="Q967:R967"/>
    <mergeCell ref="Q950:R950"/>
    <mergeCell ref="Q953:R953"/>
    <mergeCell ref="Q982:R982"/>
    <mergeCell ref="S982:T982"/>
    <mergeCell ref="Q983:R983"/>
    <mergeCell ref="S983:T983"/>
    <mergeCell ref="O963:P963"/>
    <mergeCell ref="S953:T953"/>
    <mergeCell ref="O955:P955"/>
    <mergeCell ref="Q955:R955"/>
    <mergeCell ref="S955:T955"/>
    <mergeCell ref="S981:T981"/>
    <mergeCell ref="Q977:R977"/>
    <mergeCell ref="S977:T977"/>
    <mergeCell ref="L978:M978"/>
    <mergeCell ref="Q951:R951"/>
    <mergeCell ref="O952:P952"/>
    <mergeCell ref="Q952:R952"/>
    <mergeCell ref="O953:P953"/>
    <mergeCell ref="Q902:R902"/>
    <mergeCell ref="S906:T906"/>
    <mergeCell ref="Q909:R909"/>
    <mergeCell ref="S950:T950"/>
    <mergeCell ref="O993:P993"/>
    <mergeCell ref="O994:P994"/>
    <mergeCell ref="Q994:R994"/>
    <mergeCell ref="S994:T994"/>
    <mergeCell ref="S988:T988"/>
    <mergeCell ref="Q924:R924"/>
    <mergeCell ref="S907:T907"/>
    <mergeCell ref="S903:T903"/>
    <mergeCell ref="Q933:R933"/>
    <mergeCell ref="S933:T933"/>
    <mergeCell ref="O907:P907"/>
    <mergeCell ref="O908:P908"/>
    <mergeCell ref="Q903:R903"/>
    <mergeCell ref="Q990:R990"/>
    <mergeCell ref="S990:T990"/>
    <mergeCell ref="O990:P990"/>
    <mergeCell ref="O992:P992"/>
    <mergeCell ref="O991:P991"/>
    <mergeCell ref="Q906:R906"/>
    <mergeCell ref="Q907:R907"/>
    <mergeCell ref="Q908:R908"/>
    <mergeCell ref="S908:T908"/>
    <mergeCell ref="S905:T905"/>
    <mergeCell ref="O902:P902"/>
    <mergeCell ref="N941:R941"/>
    <mergeCell ref="S917:T917"/>
    <mergeCell ref="S929:T929"/>
    <mergeCell ref="O930:P930"/>
    <mergeCell ref="O995:P995"/>
    <mergeCell ref="Q995:R995"/>
    <mergeCell ref="S995:T995"/>
    <mergeCell ref="N1007:R1007"/>
    <mergeCell ref="S1007:T1008"/>
    <mergeCell ref="S1020:T1020"/>
    <mergeCell ref="O1053:P1053"/>
    <mergeCell ref="Q1053:R1053"/>
    <mergeCell ref="Q1056:R1056"/>
    <mergeCell ref="Q1057:R1057"/>
    <mergeCell ref="S1053:T1053"/>
    <mergeCell ref="O1056:P1056"/>
    <mergeCell ref="O1057:P1057"/>
    <mergeCell ref="O998:P998"/>
    <mergeCell ref="N290:P290"/>
    <mergeCell ref="N279:P279"/>
    <mergeCell ref="N282:P282"/>
    <mergeCell ref="N300:P300"/>
    <mergeCell ref="N301:P301"/>
    <mergeCell ref="N299:P299"/>
    <mergeCell ref="Q299:R299"/>
    <mergeCell ref="S297:T297"/>
    <mergeCell ref="S324:T324"/>
    <mergeCell ref="Q330:R330"/>
    <mergeCell ref="S326:T326"/>
    <mergeCell ref="Q327:R327"/>
    <mergeCell ref="S327:T327"/>
    <mergeCell ref="Q323:R323"/>
    <mergeCell ref="S323:T323"/>
    <mergeCell ref="N297:P297"/>
    <mergeCell ref="Q301:R301"/>
    <mergeCell ref="S301:T301"/>
    <mergeCell ref="Q963:R963"/>
    <mergeCell ref="S963:T963"/>
    <mergeCell ref="O964:P964"/>
    <mergeCell ref="Q964:R964"/>
    <mergeCell ref="S964:T964"/>
    <mergeCell ref="O965:P965"/>
    <mergeCell ref="Q965:R965"/>
    <mergeCell ref="S965:T965"/>
    <mergeCell ref="O966:P966"/>
    <mergeCell ref="S910:T910"/>
    <mergeCell ref="O909:P909"/>
    <mergeCell ref="O869:P869"/>
    <mergeCell ref="O871:P871"/>
    <mergeCell ref="O865:P865"/>
    <mergeCell ref="O866:P866"/>
    <mergeCell ref="Q867:R867"/>
    <mergeCell ref="Q865:R865"/>
    <mergeCell ref="S865:T865"/>
    <mergeCell ref="Q866:R866"/>
    <mergeCell ref="S866:T866"/>
    <mergeCell ref="Q873:R873"/>
    <mergeCell ref="O868:P868"/>
    <mergeCell ref="Q868:R868"/>
    <mergeCell ref="S867:T867"/>
    <mergeCell ref="O888:P888"/>
    <mergeCell ref="Q888:R888"/>
    <mergeCell ref="Q889:R889"/>
    <mergeCell ref="S889:T889"/>
    <mergeCell ref="Q890:R890"/>
    <mergeCell ref="S890:T890"/>
    <mergeCell ref="Q891:R891"/>
    <mergeCell ref="S891:T891"/>
    <mergeCell ref="S236:T236"/>
    <mergeCell ref="N240:R240"/>
    <mergeCell ref="S313:T313"/>
    <mergeCell ref="Q314:R314"/>
    <mergeCell ref="S314:T314"/>
    <mergeCell ref="Q315:R315"/>
    <mergeCell ref="S315:T315"/>
    <mergeCell ref="Q310:R310"/>
    <mergeCell ref="S310:T310"/>
    <mergeCell ref="Q302:R302"/>
    <mergeCell ref="S302:T302"/>
    <mergeCell ref="N306:R306"/>
    <mergeCell ref="S306:T307"/>
    <mergeCell ref="Q307:R307"/>
    <mergeCell ref="S289:T289"/>
    <mergeCell ref="Q290:R290"/>
    <mergeCell ref="N296:P296"/>
    <mergeCell ref="Q296:R296"/>
    <mergeCell ref="N274:P274"/>
    <mergeCell ref="Q274:R274"/>
    <mergeCell ref="N310:P310"/>
    <mergeCell ref="N298:P298"/>
    <mergeCell ref="N302:P302"/>
    <mergeCell ref="N307:P307"/>
    <mergeCell ref="N277:P277"/>
    <mergeCell ref="N278:P278"/>
    <mergeCell ref="N275:P275"/>
    <mergeCell ref="Q275:R275"/>
    <mergeCell ref="N269:P269"/>
    <mergeCell ref="S267:T267"/>
    <mergeCell ref="S273:T274"/>
    <mergeCell ref="N243:P243"/>
    <mergeCell ref="S248:T248"/>
    <mergeCell ref="Q242:R242"/>
    <mergeCell ref="S242:T242"/>
    <mergeCell ref="S256:T256"/>
    <mergeCell ref="Q256:R256"/>
    <mergeCell ref="Q257:R257"/>
    <mergeCell ref="Q258:R258"/>
    <mergeCell ref="Q259:R259"/>
    <mergeCell ref="Q260:R260"/>
    <mergeCell ref="Q261:R261"/>
    <mergeCell ref="Q262:R262"/>
    <mergeCell ref="S249:T249"/>
    <mergeCell ref="Q249:R249"/>
    <mergeCell ref="N251:P251"/>
    <mergeCell ref="N244:P244"/>
    <mergeCell ref="N247:P247"/>
    <mergeCell ref="N248:P248"/>
    <mergeCell ref="N249:P249"/>
    <mergeCell ref="Q243:R243"/>
    <mergeCell ref="S243:T243"/>
    <mergeCell ref="S244:T244"/>
    <mergeCell ref="S251:T251"/>
    <mergeCell ref="S252:T252"/>
    <mergeCell ref="S253:T253"/>
    <mergeCell ref="S254:T254"/>
    <mergeCell ref="S255:T255"/>
    <mergeCell ref="Q244:R244"/>
    <mergeCell ref="S201:T201"/>
    <mergeCell ref="Q328:R328"/>
    <mergeCell ref="S328:T328"/>
    <mergeCell ref="N329:P329"/>
    <mergeCell ref="S319:T319"/>
    <mergeCell ref="N320:P320"/>
    <mergeCell ref="Q269:R269"/>
    <mergeCell ref="Q250:R250"/>
    <mergeCell ref="Q251:R251"/>
    <mergeCell ref="Q252:R252"/>
    <mergeCell ref="Q253:R253"/>
    <mergeCell ref="Q254:R254"/>
    <mergeCell ref="Q255:R255"/>
    <mergeCell ref="S257:T257"/>
    <mergeCell ref="S258:T258"/>
    <mergeCell ref="S259:T259"/>
    <mergeCell ref="S260:T260"/>
    <mergeCell ref="S261:T261"/>
    <mergeCell ref="S262:T262"/>
    <mergeCell ref="N215:P215"/>
    <mergeCell ref="Q318:R318"/>
    <mergeCell ref="Q320:R320"/>
    <mergeCell ref="S320:T320"/>
    <mergeCell ref="Q321:R321"/>
    <mergeCell ref="S321:T321"/>
    <mergeCell ref="Q322:R322"/>
    <mergeCell ref="S322:T322"/>
    <mergeCell ref="Q326:R326"/>
    <mergeCell ref="S234:T234"/>
    <mergeCell ref="N235:P235"/>
    <mergeCell ref="Q235:R235"/>
    <mergeCell ref="S266:T266"/>
    <mergeCell ref="C242:E245"/>
    <mergeCell ref="G248:H248"/>
    <mergeCell ref="G247:H247"/>
    <mergeCell ref="G254:H254"/>
    <mergeCell ref="G253:H253"/>
    <mergeCell ref="G251:H251"/>
    <mergeCell ref="G250:H250"/>
    <mergeCell ref="G255:H255"/>
    <mergeCell ref="G256:H256"/>
    <mergeCell ref="G257:H257"/>
    <mergeCell ref="G261:H261"/>
    <mergeCell ref="G259:H259"/>
    <mergeCell ref="G258:H258"/>
    <mergeCell ref="G260:H260"/>
    <mergeCell ref="G240:H241"/>
    <mergeCell ref="G234:H234"/>
    <mergeCell ref="G235:H235"/>
    <mergeCell ref="G245:H245"/>
    <mergeCell ref="G243:H243"/>
    <mergeCell ref="G242:H242"/>
    <mergeCell ref="G244:H244"/>
    <mergeCell ref="G249:H249"/>
    <mergeCell ref="G246:H246"/>
    <mergeCell ref="G252:H252"/>
    <mergeCell ref="C225:E228"/>
    <mergeCell ref="G227:H227"/>
    <mergeCell ref="K226:M226"/>
    <mergeCell ref="N226:P226"/>
    <mergeCell ref="N262:P262"/>
    <mergeCell ref="N263:P263"/>
    <mergeCell ref="N264:P264"/>
    <mergeCell ref="G263:H263"/>
    <mergeCell ref="G264:H264"/>
    <mergeCell ref="G262:H262"/>
    <mergeCell ref="I263:J263"/>
    <mergeCell ref="I264:J264"/>
    <mergeCell ref="G228:H228"/>
    <mergeCell ref="I228:J228"/>
    <mergeCell ref="C229:E232"/>
    <mergeCell ref="G232:H232"/>
    <mergeCell ref="G230:H230"/>
    <mergeCell ref="G229:H229"/>
    <mergeCell ref="G231:H231"/>
    <mergeCell ref="G233:H233"/>
    <mergeCell ref="I255:J255"/>
    <mergeCell ref="I254:J254"/>
    <mergeCell ref="I258:J258"/>
    <mergeCell ref="N250:P250"/>
    <mergeCell ref="C233:E236"/>
    <mergeCell ref="C240:E241"/>
    <mergeCell ref="F240:F241"/>
    <mergeCell ref="C246:E249"/>
    <mergeCell ref="C250:E253"/>
    <mergeCell ref="K246:M246"/>
    <mergeCell ref="C254:E257"/>
    <mergeCell ref="C258:E261"/>
    <mergeCell ref="N333:P333"/>
    <mergeCell ref="I324:J324"/>
    <mergeCell ref="K324:M324"/>
    <mergeCell ref="K325:M325"/>
    <mergeCell ref="N325:P325"/>
    <mergeCell ref="I325:J325"/>
    <mergeCell ref="N318:P318"/>
    <mergeCell ref="N256:P256"/>
    <mergeCell ref="N252:P252"/>
    <mergeCell ref="N253:P253"/>
    <mergeCell ref="G322:H322"/>
    <mergeCell ref="G323:H323"/>
    <mergeCell ref="G328:H328"/>
    <mergeCell ref="G324:H324"/>
    <mergeCell ref="G325:H325"/>
    <mergeCell ref="N259:P259"/>
    <mergeCell ref="N260:P260"/>
    <mergeCell ref="N261:P261"/>
    <mergeCell ref="N254:P254"/>
    <mergeCell ref="N255:P255"/>
    <mergeCell ref="N285:P285"/>
    <mergeCell ref="G283:H283"/>
    <mergeCell ref="G290:H290"/>
    <mergeCell ref="G302:H302"/>
    <mergeCell ref="G300:H300"/>
    <mergeCell ref="K327:M327"/>
    <mergeCell ref="N327:P327"/>
    <mergeCell ref="I326:J326"/>
    <mergeCell ref="I327:J327"/>
    <mergeCell ref="N314:P314"/>
    <mergeCell ref="G284:H284"/>
    <mergeCell ref="N265:P265"/>
    <mergeCell ref="N332:P332"/>
    <mergeCell ref="S263:T263"/>
    <mergeCell ref="S250:T250"/>
    <mergeCell ref="S299:T299"/>
    <mergeCell ref="Q300:R300"/>
    <mergeCell ref="S300:T300"/>
    <mergeCell ref="S284:T284"/>
    <mergeCell ref="Q285:R285"/>
    <mergeCell ref="S285:T285"/>
    <mergeCell ref="G299:H299"/>
    <mergeCell ref="G301:H301"/>
    <mergeCell ref="G282:H282"/>
    <mergeCell ref="G308:H308"/>
    <mergeCell ref="G306:H307"/>
    <mergeCell ref="N328:P328"/>
    <mergeCell ref="I316:J316"/>
    <mergeCell ref="K316:M316"/>
    <mergeCell ref="I313:J313"/>
    <mergeCell ref="K313:M313"/>
    <mergeCell ref="I314:J314"/>
    <mergeCell ref="S325:T325"/>
    <mergeCell ref="K326:M326"/>
    <mergeCell ref="N326:P326"/>
    <mergeCell ref="S264:T264"/>
    <mergeCell ref="Q265:R265"/>
    <mergeCell ref="Q263:R263"/>
    <mergeCell ref="Q264:R264"/>
    <mergeCell ref="N266:P266"/>
    <mergeCell ref="S290:T290"/>
    <mergeCell ref="K308:M308"/>
    <mergeCell ref="N308:P308"/>
    <mergeCell ref="Q308:R308"/>
    <mergeCell ref="N317:P317"/>
    <mergeCell ref="Q317:R317"/>
    <mergeCell ref="S317:T317"/>
    <mergeCell ref="K318:M318"/>
    <mergeCell ref="S318:T318"/>
    <mergeCell ref="I318:J318"/>
    <mergeCell ref="K228:M228"/>
    <mergeCell ref="N228:P228"/>
    <mergeCell ref="Q245:R245"/>
    <mergeCell ref="S245:T245"/>
    <mergeCell ref="K227:M227"/>
    <mergeCell ref="N257:P257"/>
    <mergeCell ref="N258:P258"/>
    <mergeCell ref="N230:P230"/>
    <mergeCell ref="N242:P242"/>
    <mergeCell ref="N245:P245"/>
    <mergeCell ref="N246:P246"/>
    <mergeCell ref="Q246:R246"/>
    <mergeCell ref="S246:T246"/>
    <mergeCell ref="Q247:R247"/>
    <mergeCell ref="S247:T247"/>
    <mergeCell ref="I250:J250"/>
    <mergeCell ref="I253:J253"/>
    <mergeCell ref="I251:J251"/>
    <mergeCell ref="I252:J252"/>
    <mergeCell ref="I257:J257"/>
    <mergeCell ref="I256:J256"/>
    <mergeCell ref="K244:M244"/>
    <mergeCell ref="S230:T230"/>
    <mergeCell ref="N231:P231"/>
    <mergeCell ref="Q231:R231"/>
    <mergeCell ref="Q248:R248"/>
    <mergeCell ref="C180:E183"/>
    <mergeCell ref="I180:J180"/>
    <mergeCell ref="I182:J182"/>
    <mergeCell ref="S184:T184"/>
    <mergeCell ref="S185:T185"/>
    <mergeCell ref="Q179:R179"/>
    <mergeCell ref="S179:T179"/>
    <mergeCell ref="N180:P180"/>
    <mergeCell ref="Q180:R180"/>
    <mergeCell ref="S180:T180"/>
    <mergeCell ref="N179:P179"/>
    <mergeCell ref="K188:M188"/>
    <mergeCell ref="K189:M189"/>
    <mergeCell ref="K194:M194"/>
    <mergeCell ref="K192:M192"/>
    <mergeCell ref="K193:M193"/>
    <mergeCell ref="K184:M184"/>
    <mergeCell ref="K185:M185"/>
    <mergeCell ref="I183:J183"/>
    <mergeCell ref="K183:M183"/>
    <mergeCell ref="K190:M190"/>
    <mergeCell ref="S186:T186"/>
    <mergeCell ref="S188:T188"/>
    <mergeCell ref="N187:P187"/>
    <mergeCell ref="Q187:R187"/>
    <mergeCell ref="N188:P188"/>
    <mergeCell ref="Q188:R188"/>
    <mergeCell ref="N189:P189"/>
    <mergeCell ref="Q189:R189"/>
    <mergeCell ref="Q190:R190"/>
    <mergeCell ref="N190:P190"/>
    <mergeCell ref="N191:P191"/>
    <mergeCell ref="I245:J245"/>
    <mergeCell ref="I290:J290"/>
    <mergeCell ref="I288:J288"/>
    <mergeCell ref="I289:J289"/>
    <mergeCell ref="I225:J225"/>
    <mergeCell ref="I226:J226"/>
    <mergeCell ref="I227:J227"/>
    <mergeCell ref="K242:M242"/>
    <mergeCell ref="I284:J284"/>
    <mergeCell ref="I246:J246"/>
    <mergeCell ref="I240:M240"/>
    <mergeCell ref="K236:M236"/>
    <mergeCell ref="K241:M241"/>
    <mergeCell ref="G326:H326"/>
    <mergeCell ref="G327:H327"/>
    <mergeCell ref="C320:E323"/>
    <mergeCell ref="G318:H318"/>
    <mergeCell ref="C324:E327"/>
    <mergeCell ref="C299:E302"/>
    <mergeCell ref="C316:E319"/>
    <mergeCell ref="G267:H267"/>
    <mergeCell ref="G268:H268"/>
    <mergeCell ref="C262:E265"/>
    <mergeCell ref="G265:H265"/>
    <mergeCell ref="G288:H288"/>
    <mergeCell ref="G289:H289"/>
    <mergeCell ref="G266:H266"/>
    <mergeCell ref="G269:H269"/>
    <mergeCell ref="G277:H277"/>
    <mergeCell ref="G276:H276"/>
    <mergeCell ref="G275:H275"/>
    <mergeCell ref="G280:H280"/>
    <mergeCell ref="K263:M263"/>
    <mergeCell ref="K264:M264"/>
    <mergeCell ref="K265:M265"/>
    <mergeCell ref="K299:M299"/>
    <mergeCell ref="K300:M300"/>
    <mergeCell ref="K269:M269"/>
    <mergeCell ref="K328:M328"/>
    <mergeCell ref="K302:M302"/>
    <mergeCell ref="I306:M306"/>
    <mergeCell ref="I319:J319"/>
    <mergeCell ref="K319:M319"/>
    <mergeCell ref="I320:J320"/>
    <mergeCell ref="K320:M320"/>
    <mergeCell ref="K310:M310"/>
    <mergeCell ref="K301:M301"/>
    <mergeCell ref="I311:J311"/>
    <mergeCell ref="K292:M292"/>
    <mergeCell ref="I276:J276"/>
    <mergeCell ref="I275:J275"/>
    <mergeCell ref="I278:J278"/>
    <mergeCell ref="I282:J282"/>
    <mergeCell ref="I280:J280"/>
    <mergeCell ref="I279:J279"/>
    <mergeCell ref="I281:J281"/>
    <mergeCell ref="I302:J302"/>
    <mergeCell ref="I308:J308"/>
    <mergeCell ref="I300:J300"/>
    <mergeCell ref="I299:J299"/>
    <mergeCell ref="I301:J301"/>
    <mergeCell ref="I266:J266"/>
    <mergeCell ref="I307:J307"/>
    <mergeCell ref="I265:J265"/>
    <mergeCell ref="K202:M202"/>
    <mergeCell ref="K203:M203"/>
    <mergeCell ref="K201:M201"/>
    <mergeCell ref="K231:M231"/>
    <mergeCell ref="K229:M229"/>
    <mergeCell ref="K230:M230"/>
    <mergeCell ref="K243:M243"/>
    <mergeCell ref="I234:J234"/>
    <mergeCell ref="I230:J230"/>
    <mergeCell ref="I231:J231"/>
    <mergeCell ref="I233:J233"/>
    <mergeCell ref="K208:M208"/>
    <mergeCell ref="K209:M209"/>
    <mergeCell ref="K210:M210"/>
    <mergeCell ref="K213:M213"/>
    <mergeCell ref="K211:M211"/>
    <mergeCell ref="K212:M212"/>
    <mergeCell ref="K235:M235"/>
    <mergeCell ref="K233:M233"/>
    <mergeCell ref="K234:M234"/>
    <mergeCell ref="I203:J203"/>
    <mergeCell ref="I201:J201"/>
    <mergeCell ref="I202:J202"/>
    <mergeCell ref="I235:J235"/>
    <mergeCell ref="I236:J236"/>
    <mergeCell ref="I241:J241"/>
    <mergeCell ref="K215:M215"/>
    <mergeCell ref="I232:J232"/>
    <mergeCell ref="K280:M280"/>
    <mergeCell ref="K285:M285"/>
    <mergeCell ref="I267:J267"/>
    <mergeCell ref="I268:J268"/>
    <mergeCell ref="I269:J269"/>
    <mergeCell ref="K256:M256"/>
    <mergeCell ref="K254:M254"/>
    <mergeCell ref="K255:M255"/>
    <mergeCell ref="K275:M275"/>
    <mergeCell ref="K276:M276"/>
    <mergeCell ref="S275:T275"/>
    <mergeCell ref="N276:P276"/>
    <mergeCell ref="Q276:R276"/>
    <mergeCell ref="S276:T276"/>
    <mergeCell ref="Q277:R277"/>
    <mergeCell ref="Q279:R279"/>
    <mergeCell ref="S279:T279"/>
    <mergeCell ref="Q280:R280"/>
    <mergeCell ref="S280:T280"/>
    <mergeCell ref="N280:P280"/>
    <mergeCell ref="N281:P281"/>
    <mergeCell ref="Q281:R281"/>
    <mergeCell ref="S281:T281"/>
    <mergeCell ref="Q282:R282"/>
    <mergeCell ref="S282:T282"/>
    <mergeCell ref="S265:T265"/>
    <mergeCell ref="S222:T222"/>
    <mergeCell ref="I243:J243"/>
    <mergeCell ref="I242:J242"/>
    <mergeCell ref="I244:J244"/>
    <mergeCell ref="N295:P295"/>
    <mergeCell ref="Q295:R295"/>
    <mergeCell ref="S295:T295"/>
    <mergeCell ref="S296:T296"/>
    <mergeCell ref="I259:J259"/>
    <mergeCell ref="I247:J247"/>
    <mergeCell ref="I248:J248"/>
    <mergeCell ref="I261:J261"/>
    <mergeCell ref="I260:J260"/>
    <mergeCell ref="I262:J262"/>
    <mergeCell ref="K250:M250"/>
    <mergeCell ref="K248:M248"/>
    <mergeCell ref="K249:M249"/>
    <mergeCell ref="K247:M247"/>
    <mergeCell ref="I249:J249"/>
    <mergeCell ref="K295:M295"/>
    <mergeCell ref="K296:M296"/>
    <mergeCell ref="N292:P292"/>
    <mergeCell ref="N293:P293"/>
    <mergeCell ref="I296:J296"/>
    <mergeCell ref="I295:J295"/>
    <mergeCell ref="K293:M293"/>
    <mergeCell ref="K294:M294"/>
    <mergeCell ref="K291:M291"/>
    <mergeCell ref="N294:P294"/>
    <mergeCell ref="Q268:R268"/>
    <mergeCell ref="S268:T268"/>
    <mergeCell ref="K290:M290"/>
    <mergeCell ref="K274:M274"/>
    <mergeCell ref="K277:M277"/>
    <mergeCell ref="K258:M258"/>
    <mergeCell ref="K260:M260"/>
    <mergeCell ref="N309:P309"/>
    <mergeCell ref="G298:H298"/>
    <mergeCell ref="I298:J298"/>
    <mergeCell ref="K298:M298"/>
    <mergeCell ref="K312:M312"/>
    <mergeCell ref="N312:P312"/>
    <mergeCell ref="C357:E360"/>
    <mergeCell ref="E347:I347"/>
    <mergeCell ref="J347:N347"/>
    <mergeCell ref="E343:I343"/>
    <mergeCell ref="K354:M354"/>
    <mergeCell ref="N354:P354"/>
    <mergeCell ref="G357:H357"/>
    <mergeCell ref="I357:J357"/>
    <mergeCell ref="K357:M357"/>
    <mergeCell ref="N357:P357"/>
    <mergeCell ref="N363:P363"/>
    <mergeCell ref="K329:M329"/>
    <mergeCell ref="K314:M314"/>
    <mergeCell ref="K315:M315"/>
    <mergeCell ref="K307:M307"/>
    <mergeCell ref="C328:E331"/>
    <mergeCell ref="G320:H320"/>
    <mergeCell ref="G321:H321"/>
    <mergeCell ref="G313:H313"/>
    <mergeCell ref="G314:H314"/>
    <mergeCell ref="C306:E307"/>
    <mergeCell ref="C308:E311"/>
    <mergeCell ref="I317:J317"/>
    <mergeCell ref="K317:M317"/>
    <mergeCell ref="I321:J321"/>
    <mergeCell ref="I322:J322"/>
    <mergeCell ref="G287:H287"/>
    <mergeCell ref="I287:J287"/>
    <mergeCell ref="K268:M268"/>
    <mergeCell ref="G295:H295"/>
    <mergeCell ref="C295:E298"/>
    <mergeCell ref="C312:E315"/>
    <mergeCell ref="G312:H312"/>
    <mergeCell ref="F306:F307"/>
    <mergeCell ref="G315:H315"/>
    <mergeCell ref="I312:J312"/>
    <mergeCell ref="I315:J315"/>
    <mergeCell ref="G363:H363"/>
    <mergeCell ref="I363:J363"/>
    <mergeCell ref="G310:H310"/>
    <mergeCell ref="I310:J310"/>
    <mergeCell ref="I309:J309"/>
    <mergeCell ref="K309:M309"/>
    <mergeCell ref="G281:H281"/>
    <mergeCell ref="G286:H286"/>
    <mergeCell ref="I277:J277"/>
    <mergeCell ref="G285:H285"/>
    <mergeCell ref="G294:H294"/>
    <mergeCell ref="G296:H296"/>
    <mergeCell ref="I283:J283"/>
    <mergeCell ref="I323:J323"/>
    <mergeCell ref="G332:H332"/>
    <mergeCell ref="I332:J332"/>
    <mergeCell ref="K332:M332"/>
    <mergeCell ref="K333:M333"/>
    <mergeCell ref="G309:H309"/>
    <mergeCell ref="G311:H311"/>
    <mergeCell ref="G278:H278"/>
    <mergeCell ref="C342:D342"/>
    <mergeCell ref="E342:I342"/>
    <mergeCell ref="C347:D347"/>
    <mergeCell ref="G355:H355"/>
    <mergeCell ref="I355:J355"/>
    <mergeCell ref="Q312:R312"/>
    <mergeCell ref="S312:T312"/>
    <mergeCell ref="G297:H297"/>
    <mergeCell ref="I297:J297"/>
    <mergeCell ref="K297:M297"/>
    <mergeCell ref="G273:H274"/>
    <mergeCell ref="I273:M273"/>
    <mergeCell ref="I274:J274"/>
    <mergeCell ref="C266:E269"/>
    <mergeCell ref="C273:E274"/>
    <mergeCell ref="C275:E278"/>
    <mergeCell ref="C279:E282"/>
    <mergeCell ref="C283:E286"/>
    <mergeCell ref="Q291:R291"/>
    <mergeCell ref="S291:T291"/>
    <mergeCell ref="Q292:R292"/>
    <mergeCell ref="S292:T292"/>
    <mergeCell ref="Q293:R293"/>
    <mergeCell ref="S293:T293"/>
    <mergeCell ref="Q294:R294"/>
    <mergeCell ref="S294:T294"/>
    <mergeCell ref="K311:M311"/>
    <mergeCell ref="N311:P311"/>
    <mergeCell ref="Q311:R311"/>
    <mergeCell ref="S311:T311"/>
    <mergeCell ref="Q309:R309"/>
    <mergeCell ref="S309:T309"/>
    <mergeCell ref="C351:E352"/>
    <mergeCell ref="F351:F352"/>
    <mergeCell ref="G351:H352"/>
    <mergeCell ref="I352:J352"/>
    <mergeCell ref="K352:M352"/>
    <mergeCell ref="N352:P352"/>
    <mergeCell ref="Q352:R352"/>
    <mergeCell ref="I351:M351"/>
    <mergeCell ref="N351:R351"/>
    <mergeCell ref="Q356:R356"/>
    <mergeCell ref="S356:T356"/>
    <mergeCell ref="S351:T352"/>
    <mergeCell ref="G354:H354"/>
    <mergeCell ref="I354:J354"/>
    <mergeCell ref="J342:N342"/>
    <mergeCell ref="J340:N340"/>
    <mergeCell ref="J341:N341"/>
    <mergeCell ref="C341:D341"/>
    <mergeCell ref="E341:I341"/>
    <mergeCell ref="C346:D346"/>
    <mergeCell ref="C345:D345"/>
    <mergeCell ref="E345:I345"/>
    <mergeCell ref="J345:N345"/>
    <mergeCell ref="O345:R345"/>
    <mergeCell ref="O347:R347"/>
    <mergeCell ref="K356:M356"/>
    <mergeCell ref="Q353:R353"/>
    <mergeCell ref="S353:T353"/>
    <mergeCell ref="C344:D344"/>
    <mergeCell ref="C343:D343"/>
    <mergeCell ref="C340:D340"/>
    <mergeCell ref="E340:I340"/>
    <mergeCell ref="G191:H191"/>
    <mergeCell ref="G190:H190"/>
    <mergeCell ref="I191:J191"/>
    <mergeCell ref="K191:M191"/>
    <mergeCell ref="C188:E191"/>
    <mergeCell ref="K353:M353"/>
    <mergeCell ref="N353:P353"/>
    <mergeCell ref="G291:H291"/>
    <mergeCell ref="I291:J291"/>
    <mergeCell ref="I294:J294"/>
    <mergeCell ref="G292:H292"/>
    <mergeCell ref="I292:J292"/>
    <mergeCell ref="G293:H293"/>
    <mergeCell ref="I293:J293"/>
    <mergeCell ref="C291:E294"/>
    <mergeCell ref="C287:E290"/>
    <mergeCell ref="S224:T224"/>
    <mergeCell ref="Q225:R225"/>
    <mergeCell ref="S225:T225"/>
    <mergeCell ref="I219:J219"/>
    <mergeCell ref="Q220:R220"/>
    <mergeCell ref="N220:P220"/>
    <mergeCell ref="G216:H216"/>
    <mergeCell ref="I216:J216"/>
    <mergeCell ref="K216:M216"/>
    <mergeCell ref="I217:J217"/>
    <mergeCell ref="Q216:R216"/>
    <mergeCell ref="Q217:R217"/>
    <mergeCell ref="N217:P217"/>
    <mergeCell ref="N216:P216"/>
    <mergeCell ref="S223:T223"/>
    <mergeCell ref="S210:T210"/>
    <mergeCell ref="C365:E368"/>
    <mergeCell ref="G365:H365"/>
    <mergeCell ref="I365:J365"/>
    <mergeCell ref="K365:M365"/>
    <mergeCell ref="C377:E380"/>
    <mergeCell ref="G359:H359"/>
    <mergeCell ref="I359:J359"/>
    <mergeCell ref="C353:E356"/>
    <mergeCell ref="G353:H353"/>
    <mergeCell ref="I353:J353"/>
    <mergeCell ref="G356:H356"/>
    <mergeCell ref="I356:J356"/>
    <mergeCell ref="K378:M378"/>
    <mergeCell ref="G367:H367"/>
    <mergeCell ref="I367:J367"/>
    <mergeCell ref="G364:H364"/>
    <mergeCell ref="I364:J364"/>
    <mergeCell ref="G361:H361"/>
    <mergeCell ref="I361:J361"/>
    <mergeCell ref="K361:M361"/>
    <mergeCell ref="K358:M358"/>
    <mergeCell ref="K359:M359"/>
    <mergeCell ref="G358:H358"/>
    <mergeCell ref="G360:H360"/>
    <mergeCell ref="I360:J360"/>
    <mergeCell ref="K360:M360"/>
    <mergeCell ref="K363:M363"/>
    <mergeCell ref="I358:J358"/>
    <mergeCell ref="C361:E364"/>
    <mergeCell ref="I370:J370"/>
    <mergeCell ref="I369:J369"/>
    <mergeCell ref="K370:M370"/>
    <mergeCell ref="F273:F274"/>
    <mergeCell ref="G219:H219"/>
    <mergeCell ref="S227:T227"/>
    <mergeCell ref="N227:P227"/>
    <mergeCell ref="S228:T228"/>
    <mergeCell ref="I229:J229"/>
    <mergeCell ref="S229:T229"/>
    <mergeCell ref="N225:P225"/>
    <mergeCell ref="G222:H222"/>
    <mergeCell ref="G221:H221"/>
    <mergeCell ref="Q228:R228"/>
    <mergeCell ref="Q222:R222"/>
    <mergeCell ref="Q223:R223"/>
    <mergeCell ref="Q224:R224"/>
    <mergeCell ref="G225:H225"/>
    <mergeCell ref="S226:T226"/>
    <mergeCell ref="Q227:R227"/>
    <mergeCell ref="S240:T241"/>
    <mergeCell ref="N241:P241"/>
    <mergeCell ref="Q241:R241"/>
    <mergeCell ref="S235:T235"/>
    <mergeCell ref="S233:T233"/>
    <mergeCell ref="G224:H224"/>
    <mergeCell ref="G226:H226"/>
    <mergeCell ref="K225:M225"/>
    <mergeCell ref="Q226:R226"/>
    <mergeCell ref="N267:P267"/>
    <mergeCell ref="N268:P268"/>
    <mergeCell ref="K245:M245"/>
    <mergeCell ref="K261:M261"/>
    <mergeCell ref="K259:M259"/>
    <mergeCell ref="K262:M262"/>
    <mergeCell ref="I385:J385"/>
    <mergeCell ref="G419:H419"/>
    <mergeCell ref="S211:T211"/>
    <mergeCell ref="S215:T215"/>
    <mergeCell ref="S216:T216"/>
    <mergeCell ref="S217:T217"/>
    <mergeCell ref="N236:P236"/>
    <mergeCell ref="N234:P234"/>
    <mergeCell ref="K232:M232"/>
    <mergeCell ref="N232:P232"/>
    <mergeCell ref="Q232:R232"/>
    <mergeCell ref="S232:T232"/>
    <mergeCell ref="S231:T231"/>
    <mergeCell ref="Q233:R233"/>
    <mergeCell ref="N233:P233"/>
    <mergeCell ref="S220:T220"/>
    <mergeCell ref="Q221:R221"/>
    <mergeCell ref="S221:T221"/>
    <mergeCell ref="N224:P224"/>
    <mergeCell ref="N221:P221"/>
    <mergeCell ref="N222:P222"/>
    <mergeCell ref="N223:P223"/>
    <mergeCell ref="N369:P369"/>
    <mergeCell ref="N365:P365"/>
    <mergeCell ref="G366:H366"/>
    <mergeCell ref="I366:J366"/>
    <mergeCell ref="G376:H376"/>
    <mergeCell ref="N376:P376"/>
    <mergeCell ref="I362:J362"/>
    <mergeCell ref="K362:M362"/>
    <mergeCell ref="G362:H362"/>
    <mergeCell ref="G335:H335"/>
    <mergeCell ref="N391:P391"/>
    <mergeCell ref="N385:P385"/>
    <mergeCell ref="G384:H385"/>
    <mergeCell ref="Q423:R423"/>
    <mergeCell ref="S423:T423"/>
    <mergeCell ref="S379:T379"/>
    <mergeCell ref="Q380:R380"/>
    <mergeCell ref="S380:T380"/>
    <mergeCell ref="N379:P379"/>
    <mergeCell ref="N380:P380"/>
    <mergeCell ref="G403:H403"/>
    <mergeCell ref="I403:J403"/>
    <mergeCell ref="C402:E405"/>
    <mergeCell ref="G397:H397"/>
    <mergeCell ref="G398:H398"/>
    <mergeCell ref="G380:H380"/>
    <mergeCell ref="G402:H402"/>
    <mergeCell ref="I402:J402"/>
    <mergeCell ref="G404:H404"/>
    <mergeCell ref="I404:J404"/>
    <mergeCell ref="G401:H401"/>
    <mergeCell ref="G400:H400"/>
    <mergeCell ref="G406:H406"/>
    <mergeCell ref="I406:J406"/>
    <mergeCell ref="G405:H405"/>
    <mergeCell ref="I405:J405"/>
    <mergeCell ref="G407:H407"/>
    <mergeCell ref="G408:H408"/>
    <mergeCell ref="G409:H409"/>
    <mergeCell ref="I409:J409"/>
    <mergeCell ref="I407:J407"/>
    <mergeCell ref="I408:J408"/>
    <mergeCell ref="Q424:R424"/>
    <mergeCell ref="S424:T424"/>
    <mergeCell ref="N427:P427"/>
    <mergeCell ref="Q427:R427"/>
    <mergeCell ref="N419:P419"/>
    <mergeCell ref="Q419:R419"/>
    <mergeCell ref="N434:P434"/>
    <mergeCell ref="K435:M435"/>
    <mergeCell ref="K436:M436"/>
    <mergeCell ref="I380:J380"/>
    <mergeCell ref="K380:M380"/>
    <mergeCell ref="G378:H378"/>
    <mergeCell ref="I378:J378"/>
    <mergeCell ref="N377:P377"/>
    <mergeCell ref="I375:J375"/>
    <mergeCell ref="K379:M379"/>
    <mergeCell ref="I377:J377"/>
    <mergeCell ref="I379:J379"/>
    <mergeCell ref="I376:J376"/>
    <mergeCell ref="K376:M376"/>
    <mergeCell ref="N392:P392"/>
    <mergeCell ref="G388:H388"/>
    <mergeCell ref="G392:H392"/>
    <mergeCell ref="I388:J388"/>
    <mergeCell ref="I390:J390"/>
    <mergeCell ref="G387:H387"/>
    <mergeCell ref="G386:H386"/>
    <mergeCell ref="G391:H391"/>
    <mergeCell ref="G390:H390"/>
    <mergeCell ref="G375:H375"/>
    <mergeCell ref="I422:J422"/>
    <mergeCell ref="K422:M422"/>
    <mergeCell ref="K373:M373"/>
    <mergeCell ref="K374:M374"/>
    <mergeCell ref="I373:J373"/>
    <mergeCell ref="G374:H374"/>
    <mergeCell ref="G373:H373"/>
    <mergeCell ref="N378:P378"/>
    <mergeCell ref="K388:M388"/>
    <mergeCell ref="K372:M372"/>
    <mergeCell ref="K377:M377"/>
    <mergeCell ref="K375:M375"/>
    <mergeCell ref="G377:H377"/>
    <mergeCell ref="G379:H379"/>
    <mergeCell ref="N358:P358"/>
    <mergeCell ref="N362:P362"/>
    <mergeCell ref="N361:P361"/>
    <mergeCell ref="N359:P359"/>
    <mergeCell ref="N360:P360"/>
    <mergeCell ref="G368:H368"/>
    <mergeCell ref="I368:J368"/>
    <mergeCell ref="K368:M368"/>
    <mergeCell ref="N368:P368"/>
    <mergeCell ref="K364:M364"/>
    <mergeCell ref="N364:P364"/>
    <mergeCell ref="K366:M366"/>
    <mergeCell ref="N366:P366"/>
    <mergeCell ref="K367:M367"/>
    <mergeCell ref="N367:P367"/>
    <mergeCell ref="K385:M385"/>
    <mergeCell ref="N386:P386"/>
    <mergeCell ref="K386:M386"/>
    <mergeCell ref="K371:M371"/>
    <mergeCell ref="I384:M384"/>
    <mergeCell ref="I420:J420"/>
    <mergeCell ref="G421:H421"/>
    <mergeCell ref="I421:J421"/>
    <mergeCell ref="I417:M417"/>
    <mergeCell ref="I418:J418"/>
    <mergeCell ref="K418:M418"/>
    <mergeCell ref="K419:M419"/>
    <mergeCell ref="K420:M420"/>
    <mergeCell ref="I419:J419"/>
    <mergeCell ref="G417:H418"/>
    <mergeCell ref="K424:M424"/>
    <mergeCell ref="I424:J424"/>
    <mergeCell ref="I428:J428"/>
    <mergeCell ref="I427:J427"/>
    <mergeCell ref="K421:M421"/>
    <mergeCell ref="K425:M425"/>
    <mergeCell ref="K426:M426"/>
    <mergeCell ref="K423:M423"/>
    <mergeCell ref="K427:M427"/>
    <mergeCell ref="K428:M428"/>
    <mergeCell ref="I423:J423"/>
    <mergeCell ref="I426:J426"/>
    <mergeCell ref="I425:J425"/>
    <mergeCell ref="G428:H428"/>
    <mergeCell ref="G427:H427"/>
    <mergeCell ref="N421:P421"/>
    <mergeCell ref="Q421:R421"/>
    <mergeCell ref="S421:T421"/>
    <mergeCell ref="N422:P422"/>
    <mergeCell ref="Q422:R422"/>
    <mergeCell ref="S422:T422"/>
    <mergeCell ref="N423:P423"/>
    <mergeCell ref="N424:P424"/>
    <mergeCell ref="N425:P425"/>
    <mergeCell ref="Q425:R425"/>
    <mergeCell ref="N426:P426"/>
    <mergeCell ref="Q426:R426"/>
    <mergeCell ref="N428:P428"/>
    <mergeCell ref="Q428:R428"/>
    <mergeCell ref="G372:H372"/>
    <mergeCell ref="G370:H370"/>
    <mergeCell ref="C369:E372"/>
    <mergeCell ref="G369:H369"/>
    <mergeCell ref="G371:H371"/>
    <mergeCell ref="C373:E376"/>
    <mergeCell ref="I396:J396"/>
    <mergeCell ref="G395:H395"/>
    <mergeCell ref="G394:H394"/>
    <mergeCell ref="G396:H396"/>
    <mergeCell ref="N396:P396"/>
    <mergeCell ref="N394:P394"/>
    <mergeCell ref="Q394:R394"/>
    <mergeCell ref="N395:P395"/>
    <mergeCell ref="S390:T390"/>
    <mergeCell ref="S391:T391"/>
    <mergeCell ref="K396:M396"/>
    <mergeCell ref="K394:M394"/>
    <mergeCell ref="C384:E385"/>
    <mergeCell ref="F384:F385"/>
    <mergeCell ref="C386:E389"/>
    <mergeCell ref="C390:E393"/>
    <mergeCell ref="I372:J372"/>
    <mergeCell ref="I374:J374"/>
    <mergeCell ref="N387:P387"/>
    <mergeCell ref="N384:R384"/>
    <mergeCell ref="Q387:R387"/>
    <mergeCell ref="Q393:R393"/>
    <mergeCell ref="N390:P390"/>
    <mergeCell ref="K391:M391"/>
    <mergeCell ref="I391:J391"/>
    <mergeCell ref="I392:J392"/>
    <mergeCell ref="K392:M392"/>
    <mergeCell ref="K390:M390"/>
    <mergeCell ref="N388:P388"/>
    <mergeCell ref="N389:P389"/>
    <mergeCell ref="G389:H389"/>
    <mergeCell ref="I389:J389"/>
    <mergeCell ref="K389:M389"/>
    <mergeCell ref="K387:M387"/>
    <mergeCell ref="I386:J386"/>
    <mergeCell ref="I387:J387"/>
    <mergeCell ref="N393:P393"/>
    <mergeCell ref="G393:H393"/>
    <mergeCell ref="I393:J393"/>
    <mergeCell ref="K393:M393"/>
    <mergeCell ref="N374:P374"/>
    <mergeCell ref="N375:P375"/>
    <mergeCell ref="N372:P372"/>
    <mergeCell ref="N373:P373"/>
    <mergeCell ref="C419:E422"/>
    <mergeCell ref="C423:E426"/>
    <mergeCell ref="C417:E418"/>
    <mergeCell ref="F417:F418"/>
    <mergeCell ref="G426:H426"/>
    <mergeCell ref="G423:H423"/>
    <mergeCell ref="G424:H424"/>
    <mergeCell ref="G425:H425"/>
    <mergeCell ref="G412:H412"/>
    <mergeCell ref="G413:H413"/>
    <mergeCell ref="G399:H399"/>
    <mergeCell ref="C394:E397"/>
    <mergeCell ref="C398:E401"/>
    <mergeCell ref="G411:H411"/>
    <mergeCell ref="C406:E409"/>
    <mergeCell ref="C410:E413"/>
    <mergeCell ref="G410:H410"/>
    <mergeCell ref="G422:H422"/>
    <mergeCell ref="G420:H420"/>
    <mergeCell ref="I395:J395"/>
    <mergeCell ref="I394:J394"/>
    <mergeCell ref="Q355:R355"/>
    <mergeCell ref="S355:T355"/>
    <mergeCell ref="Q357:R357"/>
    <mergeCell ref="S357:T357"/>
    <mergeCell ref="Q359:R359"/>
    <mergeCell ref="S359:T359"/>
    <mergeCell ref="S360:T360"/>
    <mergeCell ref="Q358:R358"/>
    <mergeCell ref="S358:T358"/>
    <mergeCell ref="G542:H542"/>
    <mergeCell ref="G538:H538"/>
    <mergeCell ref="G539:H539"/>
    <mergeCell ref="G540:H540"/>
    <mergeCell ref="C485:E488"/>
    <mergeCell ref="G485:H485"/>
    <mergeCell ref="C542:E545"/>
    <mergeCell ref="G543:H543"/>
    <mergeCell ref="G544:H544"/>
    <mergeCell ref="G545:H545"/>
    <mergeCell ref="C538:E541"/>
    <mergeCell ref="G494:H494"/>
    <mergeCell ref="G495:H495"/>
    <mergeCell ref="C493:E496"/>
    <mergeCell ref="C489:E492"/>
    <mergeCell ref="I491:J491"/>
    <mergeCell ref="C483:E484"/>
    <mergeCell ref="I492:J492"/>
    <mergeCell ref="G535:H535"/>
    <mergeCell ref="G536:H536"/>
    <mergeCell ref="I543:J543"/>
    <mergeCell ref="I537:J537"/>
    <mergeCell ref="G532:H532"/>
    <mergeCell ref="G533:H533"/>
    <mergeCell ref="Q486:R486"/>
    <mergeCell ref="Q487:R487"/>
    <mergeCell ref="S483:T484"/>
    <mergeCell ref="Q484:R484"/>
    <mergeCell ref="Q485:R485"/>
    <mergeCell ref="S485:T485"/>
    <mergeCell ref="S486:T486"/>
    <mergeCell ref="S487:T487"/>
    <mergeCell ref="S489:T489"/>
    <mergeCell ref="S490:T490"/>
    <mergeCell ref="Q490:R490"/>
    <mergeCell ref="N490:P490"/>
    <mergeCell ref="N489:P489"/>
    <mergeCell ref="N486:P486"/>
    <mergeCell ref="N487:P487"/>
    <mergeCell ref="Q491:R491"/>
    <mergeCell ref="N491:P491"/>
    <mergeCell ref="S491:T491"/>
    <mergeCell ref="N485:P485"/>
    <mergeCell ref="N484:P484"/>
    <mergeCell ref="G488:H488"/>
    <mergeCell ref="I488:J488"/>
    <mergeCell ref="N504:P504"/>
    <mergeCell ref="K505:M505"/>
    <mergeCell ref="N505:P505"/>
    <mergeCell ref="I504:J504"/>
    <mergeCell ref="I501:J501"/>
    <mergeCell ref="I496:J496"/>
    <mergeCell ref="K496:M496"/>
    <mergeCell ref="S545:T545"/>
    <mergeCell ref="I484:J484"/>
    <mergeCell ref="G486:H486"/>
    <mergeCell ref="I486:J486"/>
    <mergeCell ref="G487:H487"/>
    <mergeCell ref="I487:J487"/>
    <mergeCell ref="I485:J485"/>
    <mergeCell ref="K487:M487"/>
    <mergeCell ref="K485:M485"/>
    <mergeCell ref="G510:H510"/>
    <mergeCell ref="I510:J510"/>
    <mergeCell ref="G493:H493"/>
    <mergeCell ref="G489:H489"/>
    <mergeCell ref="G490:H490"/>
    <mergeCell ref="I493:J493"/>
    <mergeCell ref="K490:M490"/>
    <mergeCell ref="I495:J495"/>
    <mergeCell ref="K495:M495"/>
    <mergeCell ref="G497:H497"/>
    <mergeCell ref="G496:H496"/>
    <mergeCell ref="G509:H509"/>
    <mergeCell ref="S499:T499"/>
    <mergeCell ref="K499:M499"/>
    <mergeCell ref="N499:P499"/>
    <mergeCell ref="Q498:R498"/>
    <mergeCell ref="S500:T500"/>
    <mergeCell ref="K503:M503"/>
    <mergeCell ref="N503:P503"/>
    <mergeCell ref="G504:H504"/>
    <mergeCell ref="G498:H498"/>
    <mergeCell ref="N498:P498"/>
    <mergeCell ref="K504:M504"/>
    <mergeCell ref="C505:E508"/>
    <mergeCell ref="G505:H505"/>
    <mergeCell ref="I505:J505"/>
    <mergeCell ref="G507:H507"/>
    <mergeCell ref="I507:J507"/>
    <mergeCell ref="C501:E504"/>
    <mergeCell ref="I498:J498"/>
    <mergeCell ref="K498:M498"/>
    <mergeCell ref="G500:H500"/>
    <mergeCell ref="I500:J500"/>
    <mergeCell ref="K500:M500"/>
    <mergeCell ref="N500:P500"/>
    <mergeCell ref="G499:H499"/>
    <mergeCell ref="I499:J499"/>
    <mergeCell ref="K501:M501"/>
    <mergeCell ref="N501:P501"/>
    <mergeCell ref="C497:E500"/>
    <mergeCell ref="K491:M491"/>
    <mergeCell ref="K492:M492"/>
    <mergeCell ref="N492:P492"/>
    <mergeCell ref="G501:H501"/>
    <mergeCell ref="I497:J497"/>
    <mergeCell ref="K497:M497"/>
    <mergeCell ref="I494:J494"/>
    <mergeCell ref="N494:P494"/>
    <mergeCell ref="N495:P495"/>
    <mergeCell ref="N496:P496"/>
    <mergeCell ref="N497:P497"/>
    <mergeCell ref="I489:J489"/>
    <mergeCell ref="I490:J490"/>
    <mergeCell ref="F483:F484"/>
    <mergeCell ref="I483:M483"/>
    <mergeCell ref="K484:M484"/>
    <mergeCell ref="G483:H484"/>
    <mergeCell ref="G491:H491"/>
    <mergeCell ref="G492:H492"/>
    <mergeCell ref="S521:T521"/>
    <mergeCell ref="S522:T522"/>
    <mergeCell ref="Q523:R523"/>
    <mergeCell ref="S523:T523"/>
    <mergeCell ref="Q524:R524"/>
    <mergeCell ref="S524:T524"/>
    <mergeCell ref="Q525:R525"/>
    <mergeCell ref="S525:T525"/>
    <mergeCell ref="S520:T520"/>
    <mergeCell ref="Q527:R527"/>
    <mergeCell ref="Q528:R528"/>
    <mergeCell ref="S528:T528"/>
    <mergeCell ref="K489:M489"/>
    <mergeCell ref="K486:M486"/>
    <mergeCell ref="I518:J518"/>
    <mergeCell ref="I519:J519"/>
    <mergeCell ref="K519:M519"/>
    <mergeCell ref="I520:J520"/>
    <mergeCell ref="K520:M520"/>
    <mergeCell ref="I524:J524"/>
    <mergeCell ref="I521:J521"/>
    <mergeCell ref="I522:J522"/>
    <mergeCell ref="K524:M524"/>
    <mergeCell ref="K517:M517"/>
    <mergeCell ref="K518:M518"/>
    <mergeCell ref="K521:M521"/>
    <mergeCell ref="I525:J525"/>
    <mergeCell ref="K525:M525"/>
    <mergeCell ref="I516:M516"/>
    <mergeCell ref="K493:M493"/>
    <mergeCell ref="N493:P493"/>
    <mergeCell ref="K488:M488"/>
    <mergeCell ref="Q529:R529"/>
    <mergeCell ref="S529:T529"/>
    <mergeCell ref="S527:T527"/>
    <mergeCell ref="Q522:R522"/>
    <mergeCell ref="Q519:R519"/>
    <mergeCell ref="S519:T519"/>
    <mergeCell ref="Q463:R463"/>
    <mergeCell ref="S463:T463"/>
    <mergeCell ref="Q464:R464"/>
    <mergeCell ref="Q468:R468"/>
    <mergeCell ref="S509:T509"/>
    <mergeCell ref="Q510:R510"/>
    <mergeCell ref="S510:T510"/>
    <mergeCell ref="Q511:R511"/>
    <mergeCell ref="S511:T511"/>
    <mergeCell ref="Q512:R512"/>
    <mergeCell ref="S512:T512"/>
    <mergeCell ref="Q520:R520"/>
    <mergeCell ref="Q521:R521"/>
    <mergeCell ref="Q517:R517"/>
    <mergeCell ref="N516:R516"/>
    <mergeCell ref="S516:T517"/>
    <mergeCell ref="Q518:R518"/>
    <mergeCell ref="S518:T518"/>
    <mergeCell ref="Q526:R526"/>
    <mergeCell ref="S526:T526"/>
    <mergeCell ref="N520:P520"/>
    <mergeCell ref="N522:P522"/>
    <mergeCell ref="N521:P521"/>
    <mergeCell ref="N517:P517"/>
    <mergeCell ref="N518:P518"/>
    <mergeCell ref="N519:P519"/>
    <mergeCell ref="C608:E611"/>
    <mergeCell ref="C612:E615"/>
    <mergeCell ref="G616:H616"/>
    <mergeCell ref="G618:H618"/>
    <mergeCell ref="G628:H628"/>
    <mergeCell ref="G630:H630"/>
    <mergeCell ref="G601:H601"/>
    <mergeCell ref="G602:H602"/>
    <mergeCell ref="G608:H608"/>
    <mergeCell ref="G610:H610"/>
    <mergeCell ref="C628:E631"/>
    <mergeCell ref="C599:E602"/>
    <mergeCell ref="C616:E619"/>
    <mergeCell ref="I616:J616"/>
    <mergeCell ref="L616:M616"/>
    <mergeCell ref="I618:J618"/>
    <mergeCell ref="L618:M618"/>
    <mergeCell ref="I610:J610"/>
    <mergeCell ref="L610:M610"/>
    <mergeCell ref="G612:H612"/>
    <mergeCell ref="G614:H614"/>
    <mergeCell ref="I628:J628"/>
    <mergeCell ref="I630:J630"/>
    <mergeCell ref="I612:J612"/>
    <mergeCell ref="I614:J614"/>
    <mergeCell ref="L614:M614"/>
    <mergeCell ref="L612:M612"/>
    <mergeCell ref="G606:H607"/>
    <mergeCell ref="C606:E607"/>
    <mergeCell ref="F606:F607"/>
    <mergeCell ref="I606:M606"/>
    <mergeCell ref="I607:J607"/>
    <mergeCell ref="G526:H526"/>
    <mergeCell ref="I526:J526"/>
    <mergeCell ref="G523:H523"/>
    <mergeCell ref="I523:J523"/>
    <mergeCell ref="K523:M523"/>
    <mergeCell ref="N523:P523"/>
    <mergeCell ref="N524:P524"/>
    <mergeCell ref="N525:P525"/>
    <mergeCell ref="K522:M522"/>
    <mergeCell ref="G519:H519"/>
    <mergeCell ref="G520:H520"/>
    <mergeCell ref="G502:H502"/>
    <mergeCell ref="I502:J502"/>
    <mergeCell ref="G503:H503"/>
    <mergeCell ref="I503:J503"/>
    <mergeCell ref="G521:H521"/>
    <mergeCell ref="G522:H522"/>
    <mergeCell ref="G524:H524"/>
    <mergeCell ref="G525:H525"/>
    <mergeCell ref="I509:J509"/>
    <mergeCell ref="I517:J517"/>
    <mergeCell ref="G508:H508"/>
    <mergeCell ref="G518:H518"/>
    <mergeCell ref="G516:H517"/>
    <mergeCell ref="N510:P510"/>
    <mergeCell ref="N511:P511"/>
    <mergeCell ref="N512:P512"/>
    <mergeCell ref="G528:H528"/>
    <mergeCell ref="I528:J528"/>
    <mergeCell ref="I508:J508"/>
    <mergeCell ref="N507:P507"/>
    <mergeCell ref="K508:M508"/>
    <mergeCell ref="N508:P508"/>
    <mergeCell ref="K502:M502"/>
    <mergeCell ref="N502:P502"/>
    <mergeCell ref="G527:H527"/>
    <mergeCell ref="C530:E533"/>
    <mergeCell ref="C516:E517"/>
    <mergeCell ref="F516:F517"/>
    <mergeCell ref="C522:E525"/>
    <mergeCell ref="K533:M533"/>
    <mergeCell ref="N533:P533"/>
    <mergeCell ref="N526:P526"/>
    <mergeCell ref="I527:J527"/>
    <mergeCell ref="K527:M527"/>
    <mergeCell ref="N527:P527"/>
    <mergeCell ref="K526:M526"/>
    <mergeCell ref="I533:J533"/>
    <mergeCell ref="C526:E529"/>
    <mergeCell ref="G529:H529"/>
    <mergeCell ref="I529:J529"/>
    <mergeCell ref="K528:M528"/>
    <mergeCell ref="N528:P528"/>
    <mergeCell ref="K529:M529"/>
    <mergeCell ref="N529:P529"/>
    <mergeCell ref="K507:M507"/>
    <mergeCell ref="I532:J532"/>
    <mergeCell ref="C509:E512"/>
    <mergeCell ref="N509:P509"/>
    <mergeCell ref="C563:D563"/>
    <mergeCell ref="C549:D549"/>
    <mergeCell ref="C550:D550"/>
    <mergeCell ref="C557:D557"/>
    <mergeCell ref="C566:D566"/>
    <mergeCell ref="C567:D567"/>
    <mergeCell ref="C575:E578"/>
    <mergeCell ref="C573:E574"/>
    <mergeCell ref="C579:E582"/>
    <mergeCell ref="C583:E586"/>
    <mergeCell ref="C587:E590"/>
    <mergeCell ref="E564:I564"/>
    <mergeCell ref="E557:I557"/>
    <mergeCell ref="C564:D564"/>
    <mergeCell ref="J564:N564"/>
    <mergeCell ref="C565:D565"/>
    <mergeCell ref="E565:I565"/>
    <mergeCell ref="J565:N565"/>
    <mergeCell ref="C562:D562"/>
    <mergeCell ref="J563:N563"/>
    <mergeCell ref="I584:J584"/>
    <mergeCell ref="L584:M584"/>
    <mergeCell ref="I583:J583"/>
    <mergeCell ref="L583:M583"/>
    <mergeCell ref="I585:J585"/>
    <mergeCell ref="L585:M585"/>
    <mergeCell ref="I589:J589"/>
    <mergeCell ref="L589:M589"/>
    <mergeCell ref="I582:J582"/>
    <mergeCell ref="I579:J579"/>
    <mergeCell ref="I581:J581"/>
    <mergeCell ref="E562:I562"/>
    <mergeCell ref="I542:J542"/>
    <mergeCell ref="K542:M542"/>
    <mergeCell ref="G541:H541"/>
    <mergeCell ref="I541:J541"/>
    <mergeCell ref="K541:M541"/>
    <mergeCell ref="C534:E537"/>
    <mergeCell ref="J549:N549"/>
    <mergeCell ref="E549:I549"/>
    <mergeCell ref="E550:I550"/>
    <mergeCell ref="J550:N550"/>
    <mergeCell ref="C551:D551"/>
    <mergeCell ref="E551:I551"/>
    <mergeCell ref="J551:N551"/>
    <mergeCell ref="C552:D552"/>
    <mergeCell ref="G582:H582"/>
    <mergeCell ref="G583:H583"/>
    <mergeCell ref="E568:I568"/>
    <mergeCell ref="G573:H574"/>
    <mergeCell ref="G577:H577"/>
    <mergeCell ref="G576:H576"/>
    <mergeCell ref="G580:H580"/>
    <mergeCell ref="G579:H579"/>
    <mergeCell ref="G581:H581"/>
    <mergeCell ref="L574:M574"/>
    <mergeCell ref="I573:M573"/>
    <mergeCell ref="E563:I563"/>
    <mergeCell ref="I574:J574"/>
    <mergeCell ref="F573:F574"/>
    <mergeCell ref="L575:M575"/>
    <mergeCell ref="J568:N568"/>
    <mergeCell ref="I580:J580"/>
    <mergeCell ref="L580:M580"/>
    <mergeCell ref="L601:M601"/>
    <mergeCell ref="I602:J602"/>
    <mergeCell ref="L602:M602"/>
    <mergeCell ref="G589:H589"/>
    <mergeCell ref="C591:E594"/>
    <mergeCell ref="G591:H591"/>
    <mergeCell ref="G593:H593"/>
    <mergeCell ref="G595:H595"/>
    <mergeCell ref="G597:H597"/>
    <mergeCell ref="C595:E598"/>
    <mergeCell ref="J557:N557"/>
    <mergeCell ref="J561:N561"/>
    <mergeCell ref="E552:I552"/>
    <mergeCell ref="J552:N552"/>
    <mergeCell ref="C568:D568"/>
    <mergeCell ref="C561:D561"/>
    <mergeCell ref="E561:I561"/>
    <mergeCell ref="C556:D556"/>
    <mergeCell ref="E556:I556"/>
    <mergeCell ref="C554:D554"/>
    <mergeCell ref="E554:I554"/>
    <mergeCell ref="I577:J577"/>
    <mergeCell ref="I576:J576"/>
    <mergeCell ref="L582:M582"/>
    <mergeCell ref="L581:M581"/>
    <mergeCell ref="G578:H578"/>
    <mergeCell ref="I578:J578"/>
    <mergeCell ref="L577:M577"/>
    <mergeCell ref="L576:M576"/>
    <mergeCell ref="E566:I566"/>
    <mergeCell ref="J566:N566"/>
    <mergeCell ref="E567:I567"/>
    <mergeCell ref="G584:H584"/>
    <mergeCell ref="G585:H585"/>
    <mergeCell ref="G590:H590"/>
    <mergeCell ref="I590:J590"/>
    <mergeCell ref="G575:H575"/>
    <mergeCell ref="I575:J575"/>
    <mergeCell ref="L578:M578"/>
    <mergeCell ref="L579:M579"/>
    <mergeCell ref="Q725:R725"/>
    <mergeCell ref="O719:P719"/>
    <mergeCell ref="Q719:R719"/>
    <mergeCell ref="O720:P720"/>
    <mergeCell ref="Q720:R720"/>
    <mergeCell ref="O721:P721"/>
    <mergeCell ref="Q721:R721"/>
    <mergeCell ref="O644:P644"/>
    <mergeCell ref="O645:P645"/>
    <mergeCell ref="O624:P624"/>
    <mergeCell ref="G707:H707"/>
    <mergeCell ref="I707:J707"/>
    <mergeCell ref="G713:H713"/>
    <mergeCell ref="G710:H710"/>
    <mergeCell ref="G698:H698"/>
    <mergeCell ref="I698:J698"/>
    <mergeCell ref="G699:H699"/>
    <mergeCell ref="G700:H700"/>
    <mergeCell ref="L699:M699"/>
    <mergeCell ref="L700:M700"/>
    <mergeCell ref="O617:P617"/>
    <mergeCell ref="Q617:R617"/>
    <mergeCell ref="O622:P622"/>
    <mergeCell ref="Q622:R622"/>
    <mergeCell ref="O615:P615"/>
    <mergeCell ref="O616:P616"/>
    <mergeCell ref="Q619:R619"/>
    <mergeCell ref="Q620:R620"/>
    <mergeCell ref="O620:P620"/>
    <mergeCell ref="O618:P618"/>
    <mergeCell ref="O619:P619"/>
    <mergeCell ref="Q616:R616"/>
    <mergeCell ref="O625:P625"/>
    <mergeCell ref="Q625:R625"/>
    <mergeCell ref="O628:P628"/>
    <mergeCell ref="O626:P626"/>
    <mergeCell ref="O687:P687"/>
    <mergeCell ref="Q687:R687"/>
    <mergeCell ref="O688:P688"/>
    <mergeCell ref="Q688:R688"/>
    <mergeCell ref="Q618:R618"/>
    <mergeCell ref="Q644:R644"/>
    <mergeCell ref="O653:P653"/>
    <mergeCell ref="O654:P654"/>
    <mergeCell ref="O646:P646"/>
    <mergeCell ref="O648:P648"/>
    <mergeCell ref="Q655:R655"/>
    <mergeCell ref="O621:P621"/>
    <mergeCell ref="O627:P627"/>
    <mergeCell ref="O631:P631"/>
    <mergeCell ref="Q634:R634"/>
    <mergeCell ref="O658:P658"/>
    <mergeCell ref="Q658:R658"/>
    <mergeCell ref="Q684:R684"/>
    <mergeCell ref="O685:P685"/>
    <mergeCell ref="Q685:R685"/>
    <mergeCell ref="S619:T619"/>
    <mergeCell ref="S620:T620"/>
    <mergeCell ref="S617:T617"/>
    <mergeCell ref="S616:T616"/>
    <mergeCell ref="S623:T623"/>
    <mergeCell ref="S719:T719"/>
    <mergeCell ref="I699:J699"/>
    <mergeCell ref="I700:J700"/>
    <mergeCell ref="L701:M701"/>
    <mergeCell ref="O731:P731"/>
    <mergeCell ref="Q731:R731"/>
    <mergeCell ref="O733:P733"/>
    <mergeCell ref="O724:P724"/>
    <mergeCell ref="O725:P725"/>
    <mergeCell ref="O728:P728"/>
    <mergeCell ref="Q712:R712"/>
    <mergeCell ref="O713:P713"/>
    <mergeCell ref="Q713:R713"/>
    <mergeCell ref="O714:P714"/>
    <mergeCell ref="Q714:R714"/>
    <mergeCell ref="O710:P710"/>
    <mergeCell ref="Q710:R710"/>
    <mergeCell ref="Q728:R728"/>
    <mergeCell ref="Q729:R729"/>
    <mergeCell ref="O707:P707"/>
    <mergeCell ref="Q707:R707"/>
    <mergeCell ref="O700:P700"/>
    <mergeCell ref="Q700:R700"/>
    <mergeCell ref="L730:M730"/>
    <mergeCell ref="S720:T720"/>
    <mergeCell ref="S721:T721"/>
    <mergeCell ref="S712:T712"/>
    <mergeCell ref="I724:J724"/>
    <mergeCell ref="I725:J725"/>
    <mergeCell ref="I719:J719"/>
    <mergeCell ref="I720:J720"/>
    <mergeCell ref="I722:J722"/>
    <mergeCell ref="L695:M695"/>
    <mergeCell ref="L696:M696"/>
    <mergeCell ref="L697:M697"/>
    <mergeCell ref="I695:J695"/>
    <mergeCell ref="I696:J696"/>
    <mergeCell ref="I716:J716"/>
    <mergeCell ref="I717:J717"/>
    <mergeCell ref="I718:J718"/>
    <mergeCell ref="I697:J697"/>
    <mergeCell ref="S700:T700"/>
    <mergeCell ref="S701:T701"/>
    <mergeCell ref="S707:T707"/>
    <mergeCell ref="O698:P698"/>
    <mergeCell ref="Q698:R698"/>
    <mergeCell ref="S698:T698"/>
    <mergeCell ref="S699:T699"/>
    <mergeCell ref="O699:P699"/>
    <mergeCell ref="O718:P718"/>
    <mergeCell ref="S718:T718"/>
    <mergeCell ref="I705:M705"/>
    <mergeCell ref="N705:R705"/>
    <mergeCell ref="S705:T706"/>
    <mergeCell ref="I706:J706"/>
    <mergeCell ref="L706:M706"/>
    <mergeCell ref="O706:P706"/>
    <mergeCell ref="I713:J713"/>
    <mergeCell ref="L698:M698"/>
    <mergeCell ref="I694:J694"/>
    <mergeCell ref="I693:J693"/>
    <mergeCell ref="G615:H615"/>
    <mergeCell ref="I615:J615"/>
    <mergeCell ref="L615:M615"/>
    <mergeCell ref="I622:J622"/>
    <mergeCell ref="I624:J624"/>
    <mergeCell ref="L688:M688"/>
    <mergeCell ref="I690:J690"/>
    <mergeCell ref="I691:J691"/>
    <mergeCell ref="I692:J692"/>
    <mergeCell ref="I617:J617"/>
    <mergeCell ref="I621:J621"/>
    <mergeCell ref="I620:J620"/>
    <mergeCell ref="L621:M621"/>
    <mergeCell ref="L627:M627"/>
    <mergeCell ref="L626:M626"/>
    <mergeCell ref="L622:M622"/>
    <mergeCell ref="L625:M625"/>
    <mergeCell ref="L624:M624"/>
    <mergeCell ref="I627:J627"/>
    <mergeCell ref="I676:J676"/>
    <mergeCell ref="I652:J652"/>
    <mergeCell ref="I651:J651"/>
    <mergeCell ref="I656:J656"/>
    <mergeCell ref="I644:J644"/>
    <mergeCell ref="L644:M644"/>
    <mergeCell ref="L650:M650"/>
    <mergeCell ref="L658:M658"/>
    <mergeCell ref="L659:M659"/>
    <mergeCell ref="L661:M661"/>
    <mergeCell ref="L663:M663"/>
    <mergeCell ref="I625:J625"/>
    <mergeCell ref="I626:J626"/>
    <mergeCell ref="L617:M617"/>
    <mergeCell ref="L620:M620"/>
    <mergeCell ref="I687:J687"/>
    <mergeCell ref="I688:J688"/>
    <mergeCell ref="G617:H617"/>
    <mergeCell ref="G627:H627"/>
    <mergeCell ref="G620:H620"/>
    <mergeCell ref="G622:H622"/>
    <mergeCell ref="G625:H625"/>
    <mergeCell ref="G624:H624"/>
    <mergeCell ref="G626:H626"/>
    <mergeCell ref="I682:J682"/>
    <mergeCell ref="I683:J683"/>
    <mergeCell ref="I684:J684"/>
    <mergeCell ref="I685:J685"/>
    <mergeCell ref="L666:M666"/>
    <mergeCell ref="L665:M665"/>
    <mergeCell ref="L649:M649"/>
    <mergeCell ref="L654:M654"/>
    <mergeCell ref="L653:M653"/>
    <mergeCell ref="G655:H655"/>
    <mergeCell ref="G654:H654"/>
    <mergeCell ref="I650:J650"/>
    <mergeCell ref="G649:H649"/>
    <mergeCell ref="I649:J649"/>
    <mergeCell ref="I655:J655"/>
    <mergeCell ref="G653:H653"/>
    <mergeCell ref="I654:J654"/>
    <mergeCell ref="G687:H687"/>
    <mergeCell ref="G688:H688"/>
  </mergeCells>
  <dataValidations count="1">
    <dataValidation type="list" allowBlank="1" showErrorMessage="1" sqref="K1335:K1369 K1375:K1409">
      <formula1>$N$1336:$N$1338</formula1>
    </dataValidation>
  </dataValidation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000"/>
  <sheetViews>
    <sheetView topLeftCell="A61" workbookViewId="0">
      <selection activeCell="J11" sqref="J11"/>
    </sheetView>
  </sheetViews>
  <sheetFormatPr baseColWidth="10" defaultColWidth="14.42578125" defaultRowHeight="15" customHeight="1"/>
  <cols>
    <col min="1" max="1" width="5.140625" customWidth="1"/>
    <col min="2" max="2" width="7.85546875" customWidth="1"/>
    <col min="3" max="5" width="10.85546875" customWidth="1"/>
    <col min="6" max="6" width="12.42578125" customWidth="1"/>
    <col min="7" max="7" width="14.140625" customWidth="1"/>
    <col min="8" max="8" width="16.85546875" customWidth="1"/>
    <col min="9" max="11" width="10.85546875" customWidth="1"/>
    <col min="12" max="12" width="18.140625" customWidth="1"/>
    <col min="13" max="27" width="10.85546875" customWidth="1"/>
  </cols>
  <sheetData>
    <row r="1" spans="1:27">
      <c r="A1" s="18"/>
      <c r="B1" s="18"/>
      <c r="C1" s="18"/>
      <c r="D1" s="18"/>
      <c r="E1" s="18"/>
      <c r="F1" s="18"/>
      <c r="G1" s="18"/>
      <c r="H1" s="18"/>
      <c r="I1" s="18"/>
      <c r="J1" s="18"/>
      <c r="K1" s="18"/>
      <c r="L1" s="18"/>
      <c r="M1" s="18"/>
      <c r="N1" s="18"/>
      <c r="O1" s="18"/>
      <c r="P1" s="18"/>
      <c r="Q1" s="18"/>
      <c r="R1" s="18"/>
      <c r="S1" s="18"/>
      <c r="T1" s="18"/>
      <c r="U1" s="18"/>
      <c r="V1" s="18"/>
      <c r="W1" s="18"/>
      <c r="X1" s="18"/>
      <c r="Y1" s="18"/>
      <c r="Z1" s="18"/>
      <c r="AA1" s="18"/>
    </row>
    <row r="2" spans="1:27">
      <c r="A2" s="18"/>
      <c r="B2" s="18"/>
      <c r="C2" s="239" t="s">
        <v>204</v>
      </c>
      <c r="D2" s="240"/>
      <c r="E2" s="240"/>
      <c r="F2" s="240"/>
      <c r="G2" s="240"/>
      <c r="H2" s="240"/>
      <c r="I2" s="240"/>
      <c r="J2" s="240"/>
      <c r="K2" s="240"/>
      <c r="L2" s="240"/>
      <c r="M2" s="240"/>
      <c r="N2" s="240"/>
      <c r="O2" s="240"/>
      <c r="P2" s="240"/>
      <c r="Q2" s="240"/>
      <c r="R2" s="240"/>
      <c r="S2" s="240"/>
      <c r="T2" s="240"/>
      <c r="U2" s="240"/>
      <c r="V2" s="240"/>
      <c r="W2" s="240"/>
      <c r="X2" s="240"/>
      <c r="Y2" s="240"/>
      <c r="Z2" s="240"/>
      <c r="AA2" s="241"/>
    </row>
    <row r="3" spans="1:27">
      <c r="A3" s="18"/>
      <c r="B3" s="18"/>
      <c r="C3" s="242"/>
      <c r="D3" s="243"/>
      <c r="E3" s="243"/>
      <c r="F3" s="243"/>
      <c r="G3" s="243"/>
      <c r="H3" s="243"/>
      <c r="I3" s="243"/>
      <c r="J3" s="243"/>
      <c r="K3" s="243"/>
      <c r="L3" s="243"/>
      <c r="M3" s="243"/>
      <c r="N3" s="243"/>
      <c r="O3" s="243"/>
      <c r="P3" s="243"/>
      <c r="Q3" s="243"/>
      <c r="R3" s="243"/>
      <c r="S3" s="243"/>
      <c r="T3" s="243"/>
      <c r="U3" s="243"/>
      <c r="V3" s="243"/>
      <c r="W3" s="243"/>
      <c r="X3" s="243"/>
      <c r="Y3" s="243"/>
      <c r="Z3" s="243"/>
      <c r="AA3" s="244"/>
    </row>
    <row r="4" spans="1:27" ht="15.75">
      <c r="A4" s="18"/>
      <c r="B4" s="18"/>
      <c r="C4" s="7"/>
      <c r="D4" s="4"/>
      <c r="E4" s="4"/>
      <c r="F4" s="4"/>
      <c r="G4" s="4"/>
      <c r="H4" s="4"/>
      <c r="I4" s="4"/>
      <c r="J4" s="4"/>
      <c r="K4" s="4"/>
      <c r="L4" s="4"/>
      <c r="M4" s="4"/>
      <c r="N4" s="4"/>
      <c r="O4" s="4"/>
      <c r="P4" s="4"/>
      <c r="Q4" s="4"/>
      <c r="R4" s="4"/>
      <c r="S4" s="4"/>
      <c r="T4" s="4"/>
      <c r="U4" s="4"/>
      <c r="V4" s="4"/>
      <c r="W4" s="4"/>
      <c r="X4" s="4"/>
      <c r="Y4" s="4"/>
      <c r="Z4" s="4"/>
      <c r="AA4" s="4"/>
    </row>
    <row r="5" spans="1:27" ht="20.25" customHeight="1">
      <c r="A5" s="18"/>
      <c r="B5" s="4"/>
      <c r="C5" s="245" t="s">
        <v>4928</v>
      </c>
      <c r="D5" s="240"/>
      <c r="E5" s="240"/>
      <c r="F5" s="240"/>
      <c r="G5" s="240"/>
      <c r="H5" s="240"/>
      <c r="I5" s="240"/>
      <c r="J5" s="240"/>
      <c r="K5" s="240"/>
      <c r="L5" s="240"/>
      <c r="M5" s="240"/>
      <c r="N5" s="240"/>
      <c r="O5" s="240"/>
      <c r="P5" s="240"/>
      <c r="Q5" s="240"/>
      <c r="R5" s="240"/>
      <c r="S5" s="240"/>
      <c r="T5" s="240"/>
      <c r="U5" s="240"/>
      <c r="V5" s="240"/>
      <c r="W5" s="240"/>
      <c r="X5" s="240"/>
      <c r="Y5" s="240"/>
      <c r="Z5" s="240"/>
      <c r="AA5" s="241"/>
    </row>
    <row r="6" spans="1:27" ht="20.25" customHeight="1">
      <c r="A6" s="18"/>
      <c r="B6" s="4"/>
      <c r="C6" s="246"/>
      <c r="D6" s="247"/>
      <c r="E6" s="247"/>
      <c r="F6" s="247"/>
      <c r="G6" s="247"/>
      <c r="H6" s="247"/>
      <c r="I6" s="247"/>
      <c r="J6" s="247"/>
      <c r="K6" s="247"/>
      <c r="L6" s="247"/>
      <c r="M6" s="247"/>
      <c r="N6" s="247"/>
      <c r="O6" s="247"/>
      <c r="P6" s="247"/>
      <c r="Q6" s="247"/>
      <c r="R6" s="247"/>
      <c r="S6" s="247"/>
      <c r="T6" s="247"/>
      <c r="U6" s="247"/>
      <c r="V6" s="247"/>
      <c r="W6" s="247"/>
      <c r="X6" s="247"/>
      <c r="Y6" s="247"/>
      <c r="Z6" s="247"/>
      <c r="AA6" s="248"/>
    </row>
    <row r="7" spans="1:27" ht="20.25" customHeight="1">
      <c r="A7" s="18"/>
      <c r="B7" s="4"/>
      <c r="C7" s="246"/>
      <c r="D7" s="247"/>
      <c r="E7" s="247"/>
      <c r="F7" s="247"/>
      <c r="G7" s="247"/>
      <c r="H7" s="247"/>
      <c r="I7" s="247"/>
      <c r="J7" s="247"/>
      <c r="K7" s="247"/>
      <c r="L7" s="247"/>
      <c r="M7" s="247"/>
      <c r="N7" s="247"/>
      <c r="O7" s="247"/>
      <c r="P7" s="247"/>
      <c r="Q7" s="247"/>
      <c r="R7" s="247"/>
      <c r="S7" s="247"/>
      <c r="T7" s="247"/>
      <c r="U7" s="247"/>
      <c r="V7" s="247"/>
      <c r="W7" s="247"/>
      <c r="X7" s="247"/>
      <c r="Y7" s="247"/>
      <c r="Z7" s="247"/>
      <c r="AA7" s="248"/>
    </row>
    <row r="8" spans="1:27" ht="20.25" customHeight="1">
      <c r="A8" s="18"/>
      <c r="B8" s="4"/>
      <c r="C8" s="246"/>
      <c r="D8" s="247"/>
      <c r="E8" s="247"/>
      <c r="F8" s="247"/>
      <c r="G8" s="247"/>
      <c r="H8" s="247"/>
      <c r="I8" s="247"/>
      <c r="J8" s="247"/>
      <c r="K8" s="247"/>
      <c r="L8" s="247"/>
      <c r="M8" s="247"/>
      <c r="N8" s="247"/>
      <c r="O8" s="247"/>
      <c r="P8" s="247"/>
      <c r="Q8" s="247"/>
      <c r="R8" s="247"/>
      <c r="S8" s="247"/>
      <c r="T8" s="247"/>
      <c r="U8" s="247"/>
      <c r="V8" s="247"/>
      <c r="W8" s="247"/>
      <c r="X8" s="247"/>
      <c r="Y8" s="247"/>
      <c r="Z8" s="247"/>
      <c r="AA8" s="248"/>
    </row>
    <row r="9" spans="1:27" ht="20.25" customHeight="1">
      <c r="A9" s="18"/>
      <c r="B9" s="4"/>
      <c r="C9" s="242"/>
      <c r="D9" s="243"/>
      <c r="E9" s="243"/>
      <c r="F9" s="243"/>
      <c r="G9" s="243"/>
      <c r="H9" s="243"/>
      <c r="I9" s="243"/>
      <c r="J9" s="243"/>
      <c r="K9" s="243"/>
      <c r="L9" s="243"/>
      <c r="M9" s="243"/>
      <c r="N9" s="243"/>
      <c r="O9" s="243"/>
      <c r="P9" s="243"/>
      <c r="Q9" s="243"/>
      <c r="R9" s="243"/>
      <c r="S9" s="243"/>
      <c r="T9" s="243"/>
      <c r="U9" s="243"/>
      <c r="V9" s="243"/>
      <c r="W9" s="243"/>
      <c r="X9" s="243"/>
      <c r="Y9" s="243"/>
      <c r="Z9" s="243"/>
      <c r="AA9" s="244"/>
    </row>
    <row r="10" spans="1:27" ht="15.75">
      <c r="A10" s="4"/>
      <c r="B10" s="6" t="s">
        <v>4</v>
      </c>
      <c r="C10" s="4" t="s">
        <v>211</v>
      </c>
      <c r="D10" s="4"/>
      <c r="E10" s="4"/>
      <c r="F10" s="4"/>
      <c r="G10" s="4"/>
      <c r="H10" s="4"/>
      <c r="I10" s="4"/>
      <c r="J10" s="4"/>
      <c r="K10" s="4"/>
      <c r="L10" s="4"/>
      <c r="M10" s="4"/>
      <c r="N10" s="4"/>
      <c r="O10" s="4"/>
      <c r="P10" s="4"/>
      <c r="Q10" s="4"/>
      <c r="R10" s="4"/>
      <c r="S10" s="4"/>
      <c r="T10" s="4"/>
      <c r="U10" s="4"/>
      <c r="V10" s="4"/>
      <c r="W10" s="4"/>
      <c r="X10" s="4"/>
      <c r="Y10" s="4"/>
      <c r="Z10" s="4"/>
      <c r="AA10" s="4"/>
    </row>
    <row r="11" spans="1:27" ht="15.75">
      <c r="A11" s="4"/>
      <c r="B11" s="6"/>
      <c r="C11" s="4"/>
      <c r="D11" s="4"/>
      <c r="E11" s="4"/>
      <c r="F11" s="4"/>
      <c r="G11" s="4"/>
      <c r="H11" s="4"/>
      <c r="I11" s="4"/>
      <c r="J11" s="4"/>
      <c r="K11" s="4"/>
      <c r="L11" s="4"/>
      <c r="M11" s="4"/>
      <c r="N11" s="4"/>
      <c r="O11" s="4"/>
      <c r="P11" s="4"/>
      <c r="Q11" s="4"/>
      <c r="R11" s="4"/>
      <c r="S11" s="4"/>
      <c r="T11" s="4"/>
      <c r="U11" s="4"/>
      <c r="V11" s="4"/>
      <c r="W11" s="4"/>
      <c r="X11" s="4"/>
      <c r="Y11" s="4"/>
      <c r="Z11" s="4"/>
      <c r="AA11" s="4"/>
    </row>
    <row r="12" spans="1:27" ht="15.75">
      <c r="A12" s="4"/>
      <c r="B12" s="6" t="s">
        <v>4</v>
      </c>
      <c r="C12" s="4" t="s">
        <v>213</v>
      </c>
      <c r="D12" s="4"/>
      <c r="E12" s="4"/>
      <c r="F12" s="4"/>
      <c r="G12" s="4"/>
      <c r="H12" s="4"/>
      <c r="I12" s="4"/>
      <c r="J12" s="4"/>
      <c r="K12" s="4"/>
      <c r="L12" s="4"/>
      <c r="M12" s="4"/>
      <c r="N12" s="4"/>
      <c r="O12" s="4"/>
      <c r="P12" s="4"/>
      <c r="Q12" s="4"/>
      <c r="R12" s="4"/>
      <c r="S12" s="4"/>
      <c r="T12" s="4"/>
      <c r="U12" s="4"/>
      <c r="V12" s="4"/>
      <c r="W12" s="4"/>
      <c r="X12" s="4"/>
      <c r="Y12" s="4"/>
      <c r="Z12" s="4"/>
      <c r="AA12" s="4"/>
    </row>
    <row r="13" spans="1:27" ht="15.75">
      <c r="A13" s="4"/>
      <c r="B13" s="6"/>
      <c r="C13" s="4"/>
      <c r="D13" s="4"/>
      <c r="E13" s="4"/>
      <c r="F13" s="4"/>
      <c r="G13" s="4"/>
      <c r="H13" s="4"/>
      <c r="I13" s="4"/>
      <c r="J13" s="4"/>
      <c r="K13" s="4"/>
      <c r="L13" s="4"/>
      <c r="M13" s="4"/>
      <c r="N13" s="4"/>
      <c r="O13" s="4"/>
      <c r="P13" s="4"/>
      <c r="Q13" s="4"/>
      <c r="R13" s="4"/>
      <c r="S13" s="4"/>
      <c r="T13" s="4"/>
      <c r="U13" s="4"/>
      <c r="V13" s="4"/>
      <c r="W13" s="4"/>
      <c r="X13" s="4"/>
      <c r="Y13" s="4"/>
      <c r="Z13" s="4"/>
      <c r="AA13" s="4"/>
    </row>
    <row r="14" spans="1:27" ht="15.75">
      <c r="A14" s="4"/>
      <c r="B14" s="6">
        <v>20</v>
      </c>
      <c r="C14" s="4" t="s">
        <v>214</v>
      </c>
      <c r="D14" s="4"/>
      <c r="E14" s="4"/>
      <c r="F14" s="4"/>
      <c r="G14" s="369" t="s">
        <v>4845</v>
      </c>
      <c r="H14" s="232"/>
      <c r="I14" s="232"/>
      <c r="J14" s="233"/>
      <c r="K14" s="373" t="s">
        <v>216</v>
      </c>
      <c r="L14" s="375" t="s">
        <v>210</v>
      </c>
      <c r="M14" s="240"/>
      <c r="N14" s="240"/>
      <c r="O14" s="241"/>
      <c r="P14" s="4"/>
      <c r="Q14" s="4"/>
      <c r="R14" s="4"/>
      <c r="S14" s="4"/>
      <c r="T14" s="4"/>
      <c r="U14" s="4"/>
      <c r="V14" s="4"/>
      <c r="W14" s="4"/>
      <c r="X14" s="4"/>
      <c r="Y14" s="4"/>
      <c r="Z14" s="4"/>
      <c r="AA14" s="4"/>
    </row>
    <row r="15" spans="1:27" ht="15.75">
      <c r="A15" s="4"/>
      <c r="B15" s="6"/>
      <c r="C15" s="4"/>
      <c r="D15" s="4"/>
      <c r="E15" s="4"/>
      <c r="F15" s="4"/>
      <c r="G15" s="234" t="s">
        <v>4846</v>
      </c>
      <c r="H15" s="229"/>
      <c r="I15" s="229"/>
      <c r="J15" s="230"/>
      <c r="K15" s="374"/>
      <c r="L15" s="376"/>
      <c r="M15" s="377"/>
      <c r="N15" s="377"/>
      <c r="O15" s="378"/>
      <c r="P15" s="4"/>
      <c r="Q15" s="4"/>
      <c r="R15" s="4"/>
      <c r="S15" s="4"/>
      <c r="T15" s="4"/>
      <c r="U15" s="4"/>
      <c r="V15" s="4"/>
      <c r="W15" s="4"/>
      <c r="X15" s="4"/>
      <c r="Y15" s="4"/>
      <c r="Z15" s="4"/>
      <c r="AA15" s="4"/>
    </row>
    <row r="16" spans="1:27" ht="15.75">
      <c r="A16" s="4"/>
      <c r="B16" s="6"/>
      <c r="C16" s="4"/>
      <c r="D16" s="4"/>
      <c r="E16" s="4"/>
      <c r="F16" s="4"/>
      <c r="G16" s="4"/>
      <c r="H16" s="4"/>
      <c r="I16" s="4"/>
      <c r="J16" s="4"/>
      <c r="K16" s="4"/>
      <c r="L16" s="4"/>
      <c r="M16" s="4"/>
      <c r="N16" s="4"/>
      <c r="O16" s="4"/>
      <c r="P16" s="4"/>
      <c r="Q16" s="4"/>
      <c r="R16" s="4"/>
      <c r="S16" s="4"/>
      <c r="T16" s="4"/>
      <c r="U16" s="4"/>
      <c r="V16" s="4"/>
      <c r="W16" s="4"/>
      <c r="X16" s="4"/>
      <c r="Y16" s="4"/>
      <c r="Z16" s="4"/>
      <c r="AA16" s="4"/>
    </row>
    <row r="17" spans="1:27" ht="15.75">
      <c r="A17" s="4"/>
      <c r="B17" s="6"/>
      <c r="C17" s="4"/>
      <c r="D17" s="4"/>
      <c r="E17" s="4"/>
      <c r="F17" s="4"/>
      <c r="G17" s="4"/>
      <c r="H17" s="4"/>
      <c r="I17" s="4"/>
      <c r="J17" s="4"/>
      <c r="K17" s="4"/>
      <c r="L17" s="4"/>
      <c r="M17" s="4"/>
      <c r="N17" s="4"/>
      <c r="O17" s="4"/>
      <c r="P17" s="4"/>
      <c r="Q17" s="4"/>
      <c r="R17" s="4"/>
      <c r="S17" s="4"/>
      <c r="T17" s="4"/>
      <c r="U17" s="4"/>
      <c r="V17" s="4"/>
      <c r="W17" s="4"/>
      <c r="X17" s="4"/>
      <c r="Y17" s="4"/>
      <c r="Z17" s="4"/>
      <c r="AA17" s="4"/>
    </row>
    <row r="18" spans="1:27" ht="15.75">
      <c r="A18" s="4"/>
      <c r="B18" s="6">
        <v>21</v>
      </c>
      <c r="C18" s="4" t="s">
        <v>220</v>
      </c>
      <c r="D18" s="4"/>
      <c r="E18" s="4"/>
      <c r="F18" s="4"/>
      <c r="G18" s="369" t="s">
        <v>4847</v>
      </c>
      <c r="H18" s="232"/>
      <c r="I18" s="232"/>
      <c r="J18" s="233"/>
      <c r="K18" s="373" t="s">
        <v>216</v>
      </c>
      <c r="L18" s="375" t="s">
        <v>210</v>
      </c>
      <c r="M18" s="240"/>
      <c r="N18" s="240"/>
      <c r="O18" s="241"/>
      <c r="P18" s="4"/>
      <c r="Q18" s="4"/>
      <c r="R18" s="4"/>
      <c r="S18" s="4"/>
      <c r="T18" s="4"/>
      <c r="U18" s="4"/>
      <c r="V18" s="4"/>
      <c r="W18" s="4"/>
      <c r="X18" s="4"/>
      <c r="Y18" s="4"/>
      <c r="Z18" s="4"/>
      <c r="AA18" s="4"/>
    </row>
    <row r="19" spans="1:27" ht="15.75">
      <c r="A19" s="4"/>
      <c r="B19" s="4"/>
      <c r="C19" s="4"/>
      <c r="D19" s="4"/>
      <c r="E19" s="4"/>
      <c r="F19" s="4"/>
      <c r="G19" s="234" t="s">
        <v>4846</v>
      </c>
      <c r="H19" s="229"/>
      <c r="I19" s="229"/>
      <c r="J19" s="230"/>
      <c r="K19" s="374"/>
      <c r="L19" s="376"/>
      <c r="M19" s="377"/>
      <c r="N19" s="377"/>
      <c r="O19" s="378"/>
      <c r="P19" s="4"/>
      <c r="Q19" s="4"/>
      <c r="R19" s="4"/>
      <c r="S19" s="4"/>
      <c r="T19" s="4"/>
      <c r="U19" s="4"/>
      <c r="V19" s="4"/>
      <c r="W19" s="4"/>
      <c r="X19" s="4"/>
      <c r="Y19" s="4"/>
      <c r="Z19" s="4"/>
      <c r="AA19" s="4"/>
    </row>
    <row r="20" spans="1:27" ht="15.75">
      <c r="A20" s="4"/>
      <c r="B20" s="4"/>
      <c r="C20" s="4"/>
      <c r="D20" s="4"/>
      <c r="E20" s="4"/>
      <c r="F20" s="4"/>
      <c r="G20" s="4"/>
      <c r="H20" s="4"/>
      <c r="I20" s="4"/>
      <c r="J20" s="4"/>
      <c r="K20" s="4"/>
      <c r="L20" s="4"/>
      <c r="M20" s="4"/>
      <c r="N20" s="4"/>
      <c r="O20" s="4"/>
      <c r="P20" s="4"/>
      <c r="Q20" s="4"/>
      <c r="R20" s="4"/>
      <c r="S20" s="4"/>
      <c r="T20" s="4"/>
      <c r="U20" s="4"/>
      <c r="V20" s="4"/>
      <c r="W20" s="4"/>
      <c r="X20" s="4"/>
      <c r="Y20" s="4"/>
      <c r="Z20" s="4"/>
      <c r="AA20" s="4"/>
    </row>
    <row r="21" spans="1:27" ht="15.75" customHeight="1">
      <c r="A21" s="4"/>
      <c r="B21" s="5">
        <v>22</v>
      </c>
      <c r="C21" s="4" t="s">
        <v>221</v>
      </c>
      <c r="D21" s="4"/>
      <c r="E21" s="4"/>
      <c r="F21" s="4"/>
      <c r="G21" s="4"/>
      <c r="H21" s="4"/>
      <c r="I21" s="17" t="s">
        <v>216</v>
      </c>
      <c r="J21" s="231" t="s">
        <v>210</v>
      </c>
      <c r="K21" s="232"/>
      <c r="L21" s="232"/>
      <c r="M21" s="232"/>
      <c r="N21" s="232"/>
      <c r="O21" s="233"/>
      <c r="P21" s="4"/>
      <c r="Q21" s="4"/>
      <c r="R21" s="4"/>
      <c r="S21" s="4"/>
      <c r="T21" s="4"/>
      <c r="U21" s="4"/>
      <c r="V21" s="4"/>
      <c r="W21" s="4"/>
      <c r="X21" s="4"/>
      <c r="Y21" s="4"/>
      <c r="Z21" s="4"/>
      <c r="AA21" s="4"/>
    </row>
    <row r="22" spans="1:27"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row>
    <row r="23" spans="1:27" ht="15.75" customHeight="1">
      <c r="A23" s="4"/>
      <c r="B23" s="4"/>
      <c r="C23" s="4" t="s">
        <v>4848</v>
      </c>
      <c r="D23" s="4"/>
      <c r="E23" s="4"/>
      <c r="F23" s="4"/>
      <c r="G23" s="4"/>
      <c r="H23" s="4"/>
      <c r="I23" s="4"/>
      <c r="J23" s="4"/>
      <c r="K23" s="4"/>
      <c r="L23" s="4"/>
      <c r="M23" s="4"/>
      <c r="N23" s="4"/>
      <c r="O23" s="4"/>
      <c r="P23" s="4"/>
      <c r="Q23" s="4"/>
      <c r="R23" s="4"/>
      <c r="S23" s="4"/>
      <c r="T23" s="4"/>
      <c r="U23" s="4"/>
      <c r="V23" s="4"/>
      <c r="W23" s="4"/>
      <c r="X23" s="4"/>
      <c r="Y23" s="4"/>
      <c r="Z23" s="4"/>
      <c r="AA23" s="4"/>
    </row>
    <row r="24" spans="1:27"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row>
    <row r="25" spans="1:27" ht="15.75" customHeight="1">
      <c r="A25" s="4"/>
      <c r="B25" s="4"/>
      <c r="C25" s="379" t="s">
        <v>222</v>
      </c>
      <c r="D25" s="229"/>
      <c r="E25" s="229"/>
      <c r="F25" s="229"/>
      <c r="G25" s="230"/>
      <c r="H25" s="5"/>
      <c r="I25" s="379" t="s">
        <v>223</v>
      </c>
      <c r="J25" s="229"/>
      <c r="K25" s="229"/>
      <c r="L25" s="229"/>
      <c r="M25" s="229"/>
      <c r="N25" s="230"/>
      <c r="O25" s="4"/>
      <c r="P25" s="4"/>
      <c r="Q25" s="4"/>
      <c r="R25" s="4"/>
      <c r="S25" s="4"/>
      <c r="T25" s="4"/>
      <c r="U25" s="4"/>
      <c r="V25" s="4"/>
      <c r="W25" s="4"/>
      <c r="X25" s="4"/>
      <c r="Y25" s="4"/>
      <c r="Z25" s="4"/>
      <c r="AA25" s="4"/>
    </row>
    <row r="26" spans="1:27" ht="15.75" customHeight="1">
      <c r="A26" s="4"/>
      <c r="B26" s="4"/>
      <c r="C26" s="369"/>
      <c r="D26" s="232"/>
      <c r="E26" s="232"/>
      <c r="F26" s="232"/>
      <c r="G26" s="233"/>
      <c r="H26" s="4"/>
      <c r="I26" s="231" t="s">
        <v>210</v>
      </c>
      <c r="J26" s="232"/>
      <c r="K26" s="232"/>
      <c r="L26" s="232"/>
      <c r="M26" s="232"/>
      <c r="N26" s="233"/>
      <c r="O26" s="4"/>
      <c r="P26" s="4"/>
      <c r="Q26" s="4"/>
      <c r="R26" s="4"/>
      <c r="S26" s="4"/>
      <c r="T26" s="4"/>
      <c r="U26" s="4"/>
      <c r="V26" s="4"/>
      <c r="W26" s="4"/>
      <c r="X26" s="4"/>
      <c r="Y26" s="4"/>
      <c r="Z26" s="4"/>
      <c r="AA26" s="4"/>
    </row>
    <row r="27" spans="1:27" ht="15.75" customHeight="1">
      <c r="A27" s="4"/>
      <c r="B27" s="4"/>
      <c r="C27" s="369"/>
      <c r="D27" s="232"/>
      <c r="E27" s="232"/>
      <c r="F27" s="232"/>
      <c r="G27" s="233"/>
      <c r="H27" s="4"/>
      <c r="I27" s="225" t="s">
        <v>210</v>
      </c>
      <c r="J27" s="226"/>
      <c r="K27" s="226"/>
      <c r="L27" s="226"/>
      <c r="M27" s="226"/>
      <c r="N27" s="227"/>
      <c r="O27" s="4"/>
      <c r="P27" s="4"/>
      <c r="Q27" s="4"/>
      <c r="R27" s="4"/>
      <c r="S27" s="4"/>
      <c r="T27" s="4"/>
      <c r="U27" s="4"/>
      <c r="V27" s="4"/>
      <c r="W27" s="4"/>
      <c r="X27" s="4"/>
      <c r="Y27" s="4"/>
      <c r="Z27" s="4"/>
      <c r="AA27" s="4"/>
    </row>
    <row r="28" spans="1:27" ht="15.75" customHeight="1">
      <c r="A28" s="4"/>
      <c r="B28" s="4"/>
      <c r="C28" s="369"/>
      <c r="D28" s="232"/>
      <c r="E28" s="232"/>
      <c r="F28" s="232"/>
      <c r="G28" s="233"/>
      <c r="H28" s="4"/>
      <c r="I28" s="225" t="s">
        <v>210</v>
      </c>
      <c r="J28" s="226"/>
      <c r="K28" s="226"/>
      <c r="L28" s="226"/>
      <c r="M28" s="226"/>
      <c r="N28" s="227"/>
      <c r="O28" s="4"/>
      <c r="P28" s="4"/>
      <c r="Q28" s="4"/>
      <c r="R28" s="4"/>
      <c r="S28" s="4"/>
      <c r="T28" s="4"/>
      <c r="U28" s="4"/>
      <c r="V28" s="4"/>
      <c r="W28" s="4"/>
      <c r="X28" s="4"/>
      <c r="Y28" s="4"/>
      <c r="Z28" s="4"/>
      <c r="AA28" s="4"/>
    </row>
    <row r="29" spans="1:27" ht="15.75" customHeight="1">
      <c r="A29" s="4"/>
      <c r="B29" s="4"/>
      <c r="C29" s="369"/>
      <c r="D29" s="232"/>
      <c r="E29" s="232"/>
      <c r="F29" s="232"/>
      <c r="G29" s="233"/>
      <c r="H29" s="4"/>
      <c r="I29" s="225" t="s">
        <v>210</v>
      </c>
      <c r="J29" s="226"/>
      <c r="K29" s="226"/>
      <c r="L29" s="226"/>
      <c r="M29" s="226"/>
      <c r="N29" s="227"/>
      <c r="O29" s="4"/>
      <c r="P29" s="4"/>
      <c r="Q29" s="4"/>
      <c r="R29" s="4"/>
      <c r="S29" s="4"/>
      <c r="T29" s="4"/>
      <c r="U29" s="4"/>
      <c r="V29" s="4"/>
      <c r="W29" s="4"/>
      <c r="X29" s="4"/>
      <c r="Y29" s="4"/>
      <c r="Z29" s="4"/>
      <c r="AA29" s="4"/>
    </row>
    <row r="30" spans="1:27" ht="15.75" customHeight="1">
      <c r="A30" s="4"/>
      <c r="B30" s="4"/>
      <c r="C30" s="369"/>
      <c r="D30" s="232"/>
      <c r="E30" s="232"/>
      <c r="F30" s="232"/>
      <c r="G30" s="233"/>
      <c r="H30" s="4"/>
      <c r="I30" s="225" t="s">
        <v>210</v>
      </c>
      <c r="J30" s="226"/>
      <c r="K30" s="226"/>
      <c r="L30" s="226"/>
      <c r="M30" s="226"/>
      <c r="N30" s="227"/>
      <c r="O30" s="4"/>
      <c r="P30" s="4"/>
      <c r="Q30" s="4"/>
      <c r="R30" s="4"/>
      <c r="S30" s="4"/>
      <c r="T30" s="4"/>
      <c r="U30" s="4"/>
      <c r="V30" s="4"/>
      <c r="W30" s="4"/>
      <c r="X30" s="4"/>
      <c r="Y30" s="4"/>
      <c r="Z30" s="4"/>
      <c r="AA30" s="4"/>
    </row>
    <row r="31" spans="1:27" ht="15.75" customHeight="1">
      <c r="A31" s="4"/>
      <c r="B31" s="4"/>
      <c r="C31" s="369"/>
      <c r="D31" s="232"/>
      <c r="E31" s="232"/>
      <c r="F31" s="232"/>
      <c r="G31" s="233"/>
      <c r="H31" s="4"/>
      <c r="I31" s="225" t="s">
        <v>210</v>
      </c>
      <c r="J31" s="226"/>
      <c r="K31" s="226"/>
      <c r="L31" s="226"/>
      <c r="M31" s="226"/>
      <c r="N31" s="227"/>
      <c r="O31" s="4"/>
      <c r="P31" s="4"/>
      <c r="Q31" s="4"/>
      <c r="R31" s="4"/>
      <c r="S31" s="4"/>
      <c r="T31" s="4"/>
      <c r="U31" s="4"/>
      <c r="V31" s="4"/>
      <c r="W31" s="4"/>
      <c r="X31" s="4"/>
      <c r="Y31" s="4"/>
      <c r="Z31" s="4"/>
      <c r="AA31" s="4"/>
    </row>
    <row r="32" spans="1:27" ht="15.75" customHeight="1">
      <c r="A32" s="4"/>
      <c r="B32" s="4"/>
      <c r="C32" s="369"/>
      <c r="D32" s="232"/>
      <c r="E32" s="232"/>
      <c r="F32" s="232"/>
      <c r="G32" s="233"/>
      <c r="H32" s="4"/>
      <c r="I32" s="225" t="s">
        <v>210</v>
      </c>
      <c r="J32" s="226"/>
      <c r="K32" s="226"/>
      <c r="L32" s="226"/>
      <c r="M32" s="226"/>
      <c r="N32" s="227"/>
      <c r="O32" s="4"/>
      <c r="P32" s="4"/>
      <c r="Q32" s="4"/>
      <c r="R32" s="4"/>
      <c r="S32" s="4"/>
      <c r="T32" s="4"/>
      <c r="U32" s="4"/>
      <c r="V32" s="4"/>
      <c r="W32" s="4"/>
      <c r="X32" s="4"/>
      <c r="Y32" s="4"/>
      <c r="Z32" s="4"/>
      <c r="AA32" s="4"/>
    </row>
    <row r="33" spans="1:27" ht="15.75" customHeight="1">
      <c r="A33" s="4"/>
      <c r="B33" s="4"/>
      <c r="C33" s="369"/>
      <c r="D33" s="232"/>
      <c r="E33" s="232"/>
      <c r="F33" s="232"/>
      <c r="G33" s="233"/>
      <c r="H33" s="4"/>
      <c r="I33" s="225" t="s">
        <v>210</v>
      </c>
      <c r="J33" s="226"/>
      <c r="K33" s="226"/>
      <c r="L33" s="226"/>
      <c r="M33" s="226"/>
      <c r="N33" s="227"/>
      <c r="O33" s="4"/>
      <c r="P33" s="4"/>
      <c r="Q33" s="4"/>
      <c r="R33" s="4"/>
      <c r="S33" s="4"/>
      <c r="T33" s="4"/>
      <c r="U33" s="4"/>
      <c r="V33" s="4"/>
      <c r="W33" s="4"/>
      <c r="X33" s="4"/>
      <c r="Y33" s="4"/>
      <c r="Z33" s="4"/>
      <c r="AA33" s="4"/>
    </row>
    <row r="34" spans="1:27"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row>
    <row r="35" spans="1:27" ht="15.75" customHeight="1">
      <c r="A35" s="4"/>
      <c r="B35" s="5">
        <v>23</v>
      </c>
      <c r="C35" s="4" t="s">
        <v>4849</v>
      </c>
      <c r="D35" s="4"/>
      <c r="E35" s="4"/>
      <c r="F35" s="4"/>
      <c r="G35" s="4"/>
      <c r="H35" s="4"/>
      <c r="I35" s="4"/>
      <c r="J35" s="4"/>
      <c r="K35" s="4"/>
      <c r="L35" s="4"/>
      <c r="M35" s="4"/>
      <c r="N35" s="4"/>
      <c r="O35" s="4"/>
      <c r="P35" s="4"/>
      <c r="Q35" s="4"/>
      <c r="R35" s="4"/>
      <c r="S35" s="4"/>
      <c r="T35" s="4"/>
      <c r="U35" s="4"/>
      <c r="V35" s="4"/>
      <c r="W35" s="4"/>
      <c r="X35" s="4"/>
      <c r="Y35" s="4"/>
      <c r="Z35" s="4"/>
      <c r="AA35" s="4"/>
    </row>
    <row r="36" spans="1:27"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row>
    <row r="37" spans="1:27" ht="15.75" customHeight="1">
      <c r="A37" s="4"/>
      <c r="B37" s="14"/>
      <c r="C37" s="4" t="s">
        <v>180</v>
      </c>
      <c r="D37" s="4"/>
      <c r="E37" s="4"/>
      <c r="F37" s="4"/>
      <c r="G37" s="4"/>
      <c r="H37" s="4"/>
      <c r="I37" s="4"/>
      <c r="J37" s="4"/>
      <c r="K37" s="4"/>
      <c r="L37" s="4"/>
      <c r="M37" s="4"/>
      <c r="N37" s="4"/>
      <c r="O37" s="4"/>
      <c r="P37" s="4"/>
      <c r="Q37" s="4"/>
      <c r="R37" s="4"/>
      <c r="S37" s="4"/>
      <c r="T37" s="4"/>
      <c r="U37" s="4"/>
      <c r="V37" s="4"/>
      <c r="W37" s="4"/>
      <c r="X37" s="4"/>
      <c r="Y37" s="4"/>
      <c r="Z37" s="4"/>
      <c r="AA37" s="4"/>
    </row>
    <row r="38" spans="1:27" ht="15.75" customHeight="1">
      <c r="A38" s="4"/>
      <c r="B38" s="14"/>
      <c r="C38" s="4" t="s">
        <v>97</v>
      </c>
      <c r="D38" s="4"/>
      <c r="E38" s="4"/>
      <c r="F38" s="4"/>
      <c r="G38" s="4"/>
      <c r="H38" s="4"/>
      <c r="I38" s="4"/>
      <c r="J38" s="4"/>
      <c r="K38" s="4"/>
      <c r="L38" s="4"/>
      <c r="M38" s="4"/>
      <c r="N38" s="4"/>
      <c r="O38" s="4"/>
      <c r="P38" s="4"/>
      <c r="Q38" s="4"/>
      <c r="R38" s="4"/>
      <c r="S38" s="4"/>
      <c r="T38" s="4"/>
      <c r="U38" s="4"/>
      <c r="V38" s="4"/>
      <c r="W38" s="4"/>
      <c r="X38" s="4"/>
      <c r="Y38" s="4"/>
      <c r="Z38" s="4"/>
      <c r="AA38" s="4"/>
    </row>
    <row r="39" spans="1:27"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ht="15.75" customHeight="1">
      <c r="A40" s="4"/>
      <c r="B40" s="363" t="s">
        <v>4850</v>
      </c>
      <c r="C40" s="364"/>
      <c r="D40" s="364"/>
      <c r="E40" s="365"/>
      <c r="F40" s="370" t="s">
        <v>229</v>
      </c>
      <c r="G40" s="365"/>
      <c r="H40" s="370" t="s">
        <v>4851</v>
      </c>
      <c r="I40" s="364"/>
      <c r="J40" s="365"/>
      <c r="K40" s="370" t="s">
        <v>4852</v>
      </c>
      <c r="L40" s="364"/>
      <c r="M40" s="365"/>
      <c r="N40" s="4"/>
      <c r="O40" s="4"/>
      <c r="P40" s="4"/>
      <c r="Q40" s="19" t="s">
        <v>230</v>
      </c>
      <c r="R40" s="4"/>
      <c r="S40" s="4"/>
      <c r="T40" s="4"/>
      <c r="U40" s="4"/>
      <c r="V40" s="4"/>
      <c r="W40" s="4"/>
      <c r="X40" s="4"/>
      <c r="Y40" s="4"/>
      <c r="Z40" s="4"/>
      <c r="AA40" s="4"/>
    </row>
    <row r="41" spans="1:27" ht="15.75" customHeight="1">
      <c r="A41" s="4"/>
      <c r="B41" s="361"/>
      <c r="C41" s="232"/>
      <c r="D41" s="232"/>
      <c r="E41" s="362"/>
      <c r="F41" s="369"/>
      <c r="G41" s="362"/>
      <c r="H41" s="369"/>
      <c r="I41" s="232"/>
      <c r="J41" s="362"/>
      <c r="K41" s="369"/>
      <c r="L41" s="232"/>
      <c r="M41" s="362"/>
      <c r="N41" s="4"/>
      <c r="O41" s="4"/>
      <c r="P41" s="4"/>
      <c r="Q41" s="19" t="s">
        <v>231</v>
      </c>
      <c r="R41" s="4"/>
      <c r="S41" s="4"/>
      <c r="T41" s="4"/>
      <c r="U41" s="4"/>
      <c r="V41" s="4"/>
      <c r="W41" s="4"/>
      <c r="X41" s="4"/>
      <c r="Y41" s="4"/>
      <c r="Z41" s="4"/>
      <c r="AA41" s="4"/>
    </row>
    <row r="42" spans="1:27" ht="15.75" customHeight="1">
      <c r="A42" s="4"/>
      <c r="B42" s="366"/>
      <c r="C42" s="226"/>
      <c r="D42" s="226"/>
      <c r="E42" s="367"/>
      <c r="F42" s="368"/>
      <c r="G42" s="367"/>
      <c r="H42" s="368"/>
      <c r="I42" s="226"/>
      <c r="J42" s="367"/>
      <c r="K42" s="368"/>
      <c r="L42" s="226"/>
      <c r="M42" s="367"/>
      <c r="N42" s="4"/>
      <c r="O42" s="4"/>
      <c r="P42" s="4"/>
      <c r="Q42" s="19" t="s">
        <v>233</v>
      </c>
      <c r="R42" s="4"/>
      <c r="S42" s="4"/>
      <c r="T42" s="4"/>
      <c r="U42" s="4"/>
      <c r="V42" s="4"/>
      <c r="W42" s="4"/>
      <c r="X42" s="4"/>
      <c r="Y42" s="4"/>
      <c r="Z42" s="4"/>
      <c r="AA42" s="4"/>
    </row>
    <row r="43" spans="1:27" ht="15.75" customHeight="1">
      <c r="A43" s="4"/>
      <c r="B43" s="366"/>
      <c r="C43" s="226"/>
      <c r="D43" s="226"/>
      <c r="E43" s="367"/>
      <c r="F43" s="368"/>
      <c r="G43" s="367"/>
      <c r="H43" s="368"/>
      <c r="I43" s="226"/>
      <c r="J43" s="367"/>
      <c r="K43" s="368"/>
      <c r="L43" s="226"/>
      <c r="M43" s="367"/>
      <c r="N43" s="4"/>
      <c r="O43" s="4"/>
      <c r="P43" s="4"/>
      <c r="Q43" s="19" t="s">
        <v>234</v>
      </c>
      <c r="R43" s="4"/>
      <c r="S43" s="4"/>
      <c r="T43" s="4"/>
      <c r="U43" s="4"/>
      <c r="V43" s="4"/>
      <c r="W43" s="4"/>
      <c r="X43" s="4"/>
      <c r="Y43" s="4"/>
      <c r="Z43" s="4"/>
      <c r="AA43" s="4"/>
    </row>
    <row r="44" spans="1:27" ht="15.75" customHeight="1">
      <c r="A44" s="4"/>
      <c r="B44" s="366"/>
      <c r="C44" s="226"/>
      <c r="D44" s="226"/>
      <c r="E44" s="367"/>
      <c r="F44" s="368"/>
      <c r="G44" s="367"/>
      <c r="H44" s="368"/>
      <c r="I44" s="226"/>
      <c r="J44" s="367"/>
      <c r="K44" s="368"/>
      <c r="L44" s="226"/>
      <c r="M44" s="367"/>
      <c r="N44" s="4"/>
      <c r="O44" s="4"/>
      <c r="P44" s="4"/>
      <c r="Q44" s="4"/>
      <c r="R44" s="4"/>
      <c r="S44" s="4"/>
      <c r="T44" s="4"/>
      <c r="U44" s="4"/>
      <c r="V44" s="4"/>
      <c r="W44" s="4"/>
      <c r="X44" s="4"/>
      <c r="Y44" s="4"/>
      <c r="Z44" s="4"/>
      <c r="AA44" s="4"/>
    </row>
    <row r="45" spans="1:27" ht="15.75" customHeight="1">
      <c r="A45" s="4"/>
      <c r="B45" s="366"/>
      <c r="C45" s="226"/>
      <c r="D45" s="226"/>
      <c r="E45" s="367"/>
      <c r="F45" s="368"/>
      <c r="G45" s="367"/>
      <c r="H45" s="368"/>
      <c r="I45" s="226"/>
      <c r="J45" s="367"/>
      <c r="K45" s="368"/>
      <c r="L45" s="226"/>
      <c r="M45" s="367"/>
      <c r="N45" s="4"/>
      <c r="O45" s="4"/>
      <c r="P45" s="4"/>
      <c r="Q45" s="4"/>
      <c r="R45" s="4"/>
      <c r="S45" s="4"/>
      <c r="T45" s="4"/>
      <c r="U45" s="4"/>
      <c r="V45" s="4"/>
      <c r="W45" s="4"/>
      <c r="X45" s="4"/>
      <c r="Y45" s="4"/>
      <c r="Z45" s="4"/>
      <c r="AA45" s="4"/>
    </row>
    <row r="46" spans="1:27" ht="15.75" customHeight="1">
      <c r="A46" s="4"/>
      <c r="B46" s="357"/>
      <c r="C46" s="358"/>
      <c r="D46" s="358"/>
      <c r="E46" s="359"/>
      <c r="F46" s="360"/>
      <c r="G46" s="359"/>
      <c r="H46" s="360"/>
      <c r="I46" s="358"/>
      <c r="J46" s="359"/>
      <c r="K46" s="360"/>
      <c r="L46" s="358"/>
      <c r="M46" s="359"/>
      <c r="N46" s="4"/>
      <c r="O46" s="4"/>
      <c r="P46" s="4"/>
      <c r="Q46" s="4"/>
      <c r="R46" s="4"/>
      <c r="S46" s="4"/>
      <c r="T46" s="4"/>
      <c r="U46" s="4"/>
      <c r="V46" s="4"/>
      <c r="W46" s="4"/>
      <c r="X46" s="4"/>
      <c r="Y46" s="4"/>
      <c r="Z46" s="4"/>
      <c r="AA46" s="4"/>
    </row>
    <row r="47" spans="1:2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ht="15.75" customHeight="1">
      <c r="A48" s="4"/>
      <c r="B48" s="5">
        <v>24</v>
      </c>
      <c r="C48" s="4" t="s">
        <v>4853</v>
      </c>
      <c r="D48" s="4"/>
      <c r="E48" s="4"/>
      <c r="F48" s="4"/>
      <c r="G48" s="4"/>
      <c r="H48" s="4"/>
      <c r="I48" s="4"/>
      <c r="J48" s="4"/>
      <c r="K48" s="4"/>
      <c r="L48" s="4"/>
      <c r="M48" s="4"/>
      <c r="N48" s="4"/>
      <c r="O48" s="4"/>
      <c r="P48" s="4"/>
      <c r="Q48" s="4"/>
      <c r="R48" s="4"/>
      <c r="S48" s="4"/>
      <c r="T48" s="4"/>
      <c r="U48" s="4"/>
      <c r="V48" s="4"/>
      <c r="W48" s="4"/>
      <c r="X48" s="4"/>
      <c r="Y48" s="4"/>
      <c r="Z48" s="4"/>
      <c r="AA48" s="4"/>
    </row>
    <row r="49" spans="1:27"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ht="15.75" customHeight="1">
      <c r="A50" s="4"/>
      <c r="B50" s="14"/>
      <c r="C50" s="4" t="s">
        <v>180</v>
      </c>
      <c r="D50" s="4"/>
      <c r="E50" s="4"/>
      <c r="F50" s="4"/>
      <c r="G50" s="4"/>
      <c r="H50" s="4"/>
      <c r="I50" s="4"/>
      <c r="J50" s="4"/>
      <c r="K50" s="4"/>
      <c r="L50" s="4"/>
      <c r="M50" s="4"/>
      <c r="N50" s="4"/>
      <c r="O50" s="4"/>
      <c r="P50" s="4"/>
      <c r="Q50" s="4"/>
      <c r="R50" s="4"/>
      <c r="S50" s="4"/>
      <c r="T50" s="4"/>
      <c r="U50" s="4"/>
      <c r="V50" s="4"/>
      <c r="W50" s="4"/>
      <c r="X50" s="4"/>
      <c r="Y50" s="4"/>
      <c r="Z50" s="4"/>
      <c r="AA50" s="4"/>
    </row>
    <row r="51" spans="1:27" ht="15.75" customHeight="1">
      <c r="A51" s="4"/>
      <c r="B51" s="14"/>
      <c r="C51" s="4" t="s">
        <v>97</v>
      </c>
      <c r="D51" s="4"/>
      <c r="E51" s="4"/>
      <c r="F51" s="4"/>
      <c r="G51" s="4"/>
      <c r="H51" s="4"/>
      <c r="I51" s="4"/>
      <c r="J51" s="4"/>
      <c r="K51" s="4"/>
      <c r="L51" s="4"/>
      <c r="M51" s="4"/>
      <c r="N51" s="4"/>
      <c r="O51" s="4"/>
      <c r="P51" s="4"/>
      <c r="Q51" s="4"/>
      <c r="R51" s="4"/>
      <c r="S51" s="4"/>
      <c r="T51" s="4"/>
      <c r="U51" s="4"/>
      <c r="V51" s="4"/>
      <c r="W51" s="4"/>
      <c r="X51" s="4"/>
      <c r="Y51" s="4"/>
      <c r="Z51" s="4"/>
      <c r="AA51" s="4"/>
    </row>
    <row r="52" spans="1:27"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ht="15.75" customHeight="1">
      <c r="A53" s="4"/>
      <c r="B53" s="5" t="s">
        <v>236</v>
      </c>
      <c r="C53" s="4" t="s">
        <v>4854</v>
      </c>
      <c r="D53" s="4"/>
      <c r="E53" s="4"/>
      <c r="F53" s="4"/>
      <c r="G53" s="4"/>
      <c r="H53" s="4"/>
      <c r="I53" s="4"/>
      <c r="J53" s="4"/>
      <c r="K53" s="4"/>
      <c r="L53" s="4"/>
      <c r="M53" s="4"/>
      <c r="N53" s="4"/>
      <c r="O53" s="4"/>
      <c r="P53" s="4"/>
      <c r="Q53" s="4"/>
      <c r="R53" s="4"/>
      <c r="S53" s="4"/>
      <c r="T53" s="4"/>
      <c r="U53" s="4"/>
      <c r="V53" s="4"/>
      <c r="W53" s="4"/>
      <c r="X53" s="4"/>
      <c r="Y53" s="4"/>
      <c r="Z53" s="4"/>
      <c r="AA53" s="4"/>
    </row>
    <row r="54" spans="1:27"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ht="15.75" customHeight="1">
      <c r="A55" s="4"/>
      <c r="B55" s="14"/>
      <c r="C55" s="4" t="s">
        <v>180</v>
      </c>
      <c r="D55" s="4"/>
      <c r="E55" s="4"/>
      <c r="F55" s="4"/>
      <c r="G55" s="4"/>
      <c r="H55" s="4"/>
      <c r="I55" s="4"/>
      <c r="J55" s="4"/>
      <c r="K55" s="4"/>
      <c r="L55" s="4"/>
      <c r="M55" s="4"/>
      <c r="N55" s="4"/>
      <c r="O55" s="4"/>
      <c r="P55" s="4"/>
      <c r="Q55" s="4"/>
      <c r="R55" s="4"/>
      <c r="S55" s="4"/>
      <c r="T55" s="4"/>
      <c r="U55" s="4"/>
      <c r="V55" s="4"/>
      <c r="W55" s="4"/>
      <c r="X55" s="4"/>
      <c r="Y55" s="4"/>
      <c r="Z55" s="4"/>
      <c r="AA55" s="4"/>
    </row>
    <row r="56" spans="1:27" ht="15.75" customHeight="1">
      <c r="A56" s="4"/>
      <c r="B56" s="14"/>
      <c r="C56" s="4" t="s">
        <v>97</v>
      </c>
      <c r="D56" s="4"/>
      <c r="E56" s="4"/>
      <c r="F56" s="4"/>
      <c r="G56" s="4"/>
      <c r="H56" s="4"/>
      <c r="I56" s="4"/>
      <c r="J56" s="4"/>
      <c r="K56" s="4"/>
      <c r="L56" s="4"/>
      <c r="M56" s="4"/>
      <c r="N56" s="4"/>
      <c r="O56" s="4"/>
      <c r="P56" s="4"/>
      <c r="Q56" s="4"/>
      <c r="R56" s="4"/>
      <c r="S56" s="4"/>
      <c r="T56" s="4"/>
      <c r="U56" s="4"/>
      <c r="V56" s="4"/>
      <c r="W56" s="4"/>
      <c r="X56" s="4"/>
      <c r="Y56" s="4"/>
      <c r="Z56" s="4"/>
      <c r="AA56" s="4"/>
    </row>
    <row r="57" spans="1:2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ht="15.75" customHeight="1">
      <c r="A58" s="4"/>
      <c r="B58" s="5" t="s">
        <v>238</v>
      </c>
      <c r="C58" s="4" t="s">
        <v>239</v>
      </c>
      <c r="D58" s="4"/>
      <c r="E58" s="4"/>
      <c r="F58" s="4"/>
      <c r="G58" s="4"/>
      <c r="H58" s="4"/>
      <c r="I58" s="4"/>
      <c r="J58" s="4"/>
      <c r="K58" s="4"/>
      <c r="L58" s="4"/>
      <c r="M58" s="4"/>
      <c r="N58" s="4"/>
      <c r="O58" s="4"/>
      <c r="P58" s="4"/>
      <c r="Q58" s="4"/>
      <c r="R58" s="4"/>
      <c r="S58" s="4"/>
      <c r="T58" s="4"/>
      <c r="U58" s="4"/>
      <c r="V58" s="4"/>
      <c r="W58" s="4"/>
      <c r="X58" s="4"/>
      <c r="Y58" s="4"/>
      <c r="Z58" s="4"/>
      <c r="AA58" s="4"/>
    </row>
    <row r="59" spans="1:27"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ht="15.75" customHeight="1">
      <c r="A60" s="4"/>
      <c r="B60" s="4"/>
      <c r="C60" s="13" t="s">
        <v>33</v>
      </c>
      <c r="D60" s="13" t="s">
        <v>33</v>
      </c>
      <c r="E60" s="4"/>
      <c r="F60" s="13" t="s">
        <v>37</v>
      </c>
      <c r="G60" s="13" t="s">
        <v>37</v>
      </c>
      <c r="H60" s="4"/>
      <c r="I60" s="13" t="s">
        <v>38</v>
      </c>
      <c r="J60" s="13" t="s">
        <v>38</v>
      </c>
      <c r="K60" s="13" t="s">
        <v>38</v>
      </c>
      <c r="L60" s="13" t="s">
        <v>38</v>
      </c>
      <c r="M60" s="4"/>
      <c r="N60" s="4"/>
      <c r="O60" s="4"/>
      <c r="P60" s="4"/>
      <c r="Q60" s="4"/>
      <c r="R60" s="4"/>
      <c r="S60" s="4"/>
      <c r="T60" s="4"/>
      <c r="U60" s="4"/>
      <c r="V60" s="4"/>
      <c r="W60" s="4"/>
      <c r="X60" s="4"/>
      <c r="Y60" s="4"/>
      <c r="Z60" s="4"/>
      <c r="AA60" s="4"/>
    </row>
    <row r="61" spans="1:27"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ht="15.75" customHeight="1">
      <c r="A62" s="4"/>
      <c r="B62" s="5" t="s">
        <v>241</v>
      </c>
      <c r="C62" s="4" t="s">
        <v>4855</v>
      </c>
      <c r="D62" s="4"/>
      <c r="E62" s="4"/>
      <c r="F62" s="4"/>
      <c r="G62" s="4"/>
      <c r="H62" s="4"/>
      <c r="I62" s="4"/>
      <c r="J62" s="4"/>
      <c r="K62" s="4"/>
      <c r="L62" s="4"/>
      <c r="M62" s="4"/>
      <c r="N62" s="4"/>
      <c r="O62" s="4"/>
      <c r="P62" s="4"/>
      <c r="Q62" s="4"/>
      <c r="R62" s="4"/>
      <c r="S62" s="4"/>
      <c r="T62" s="4"/>
      <c r="U62" s="4"/>
      <c r="V62" s="4"/>
      <c r="W62" s="4"/>
      <c r="X62" s="4"/>
      <c r="Y62" s="4"/>
      <c r="Z62" s="4"/>
      <c r="AA62" s="4"/>
    </row>
    <row r="63" spans="1:27"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ht="15.75" customHeight="1">
      <c r="A64" s="4"/>
      <c r="B64" s="5"/>
      <c r="C64" s="363" t="s">
        <v>243</v>
      </c>
      <c r="D64" s="364"/>
      <c r="E64" s="364"/>
      <c r="F64" s="364"/>
      <c r="G64" s="364"/>
      <c r="H64" s="365"/>
      <c r="I64" s="20" t="s">
        <v>244</v>
      </c>
      <c r="J64" s="20" t="s">
        <v>245</v>
      </c>
      <c r="K64" s="4"/>
      <c r="L64" s="4"/>
      <c r="M64" s="4"/>
      <c r="N64" s="4"/>
      <c r="O64" s="4"/>
      <c r="P64" s="4"/>
      <c r="Q64" s="4"/>
      <c r="R64" s="4"/>
      <c r="S64" s="4"/>
      <c r="T64" s="4"/>
      <c r="U64" s="4"/>
      <c r="V64" s="4"/>
      <c r="W64" s="4"/>
      <c r="X64" s="4"/>
      <c r="Y64" s="4"/>
      <c r="Z64" s="4"/>
      <c r="AA64" s="4"/>
    </row>
    <row r="65" spans="1:27" ht="15.75" customHeight="1">
      <c r="A65" s="4"/>
      <c r="B65" s="4"/>
      <c r="C65" s="372" t="s">
        <v>4856</v>
      </c>
      <c r="D65" s="232"/>
      <c r="E65" s="232"/>
      <c r="F65" s="232"/>
      <c r="G65" s="232"/>
      <c r="H65" s="362"/>
      <c r="I65" s="21"/>
      <c r="J65" s="21"/>
      <c r="K65" s="4"/>
      <c r="L65" s="4"/>
      <c r="M65" s="4"/>
      <c r="N65" s="4"/>
      <c r="O65" s="4"/>
      <c r="P65" s="4"/>
      <c r="Q65" s="4"/>
      <c r="R65" s="4"/>
      <c r="S65" s="4"/>
      <c r="T65" s="4"/>
      <c r="U65" s="4"/>
      <c r="V65" s="4"/>
      <c r="W65" s="4"/>
      <c r="X65" s="4"/>
      <c r="Y65" s="4"/>
      <c r="Z65" s="4"/>
      <c r="AA65" s="4"/>
    </row>
    <row r="66" spans="1:27" ht="15.75" customHeight="1">
      <c r="A66" s="4"/>
      <c r="B66" s="4"/>
      <c r="C66" s="380" t="s">
        <v>247</v>
      </c>
      <c r="D66" s="226"/>
      <c r="E66" s="226"/>
      <c r="F66" s="226"/>
      <c r="G66" s="226"/>
      <c r="H66" s="367"/>
      <c r="I66" s="22"/>
      <c r="J66" s="22"/>
      <c r="K66" s="4"/>
      <c r="L66" s="4"/>
      <c r="M66" s="4"/>
      <c r="N66" s="4"/>
      <c r="O66" s="4"/>
      <c r="P66" s="4"/>
      <c r="Q66" s="4"/>
      <c r="R66" s="4"/>
      <c r="S66" s="4"/>
      <c r="T66" s="4"/>
      <c r="U66" s="4"/>
      <c r="V66" s="4"/>
      <c r="W66" s="4"/>
      <c r="X66" s="4"/>
      <c r="Y66" s="4"/>
      <c r="Z66" s="4"/>
      <c r="AA66" s="4"/>
    </row>
    <row r="67" spans="1:27" ht="15.75" customHeight="1">
      <c r="A67" s="4"/>
      <c r="B67" s="4"/>
      <c r="C67" s="380" t="s">
        <v>4857</v>
      </c>
      <c r="D67" s="226"/>
      <c r="E67" s="226"/>
      <c r="F67" s="226"/>
      <c r="G67" s="226"/>
      <c r="H67" s="367"/>
      <c r="I67" s="22"/>
      <c r="J67" s="22"/>
      <c r="K67" s="4"/>
      <c r="L67" s="4"/>
      <c r="M67" s="4"/>
      <c r="N67" s="4"/>
      <c r="O67" s="4"/>
      <c r="P67" s="4"/>
      <c r="Q67" s="4"/>
      <c r="R67" s="4"/>
      <c r="S67" s="4"/>
      <c r="T67" s="4"/>
      <c r="U67" s="4"/>
      <c r="V67" s="4"/>
      <c r="W67" s="4"/>
      <c r="X67" s="4"/>
      <c r="Y67" s="4"/>
      <c r="Z67" s="4"/>
      <c r="AA67" s="4"/>
    </row>
    <row r="68" spans="1:27" ht="15.75" customHeight="1">
      <c r="A68" s="4"/>
      <c r="B68" s="4"/>
      <c r="C68" s="380" t="s">
        <v>250</v>
      </c>
      <c r="D68" s="226"/>
      <c r="E68" s="226"/>
      <c r="F68" s="226"/>
      <c r="G68" s="226"/>
      <c r="H68" s="367"/>
      <c r="I68" s="22"/>
      <c r="J68" s="22"/>
      <c r="K68" s="4"/>
      <c r="L68" s="4"/>
      <c r="M68" s="4"/>
      <c r="N68" s="4"/>
      <c r="O68" s="4"/>
      <c r="P68" s="4"/>
      <c r="Q68" s="4"/>
      <c r="R68" s="4"/>
      <c r="S68" s="4"/>
      <c r="T68" s="4"/>
      <c r="U68" s="4"/>
      <c r="V68" s="4"/>
      <c r="W68" s="4"/>
      <c r="X68" s="4"/>
      <c r="Y68" s="4"/>
      <c r="Z68" s="4"/>
      <c r="AA68" s="4"/>
    </row>
    <row r="69" spans="1:27" ht="15.75" customHeight="1">
      <c r="A69" s="4"/>
      <c r="B69" s="5"/>
      <c r="C69" s="380" t="s">
        <v>252</v>
      </c>
      <c r="D69" s="226"/>
      <c r="E69" s="226"/>
      <c r="F69" s="226"/>
      <c r="G69" s="226"/>
      <c r="H69" s="367"/>
      <c r="I69" s="22"/>
      <c r="J69" s="22"/>
      <c r="K69" s="4"/>
      <c r="L69" s="4"/>
      <c r="M69" s="4"/>
      <c r="N69" s="4"/>
      <c r="O69" s="4"/>
      <c r="P69" s="4"/>
      <c r="Q69" s="4"/>
      <c r="R69" s="4"/>
      <c r="S69" s="4"/>
      <c r="T69" s="4"/>
      <c r="U69" s="4"/>
      <c r="V69" s="4"/>
      <c r="W69" s="4"/>
      <c r="X69" s="4"/>
      <c r="Y69" s="4"/>
      <c r="Z69" s="4"/>
      <c r="AA69" s="4"/>
    </row>
    <row r="70" spans="1:27" ht="15.75" customHeight="1">
      <c r="A70" s="4"/>
      <c r="B70" s="5"/>
      <c r="C70" s="380" t="s">
        <v>253</v>
      </c>
      <c r="D70" s="226"/>
      <c r="E70" s="226"/>
      <c r="F70" s="226"/>
      <c r="G70" s="226"/>
      <c r="H70" s="367"/>
      <c r="I70" s="22"/>
      <c r="J70" s="22"/>
      <c r="K70" s="4"/>
      <c r="L70" s="4"/>
      <c r="M70" s="4"/>
      <c r="N70" s="4"/>
      <c r="O70" s="4"/>
      <c r="P70" s="4"/>
      <c r="Q70" s="4"/>
      <c r="R70" s="4"/>
      <c r="S70" s="4"/>
      <c r="T70" s="4"/>
      <c r="U70" s="4"/>
      <c r="V70" s="4"/>
      <c r="W70" s="4"/>
      <c r="X70" s="4"/>
      <c r="Y70" s="4"/>
      <c r="Z70" s="4"/>
      <c r="AA70" s="4"/>
    </row>
    <row r="71" spans="1:27" ht="15.75" customHeight="1">
      <c r="A71" s="4"/>
      <c r="B71" s="4"/>
      <c r="C71" s="380" t="s">
        <v>255</v>
      </c>
      <c r="D71" s="226"/>
      <c r="E71" s="226"/>
      <c r="F71" s="226"/>
      <c r="G71" s="226"/>
      <c r="H71" s="367"/>
      <c r="I71" s="22"/>
      <c r="J71" s="22"/>
      <c r="K71" s="4"/>
      <c r="L71" s="4"/>
      <c r="M71" s="4"/>
      <c r="N71" s="4"/>
      <c r="O71" s="4"/>
      <c r="P71" s="4"/>
      <c r="Q71" s="4"/>
      <c r="R71" s="4"/>
      <c r="S71" s="4"/>
      <c r="T71" s="4"/>
      <c r="U71" s="4"/>
      <c r="V71" s="4"/>
      <c r="W71" s="4"/>
      <c r="X71" s="4"/>
      <c r="Y71" s="4"/>
      <c r="Z71" s="4"/>
      <c r="AA71" s="4"/>
    </row>
    <row r="72" spans="1:27" ht="15.75" customHeight="1">
      <c r="A72" s="4"/>
      <c r="B72" s="4"/>
      <c r="C72" s="371" t="s">
        <v>256</v>
      </c>
      <c r="D72" s="358"/>
      <c r="E72" s="358"/>
      <c r="F72" s="358"/>
      <c r="G72" s="358"/>
      <c r="H72" s="359"/>
      <c r="I72" s="23"/>
      <c r="J72" s="23"/>
      <c r="K72" s="4"/>
      <c r="L72" s="4"/>
      <c r="M72" s="4"/>
      <c r="N72" s="4"/>
      <c r="O72" s="4"/>
      <c r="P72" s="4"/>
      <c r="Q72" s="4"/>
      <c r="R72" s="4"/>
      <c r="S72" s="4"/>
      <c r="T72" s="4"/>
      <c r="U72" s="4"/>
      <c r="V72" s="4"/>
      <c r="W72" s="4"/>
      <c r="X72" s="4"/>
      <c r="Y72" s="4"/>
      <c r="Z72" s="4"/>
      <c r="AA72" s="4"/>
    </row>
    <row r="73" spans="1:27"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ht="15.75" customHeight="1">
      <c r="A74" s="4"/>
      <c r="B74" s="5" t="s">
        <v>4859</v>
      </c>
      <c r="C74" s="4" t="s">
        <v>4858</v>
      </c>
      <c r="D74" s="4"/>
      <c r="E74" s="4"/>
      <c r="F74" s="4"/>
      <c r="G74" s="4"/>
      <c r="H74" s="4"/>
      <c r="I74" s="4"/>
      <c r="J74" s="4"/>
      <c r="K74" s="4"/>
      <c r="L74" s="4"/>
      <c r="M74" s="4"/>
      <c r="N74" s="4"/>
      <c r="O74" s="4"/>
      <c r="P74" s="4"/>
      <c r="Q74" s="4"/>
      <c r="R74" s="4"/>
      <c r="S74" s="4"/>
      <c r="T74" s="4"/>
      <c r="U74" s="4"/>
      <c r="V74" s="4"/>
      <c r="W74" s="4"/>
      <c r="X74" s="4"/>
      <c r="Y74" s="4"/>
      <c r="Z74" s="4"/>
      <c r="AA74" s="4"/>
    </row>
    <row r="75" spans="1:27" ht="15.75" customHeight="1">
      <c r="A75" s="4"/>
      <c r="B75" s="5"/>
      <c r="C75" s="4"/>
      <c r="D75" s="4"/>
      <c r="E75" s="4"/>
      <c r="F75" s="4"/>
      <c r="G75" s="4"/>
      <c r="H75" s="4"/>
      <c r="I75" s="4"/>
      <c r="J75" s="4"/>
      <c r="K75" s="4"/>
      <c r="L75" s="4"/>
      <c r="M75" s="4"/>
      <c r="N75" s="4"/>
      <c r="O75" s="4"/>
      <c r="P75" s="4"/>
      <c r="Q75" s="4"/>
      <c r="R75" s="4"/>
      <c r="S75" s="4"/>
      <c r="T75" s="4"/>
      <c r="U75" s="4"/>
      <c r="V75" s="4"/>
      <c r="W75" s="4"/>
      <c r="X75" s="4"/>
      <c r="Y75" s="4"/>
      <c r="Z75" s="4"/>
      <c r="AA75" s="4"/>
    </row>
    <row r="76" spans="1:27" ht="15.75" customHeight="1">
      <c r="A76" s="4"/>
      <c r="B76" s="4"/>
      <c r="C76" s="13" t="s">
        <v>33</v>
      </c>
      <c r="D76" s="13" t="s">
        <v>33</v>
      </c>
      <c r="E76" s="4"/>
      <c r="F76" s="13" t="s">
        <v>37</v>
      </c>
      <c r="G76" s="13" t="s">
        <v>37</v>
      </c>
      <c r="H76" s="4"/>
      <c r="I76" s="13" t="s">
        <v>38</v>
      </c>
      <c r="J76" s="13" t="s">
        <v>38</v>
      </c>
      <c r="K76" s="13" t="s">
        <v>38</v>
      </c>
      <c r="L76" s="13" t="s">
        <v>38</v>
      </c>
      <c r="M76" s="4"/>
      <c r="N76" s="4"/>
      <c r="O76" s="4"/>
      <c r="P76" s="4"/>
      <c r="Q76" s="4"/>
      <c r="R76" s="4"/>
      <c r="S76" s="4"/>
      <c r="T76" s="4"/>
      <c r="U76" s="4"/>
      <c r="V76" s="4"/>
      <c r="W76" s="4"/>
      <c r="X76" s="4"/>
      <c r="Y76" s="4"/>
      <c r="Z76" s="4"/>
      <c r="AA76" s="4"/>
    </row>
    <row r="77" spans="1:2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ht="15.75" customHeight="1">
      <c r="A79" s="4"/>
      <c r="B79" s="5"/>
      <c r="C79" s="4"/>
      <c r="D79" s="4"/>
      <c r="E79" s="4"/>
      <c r="F79" s="4"/>
      <c r="G79" s="4"/>
      <c r="H79" s="4"/>
      <c r="I79" s="4"/>
      <c r="J79" s="4"/>
      <c r="K79" s="4"/>
      <c r="L79" s="4"/>
      <c r="M79" s="4"/>
      <c r="N79" s="4"/>
      <c r="O79" s="4"/>
      <c r="P79" s="4"/>
      <c r="Q79" s="4"/>
      <c r="R79" s="4"/>
      <c r="S79" s="4"/>
      <c r="T79" s="4"/>
      <c r="U79" s="4"/>
      <c r="V79" s="4"/>
      <c r="W79" s="4"/>
      <c r="X79" s="4"/>
      <c r="Y79" s="4"/>
      <c r="Z79" s="4"/>
      <c r="AA79" s="4"/>
    </row>
    <row r="80" spans="1:27"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row r="996" spans="1:27"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row>
    <row r="997" spans="1:2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row>
    <row r="998" spans="1:27"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row>
    <row r="999" spans="1:27"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row>
    <row r="1000" spans="1:27"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row>
  </sheetData>
  <mergeCells count="66">
    <mergeCell ref="C29:G29"/>
    <mergeCell ref="C30:G30"/>
    <mergeCell ref="C31:G31"/>
    <mergeCell ref="I32:N32"/>
    <mergeCell ref="I33:N33"/>
    <mergeCell ref="C32:G32"/>
    <mergeCell ref="C33:G33"/>
    <mergeCell ref="I29:N29"/>
    <mergeCell ref="K43:M43"/>
    <mergeCell ref="I26:N26"/>
    <mergeCell ref="I25:N25"/>
    <mergeCell ref="I27:N27"/>
    <mergeCell ref="I28:N28"/>
    <mergeCell ref="H42:J42"/>
    <mergeCell ref="K40:M40"/>
    <mergeCell ref="K41:M41"/>
    <mergeCell ref="K42:M42"/>
    <mergeCell ref="H41:J41"/>
    <mergeCell ref="H40:J40"/>
    <mergeCell ref="G18:J18"/>
    <mergeCell ref="K18:K19"/>
    <mergeCell ref="L18:O19"/>
    <mergeCell ref="G19:J19"/>
    <mergeCell ref="J21:O21"/>
    <mergeCell ref="C71:H71"/>
    <mergeCell ref="C66:H66"/>
    <mergeCell ref="C67:H67"/>
    <mergeCell ref="C68:H68"/>
    <mergeCell ref="C69:H69"/>
    <mergeCell ref="C70:H70"/>
    <mergeCell ref="C72:H72"/>
    <mergeCell ref="C64:H64"/>
    <mergeCell ref="C65:H65"/>
    <mergeCell ref="G15:J15"/>
    <mergeCell ref="C2:AA3"/>
    <mergeCell ref="C5:AA9"/>
    <mergeCell ref="G14:J14"/>
    <mergeCell ref="K14:K15"/>
    <mergeCell ref="L14:O15"/>
    <mergeCell ref="C26:G26"/>
    <mergeCell ref="C25:G25"/>
    <mergeCell ref="C27:G27"/>
    <mergeCell ref="C28:G28"/>
    <mergeCell ref="I30:N30"/>
    <mergeCell ref="I31:N31"/>
    <mergeCell ref="K45:M45"/>
    <mergeCell ref="K46:M46"/>
    <mergeCell ref="K44:M44"/>
    <mergeCell ref="F44:G44"/>
    <mergeCell ref="H44:J44"/>
    <mergeCell ref="F45:G45"/>
    <mergeCell ref="H45:J45"/>
    <mergeCell ref="B46:E46"/>
    <mergeCell ref="F46:G46"/>
    <mergeCell ref="H46:J46"/>
    <mergeCell ref="B41:E41"/>
    <mergeCell ref="B40:E40"/>
    <mergeCell ref="B45:E45"/>
    <mergeCell ref="B42:E42"/>
    <mergeCell ref="F42:G42"/>
    <mergeCell ref="B43:E43"/>
    <mergeCell ref="F43:G43"/>
    <mergeCell ref="B44:E44"/>
    <mergeCell ref="H43:J43"/>
    <mergeCell ref="F41:G41"/>
    <mergeCell ref="F40:G40"/>
  </mergeCells>
  <dataValidations count="1">
    <dataValidation type="list" allowBlank="1" showErrorMessage="1" sqref="H41:H46">
      <formula1>$Q$40:$Q$43</formula1>
    </dataValidation>
  </dataValidations>
  <pageMargins left="0.7" right="0.7" top="0.75" bottom="0.75" header="0" footer="0"/>
  <pageSetup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topLeftCell="A16" workbookViewId="0">
      <selection activeCell="I13" sqref="I13"/>
    </sheetView>
  </sheetViews>
  <sheetFormatPr baseColWidth="10" defaultColWidth="14.42578125" defaultRowHeight="15" customHeight="1"/>
  <cols>
    <col min="1" max="1" width="10.85546875" customWidth="1"/>
    <col min="2" max="2" width="7.5703125" customWidth="1"/>
    <col min="3" max="6" width="10.85546875" customWidth="1"/>
    <col min="7" max="7" width="23.5703125" customWidth="1"/>
    <col min="8" max="11" width="10.85546875" customWidth="1"/>
    <col min="12" max="12" width="13" customWidth="1"/>
    <col min="13" max="13" width="13.7109375" customWidth="1"/>
    <col min="14" max="14" width="12.5703125" customWidth="1"/>
    <col min="15" max="15" width="13.28515625" customWidth="1"/>
    <col min="16" max="28" width="10.85546875" customWidth="1"/>
  </cols>
  <sheetData>
    <row r="1" spans="1:28">
      <c r="A1" s="1"/>
      <c r="B1" s="24"/>
      <c r="C1" s="1"/>
      <c r="D1" s="1"/>
      <c r="E1" s="1"/>
      <c r="F1" s="1"/>
      <c r="G1" s="1"/>
      <c r="H1" s="1"/>
      <c r="I1" s="1"/>
      <c r="J1" s="1"/>
      <c r="K1" s="1"/>
      <c r="L1" s="1"/>
      <c r="M1" s="1"/>
      <c r="N1" s="1"/>
      <c r="O1" s="1"/>
      <c r="P1" s="1"/>
      <c r="Q1" s="1"/>
      <c r="R1" s="1"/>
      <c r="S1" s="1"/>
      <c r="T1" s="1"/>
      <c r="U1" s="1"/>
      <c r="V1" s="1"/>
      <c r="W1" s="1"/>
      <c r="X1" s="1"/>
      <c r="Y1" s="1"/>
      <c r="Z1" s="1"/>
      <c r="AA1" s="1"/>
      <c r="AB1" s="1"/>
    </row>
    <row r="2" spans="1:28">
      <c r="A2" s="1"/>
      <c r="B2" s="239" t="s">
        <v>261</v>
      </c>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1"/>
    </row>
    <row r="3" spans="1:28">
      <c r="A3" s="1"/>
      <c r="B3" s="242"/>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4"/>
    </row>
    <row r="4" spans="1:28" ht="15.75">
      <c r="A4" s="1"/>
      <c r="B4" s="11"/>
      <c r="C4" s="4"/>
      <c r="D4" s="4"/>
      <c r="E4" s="4"/>
      <c r="F4" s="4"/>
      <c r="G4" s="4"/>
      <c r="H4" s="4"/>
      <c r="I4" s="4"/>
      <c r="J4" s="4"/>
      <c r="K4" s="4"/>
      <c r="L4" s="4"/>
      <c r="M4" s="4"/>
      <c r="N4" s="4"/>
      <c r="O4" s="4"/>
      <c r="P4" s="4"/>
      <c r="Q4" s="4"/>
      <c r="R4" s="4"/>
      <c r="S4" s="4"/>
      <c r="T4" s="4"/>
      <c r="U4" s="4"/>
      <c r="V4" s="4"/>
      <c r="W4" s="4"/>
      <c r="X4" s="4"/>
      <c r="Y4" s="4"/>
      <c r="Z4" s="4"/>
      <c r="AA4" s="4"/>
      <c r="AB4" s="4"/>
    </row>
    <row r="5" spans="1:28" ht="33" customHeight="1">
      <c r="A5" s="24"/>
      <c r="B5" s="245" t="s">
        <v>4929</v>
      </c>
      <c r="C5" s="240"/>
      <c r="D5" s="240"/>
      <c r="E5" s="240"/>
      <c r="F5" s="240"/>
      <c r="G5" s="240"/>
      <c r="H5" s="240"/>
      <c r="I5" s="240"/>
      <c r="J5" s="240"/>
      <c r="K5" s="240"/>
      <c r="L5" s="240"/>
      <c r="M5" s="240"/>
      <c r="N5" s="240"/>
      <c r="O5" s="240"/>
      <c r="P5" s="240"/>
      <c r="Q5" s="240"/>
      <c r="R5" s="240"/>
      <c r="S5" s="240"/>
      <c r="T5" s="240"/>
      <c r="U5" s="240"/>
      <c r="V5" s="240"/>
      <c r="W5" s="240"/>
      <c r="X5" s="240"/>
      <c r="Y5" s="240"/>
      <c r="Z5" s="240"/>
      <c r="AA5" s="240"/>
      <c r="AB5" s="241"/>
    </row>
    <row r="6" spans="1:28" ht="21.75" customHeight="1">
      <c r="A6" s="24"/>
      <c r="B6" s="246"/>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8"/>
    </row>
    <row r="7" spans="1:28" ht="21.75" customHeight="1">
      <c r="A7" s="24"/>
      <c r="B7" s="246"/>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8"/>
    </row>
    <row r="8" spans="1:28" ht="21.75" customHeight="1">
      <c r="A8" s="24"/>
      <c r="B8" s="246"/>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8"/>
    </row>
    <row r="9" spans="1:28" ht="21.75" customHeight="1">
      <c r="A9" s="24"/>
      <c r="B9" s="242"/>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4"/>
    </row>
    <row r="10" spans="1:28" ht="15.75">
      <c r="A10" s="4"/>
      <c r="B10" s="8" t="s">
        <v>4</v>
      </c>
      <c r="C10" s="4" t="s">
        <v>268</v>
      </c>
      <c r="D10" s="4"/>
      <c r="E10" s="4"/>
      <c r="F10" s="4"/>
      <c r="G10" s="4"/>
      <c r="H10" s="4"/>
      <c r="I10" s="4"/>
      <c r="J10" s="4"/>
      <c r="K10" s="4"/>
      <c r="L10" s="4"/>
      <c r="M10" s="4"/>
      <c r="N10" s="4"/>
      <c r="O10" s="4"/>
      <c r="P10" s="4"/>
      <c r="Q10" s="4"/>
      <c r="R10" s="4"/>
      <c r="S10" s="4"/>
      <c r="T10" s="4"/>
      <c r="U10" s="4"/>
      <c r="V10" s="4"/>
      <c r="W10" s="4"/>
      <c r="X10" s="4"/>
      <c r="Y10" s="4"/>
      <c r="Z10" s="4"/>
      <c r="AA10" s="4"/>
      <c r="AB10" s="4"/>
    </row>
    <row r="11" spans="1:28" ht="15.75">
      <c r="A11" s="4"/>
      <c r="B11" s="8"/>
      <c r="C11" s="4"/>
      <c r="D11" s="4"/>
      <c r="E11" s="4"/>
      <c r="F11" s="4"/>
      <c r="G11" s="4"/>
      <c r="H11" s="4"/>
      <c r="I11" s="4"/>
      <c r="J11" s="4"/>
      <c r="K11" s="4"/>
      <c r="L11" s="4"/>
      <c r="M11" s="4"/>
      <c r="N11" s="4"/>
      <c r="O11" s="4"/>
      <c r="P11" s="4"/>
      <c r="Q11" s="4"/>
      <c r="R11" s="4"/>
      <c r="S11" s="4"/>
      <c r="T11" s="4"/>
      <c r="U11" s="4"/>
      <c r="V11" s="4"/>
      <c r="W11" s="4"/>
      <c r="X11" s="4"/>
      <c r="Y11" s="4"/>
      <c r="Z11" s="4"/>
      <c r="AA11" s="4"/>
      <c r="AB11" s="4"/>
    </row>
    <row r="12" spans="1:28" ht="15.75">
      <c r="A12" s="4"/>
      <c r="B12" s="8" t="s">
        <v>4</v>
      </c>
      <c r="C12" s="4" t="s">
        <v>269</v>
      </c>
      <c r="D12" s="4"/>
      <c r="E12" s="4"/>
      <c r="F12" s="4"/>
      <c r="G12" s="4"/>
      <c r="H12" s="4"/>
      <c r="I12" s="4"/>
      <c r="J12" s="4"/>
      <c r="K12" s="4"/>
      <c r="L12" s="4"/>
      <c r="M12" s="4"/>
      <c r="N12" s="4"/>
      <c r="O12" s="4"/>
      <c r="P12" s="4"/>
      <c r="Q12" s="4"/>
      <c r="R12" s="4"/>
      <c r="S12" s="4"/>
      <c r="T12" s="4"/>
      <c r="U12" s="4"/>
      <c r="V12" s="4"/>
      <c r="W12" s="4"/>
      <c r="X12" s="4"/>
      <c r="Y12" s="4"/>
      <c r="Z12" s="4"/>
      <c r="AA12" s="4"/>
      <c r="AB12" s="4"/>
    </row>
    <row r="13" spans="1:28" ht="15.75">
      <c r="A13" s="4"/>
      <c r="B13" s="8"/>
      <c r="C13" s="4"/>
      <c r="D13" s="4"/>
      <c r="E13" s="4"/>
      <c r="F13" s="4"/>
      <c r="G13" s="4"/>
      <c r="H13" s="4"/>
      <c r="I13" s="4"/>
      <c r="J13" s="4"/>
      <c r="K13" s="4"/>
      <c r="L13" s="4"/>
      <c r="M13" s="4"/>
      <c r="N13" s="4"/>
      <c r="O13" s="4"/>
      <c r="P13" s="4"/>
      <c r="Q13" s="4"/>
      <c r="R13" s="4"/>
      <c r="S13" s="4"/>
      <c r="T13" s="4"/>
      <c r="U13" s="4"/>
      <c r="V13" s="4"/>
      <c r="W13" s="4"/>
      <c r="X13" s="4"/>
      <c r="Y13" s="4"/>
      <c r="Z13" s="4"/>
      <c r="AA13" s="4"/>
      <c r="AB13" s="4"/>
    </row>
    <row r="14" spans="1:28" ht="15.75">
      <c r="A14" s="4"/>
      <c r="B14" s="11">
        <v>25</v>
      </c>
      <c r="C14" s="4" t="s">
        <v>271</v>
      </c>
      <c r="D14" s="4"/>
      <c r="E14" s="4"/>
      <c r="F14" s="4"/>
      <c r="G14" s="4"/>
      <c r="H14" s="4"/>
      <c r="I14" s="4"/>
      <c r="J14" s="4"/>
      <c r="K14" s="4"/>
      <c r="L14" s="4"/>
      <c r="M14" s="4"/>
      <c r="N14" s="4"/>
      <c r="O14" s="4"/>
      <c r="P14" s="4"/>
      <c r="Q14" s="4"/>
      <c r="R14" s="4"/>
      <c r="S14" s="4"/>
      <c r="T14" s="4"/>
      <c r="U14" s="4"/>
      <c r="V14" s="4"/>
      <c r="W14" s="4"/>
      <c r="X14" s="4"/>
      <c r="Y14" s="4"/>
      <c r="Z14" s="4"/>
      <c r="AA14" s="4"/>
      <c r="AB14" s="4"/>
    </row>
    <row r="15" spans="1:28" ht="15.75">
      <c r="A15" s="4"/>
      <c r="B15" s="11"/>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 r="A16" s="4"/>
      <c r="B16" s="8"/>
      <c r="C16" s="4" t="s">
        <v>272</v>
      </c>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 r="A17" s="4"/>
      <c r="B17" s="8"/>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 r="A18" s="4"/>
      <c r="B18" s="9" t="s">
        <v>274</v>
      </c>
      <c r="C18" s="4" t="s">
        <v>275</v>
      </c>
      <c r="D18" s="4"/>
      <c r="E18" s="4"/>
      <c r="F18" s="4"/>
      <c r="G18" s="4"/>
      <c r="H18" s="231" t="s">
        <v>210</v>
      </c>
      <c r="I18" s="232"/>
      <c r="J18" s="232"/>
      <c r="K18" s="233"/>
      <c r="L18" s="4"/>
      <c r="M18" s="228" t="s">
        <v>4860</v>
      </c>
      <c r="N18" s="229"/>
      <c r="O18" s="229"/>
      <c r="P18" s="229"/>
      <c r="Q18" s="230"/>
      <c r="R18" s="231" t="s">
        <v>8</v>
      </c>
      <c r="S18" s="232"/>
      <c r="T18" s="232"/>
      <c r="U18" s="233"/>
      <c r="V18" s="4"/>
      <c r="W18" s="4"/>
      <c r="X18" s="4"/>
      <c r="Y18" s="4"/>
      <c r="Z18" s="4"/>
      <c r="AA18" s="4"/>
      <c r="AB18" s="4"/>
    </row>
    <row r="19" spans="1:28" ht="15.75">
      <c r="A19" s="4"/>
      <c r="B19" s="8"/>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 r="A20" s="4"/>
      <c r="B20" s="8"/>
      <c r="C20" s="12"/>
      <c r="D20" s="12"/>
      <c r="E20" s="12"/>
      <c r="F20" s="12"/>
      <c r="G20" s="4"/>
      <c r="H20" s="4"/>
      <c r="I20" s="4"/>
      <c r="J20" s="4"/>
      <c r="K20" s="4"/>
      <c r="L20" s="4"/>
      <c r="M20" s="4"/>
      <c r="N20" s="4"/>
      <c r="O20" s="4"/>
      <c r="P20" s="4"/>
      <c r="Q20" s="4"/>
      <c r="R20" s="4"/>
      <c r="S20" s="4"/>
      <c r="T20" s="4"/>
      <c r="U20" s="4"/>
      <c r="V20" s="4"/>
      <c r="W20" s="4"/>
      <c r="X20" s="4"/>
      <c r="Y20" s="4"/>
      <c r="Z20" s="4"/>
      <c r="AA20" s="4"/>
      <c r="AB20" s="4"/>
    </row>
    <row r="21" spans="1:28" ht="15.75">
      <c r="A21" s="4"/>
      <c r="B21" s="8"/>
      <c r="C21" s="392" t="s">
        <v>278</v>
      </c>
      <c r="D21" s="393"/>
      <c r="E21" s="393"/>
      <c r="F21" s="382"/>
      <c r="G21" s="402" t="s">
        <v>280</v>
      </c>
      <c r="H21" s="407" t="s">
        <v>4923</v>
      </c>
      <c r="I21" s="408"/>
      <c r="J21" s="363" t="s">
        <v>4861</v>
      </c>
      <c r="K21" s="365"/>
      <c r="L21" s="381" t="s">
        <v>282</v>
      </c>
      <c r="M21" s="382"/>
      <c r="N21" s="381" t="s">
        <v>4862</v>
      </c>
      <c r="O21" s="382"/>
      <c r="P21" s="4"/>
      <c r="Q21" s="4"/>
      <c r="R21" s="4"/>
      <c r="S21" s="4"/>
      <c r="T21" s="4"/>
      <c r="U21" s="4"/>
      <c r="V21" s="4"/>
      <c r="W21" s="4"/>
      <c r="X21" s="4"/>
      <c r="Y21" s="4"/>
      <c r="Z21" s="4"/>
      <c r="AA21" s="4"/>
      <c r="AB21" s="4"/>
    </row>
    <row r="22" spans="1:28" ht="15.75" customHeight="1">
      <c r="A22" s="4"/>
      <c r="B22" s="8"/>
      <c r="C22" s="394"/>
      <c r="D22" s="395"/>
      <c r="E22" s="395"/>
      <c r="F22" s="384"/>
      <c r="G22" s="403"/>
      <c r="H22" s="409"/>
      <c r="I22" s="410"/>
      <c r="J22" s="25" t="s">
        <v>283</v>
      </c>
      <c r="K22" s="26" t="s">
        <v>284</v>
      </c>
      <c r="L22" s="383"/>
      <c r="M22" s="384"/>
      <c r="N22" s="383"/>
      <c r="O22" s="384"/>
      <c r="P22" s="4"/>
      <c r="Q22" s="4"/>
      <c r="R22" s="4"/>
      <c r="S22" s="4"/>
      <c r="T22" s="4"/>
      <c r="U22" s="4"/>
      <c r="V22" s="4"/>
      <c r="W22" s="4"/>
      <c r="X22" s="4"/>
      <c r="Y22" s="4"/>
      <c r="Z22" s="4"/>
      <c r="AA22" s="4"/>
      <c r="AB22" s="4"/>
    </row>
    <row r="23" spans="1:28" ht="15.75" customHeight="1">
      <c r="A23" s="4"/>
      <c r="B23" s="8"/>
      <c r="C23" s="401" t="s">
        <v>285</v>
      </c>
      <c r="D23" s="393"/>
      <c r="E23" s="393"/>
      <c r="F23" s="382"/>
      <c r="G23" s="27" t="s">
        <v>53</v>
      </c>
      <c r="H23" s="388"/>
      <c r="I23" s="382"/>
      <c r="J23" s="28"/>
      <c r="K23" s="29"/>
      <c r="L23" s="388"/>
      <c r="M23" s="382"/>
      <c r="N23" s="388"/>
      <c r="O23" s="382"/>
      <c r="P23" s="4"/>
      <c r="Q23" s="4"/>
      <c r="R23" s="4"/>
      <c r="S23" s="4"/>
      <c r="T23" s="4"/>
      <c r="U23" s="4"/>
      <c r="V23" s="4"/>
      <c r="W23" s="4"/>
      <c r="X23" s="4"/>
      <c r="Y23" s="4"/>
      <c r="Z23" s="4"/>
      <c r="AA23" s="4"/>
      <c r="AB23" s="4"/>
    </row>
    <row r="24" spans="1:28" ht="15.75" customHeight="1">
      <c r="A24" s="4"/>
      <c r="B24" s="8"/>
      <c r="C24" s="397"/>
      <c r="D24" s="247"/>
      <c r="E24" s="247"/>
      <c r="F24" s="387"/>
      <c r="G24" s="22" t="s">
        <v>55</v>
      </c>
      <c r="H24" s="246"/>
      <c r="I24" s="387"/>
      <c r="J24" s="30"/>
      <c r="K24" s="31"/>
      <c r="L24" s="246"/>
      <c r="M24" s="387"/>
      <c r="N24" s="246"/>
      <c r="O24" s="387"/>
      <c r="P24" s="4"/>
      <c r="Q24" s="4"/>
      <c r="R24" s="4"/>
      <c r="S24" s="4"/>
      <c r="T24" s="4"/>
      <c r="U24" s="4"/>
      <c r="V24" s="4"/>
      <c r="W24" s="4"/>
      <c r="X24" s="4"/>
      <c r="Y24" s="4"/>
      <c r="Z24" s="4"/>
      <c r="AA24" s="4"/>
      <c r="AB24" s="4"/>
    </row>
    <row r="25" spans="1:28" ht="15.75" customHeight="1">
      <c r="A25" s="4"/>
      <c r="B25" s="8"/>
      <c r="C25" s="397"/>
      <c r="D25" s="247"/>
      <c r="E25" s="247"/>
      <c r="F25" s="387"/>
      <c r="G25" s="22" t="s">
        <v>56</v>
      </c>
      <c r="H25" s="246"/>
      <c r="I25" s="387"/>
      <c r="J25" s="30"/>
      <c r="K25" s="31"/>
      <c r="L25" s="246"/>
      <c r="M25" s="387"/>
      <c r="N25" s="246"/>
      <c r="O25" s="387"/>
      <c r="P25" s="4"/>
      <c r="Q25" s="4"/>
      <c r="R25" s="4"/>
      <c r="S25" s="4"/>
      <c r="T25" s="4"/>
      <c r="U25" s="4"/>
      <c r="V25" s="4"/>
      <c r="W25" s="4"/>
      <c r="X25" s="4"/>
      <c r="Y25" s="4"/>
      <c r="Z25" s="4"/>
      <c r="AA25" s="4"/>
      <c r="AB25" s="4"/>
    </row>
    <row r="26" spans="1:28" ht="15.75" customHeight="1">
      <c r="A26" s="4"/>
      <c r="B26" s="8"/>
      <c r="C26" s="397"/>
      <c r="D26" s="247"/>
      <c r="E26" s="247"/>
      <c r="F26" s="387"/>
      <c r="G26" s="22" t="s">
        <v>57</v>
      </c>
      <c r="H26" s="246"/>
      <c r="I26" s="387"/>
      <c r="J26" s="30"/>
      <c r="K26" s="31"/>
      <c r="L26" s="246"/>
      <c r="M26" s="387"/>
      <c r="N26" s="246"/>
      <c r="O26" s="387"/>
      <c r="P26" s="4"/>
      <c r="Q26" s="4"/>
      <c r="R26" s="4"/>
      <c r="S26" s="4"/>
      <c r="T26" s="4"/>
      <c r="U26" s="4"/>
      <c r="V26" s="4"/>
      <c r="W26" s="4"/>
      <c r="X26" s="4"/>
      <c r="Y26" s="4"/>
      <c r="Z26" s="4"/>
      <c r="AA26" s="4"/>
      <c r="AB26" s="4"/>
    </row>
    <row r="27" spans="1:28" ht="15.75" customHeight="1">
      <c r="A27" s="4"/>
      <c r="B27" s="8"/>
      <c r="C27" s="394"/>
      <c r="D27" s="395"/>
      <c r="E27" s="395"/>
      <c r="F27" s="384"/>
      <c r="G27" s="23" t="s">
        <v>59</v>
      </c>
      <c r="H27" s="383"/>
      <c r="I27" s="384"/>
      <c r="J27" s="32"/>
      <c r="K27" s="33"/>
      <c r="L27" s="383"/>
      <c r="M27" s="384"/>
      <c r="N27" s="383"/>
      <c r="O27" s="384"/>
      <c r="P27" s="4"/>
      <c r="Q27" s="4"/>
      <c r="R27" s="4"/>
      <c r="S27" s="4"/>
      <c r="T27" s="4"/>
      <c r="U27" s="4"/>
      <c r="V27" s="4"/>
      <c r="W27" s="4"/>
      <c r="X27" s="4"/>
      <c r="Y27" s="4"/>
      <c r="Z27" s="4"/>
      <c r="AA27" s="4"/>
      <c r="AB27" s="4"/>
    </row>
    <row r="28" spans="1:28" ht="15.75" customHeight="1">
      <c r="A28" s="4"/>
      <c r="B28" s="8"/>
      <c r="C28" s="396" t="s">
        <v>286</v>
      </c>
      <c r="D28" s="240"/>
      <c r="E28" s="240"/>
      <c r="F28" s="386"/>
      <c r="G28" s="21" t="s">
        <v>53</v>
      </c>
      <c r="H28" s="385"/>
      <c r="I28" s="386"/>
      <c r="J28" s="34"/>
      <c r="K28" s="35"/>
      <c r="L28" s="385"/>
      <c r="M28" s="386"/>
      <c r="N28" s="385"/>
      <c r="O28" s="386"/>
      <c r="P28" s="4"/>
      <c r="Q28" s="4"/>
      <c r="R28" s="4"/>
      <c r="S28" s="4"/>
      <c r="T28" s="4"/>
      <c r="U28" s="4"/>
      <c r="V28" s="4"/>
      <c r="W28" s="4"/>
      <c r="X28" s="4"/>
      <c r="Y28" s="4"/>
      <c r="Z28" s="4"/>
      <c r="AA28" s="4"/>
      <c r="AB28" s="4"/>
    </row>
    <row r="29" spans="1:28" ht="15.75" customHeight="1">
      <c r="A29" s="4"/>
      <c r="B29" s="8"/>
      <c r="C29" s="397"/>
      <c r="D29" s="247"/>
      <c r="E29" s="247"/>
      <c r="F29" s="387"/>
      <c r="G29" s="22" t="s">
        <v>55</v>
      </c>
      <c r="H29" s="246"/>
      <c r="I29" s="387"/>
      <c r="J29" s="30"/>
      <c r="K29" s="31"/>
      <c r="L29" s="246"/>
      <c r="M29" s="387"/>
      <c r="N29" s="246"/>
      <c r="O29" s="387"/>
      <c r="P29" s="4"/>
      <c r="Q29" s="4"/>
      <c r="R29" s="4"/>
      <c r="S29" s="4"/>
      <c r="T29" s="4"/>
      <c r="U29" s="4"/>
      <c r="V29" s="4"/>
      <c r="W29" s="4"/>
      <c r="X29" s="4"/>
      <c r="Y29" s="4"/>
      <c r="Z29" s="4"/>
      <c r="AA29" s="4"/>
      <c r="AB29" s="4"/>
    </row>
    <row r="30" spans="1:28" ht="15.75" customHeight="1">
      <c r="A30" s="4"/>
      <c r="B30" s="8"/>
      <c r="C30" s="397"/>
      <c r="D30" s="247"/>
      <c r="E30" s="247"/>
      <c r="F30" s="387"/>
      <c r="G30" s="22" t="s">
        <v>56</v>
      </c>
      <c r="H30" s="246"/>
      <c r="I30" s="387"/>
      <c r="J30" s="30"/>
      <c r="K30" s="31"/>
      <c r="L30" s="246"/>
      <c r="M30" s="387"/>
      <c r="N30" s="246"/>
      <c r="O30" s="387"/>
      <c r="P30" s="4"/>
      <c r="Q30" s="4"/>
      <c r="R30" s="4"/>
      <c r="S30" s="4"/>
      <c r="T30" s="4"/>
      <c r="U30" s="4"/>
      <c r="V30" s="4"/>
      <c r="W30" s="4"/>
      <c r="X30" s="4"/>
      <c r="Y30" s="4"/>
      <c r="Z30" s="4"/>
      <c r="AA30" s="4"/>
      <c r="AB30" s="4"/>
    </row>
    <row r="31" spans="1:28" ht="15.75" customHeight="1">
      <c r="A31" s="4"/>
      <c r="B31" s="8"/>
      <c r="C31" s="397"/>
      <c r="D31" s="247"/>
      <c r="E31" s="247"/>
      <c r="F31" s="387"/>
      <c r="G31" s="22" t="s">
        <v>57</v>
      </c>
      <c r="H31" s="246"/>
      <c r="I31" s="387"/>
      <c r="J31" s="30"/>
      <c r="K31" s="31"/>
      <c r="L31" s="246"/>
      <c r="M31" s="387"/>
      <c r="N31" s="246"/>
      <c r="O31" s="387"/>
      <c r="P31" s="4"/>
      <c r="Q31" s="4"/>
      <c r="R31" s="4"/>
      <c r="S31" s="4"/>
      <c r="T31" s="4"/>
      <c r="U31" s="4"/>
      <c r="V31" s="4"/>
      <c r="W31" s="4"/>
      <c r="X31" s="4"/>
      <c r="Y31" s="4"/>
      <c r="Z31" s="4"/>
      <c r="AA31" s="4"/>
      <c r="AB31" s="4"/>
    </row>
    <row r="32" spans="1:28" ht="15.75" customHeight="1">
      <c r="A32" s="4"/>
      <c r="B32" s="8"/>
      <c r="C32" s="394"/>
      <c r="D32" s="395"/>
      <c r="E32" s="395"/>
      <c r="F32" s="384"/>
      <c r="G32" s="23" t="s">
        <v>59</v>
      </c>
      <c r="H32" s="383"/>
      <c r="I32" s="384"/>
      <c r="J32" s="32"/>
      <c r="K32" s="33"/>
      <c r="L32" s="383"/>
      <c r="M32" s="384"/>
      <c r="N32" s="383"/>
      <c r="O32" s="384"/>
      <c r="P32" s="4"/>
      <c r="Q32" s="4"/>
      <c r="R32" s="4"/>
      <c r="S32" s="4"/>
      <c r="T32" s="4"/>
      <c r="U32" s="4"/>
      <c r="V32" s="4"/>
      <c r="W32" s="4"/>
      <c r="X32" s="4"/>
      <c r="Y32" s="4"/>
      <c r="Z32" s="4"/>
      <c r="AA32" s="4"/>
      <c r="AB32" s="4"/>
    </row>
    <row r="33" spans="1:28" ht="15.75" customHeight="1">
      <c r="A33" s="4"/>
      <c r="B33" s="8"/>
      <c r="C33" s="396" t="s">
        <v>291</v>
      </c>
      <c r="D33" s="240"/>
      <c r="E33" s="240"/>
      <c r="F33" s="386"/>
      <c r="G33" s="21" t="s">
        <v>53</v>
      </c>
      <c r="H33" s="385"/>
      <c r="I33" s="386"/>
      <c r="J33" s="34"/>
      <c r="K33" s="35"/>
      <c r="L33" s="385"/>
      <c r="M33" s="386"/>
      <c r="N33" s="385"/>
      <c r="O33" s="386"/>
      <c r="P33" s="4"/>
      <c r="Q33" s="4"/>
      <c r="R33" s="4"/>
      <c r="S33" s="4"/>
      <c r="T33" s="4"/>
      <c r="U33" s="4"/>
      <c r="V33" s="4"/>
      <c r="W33" s="4"/>
      <c r="X33" s="4"/>
      <c r="Y33" s="4"/>
      <c r="Z33" s="4"/>
      <c r="AA33" s="4"/>
      <c r="AB33" s="4"/>
    </row>
    <row r="34" spans="1:28" ht="15.75" customHeight="1">
      <c r="A34" s="4"/>
      <c r="B34" s="8"/>
      <c r="C34" s="397"/>
      <c r="D34" s="247"/>
      <c r="E34" s="247"/>
      <c r="F34" s="387"/>
      <c r="G34" s="22" t="s">
        <v>55</v>
      </c>
      <c r="H34" s="246"/>
      <c r="I34" s="387"/>
      <c r="J34" s="30"/>
      <c r="K34" s="31"/>
      <c r="L34" s="246"/>
      <c r="M34" s="387"/>
      <c r="N34" s="246"/>
      <c r="O34" s="387"/>
      <c r="P34" s="4"/>
      <c r="Q34" s="4"/>
      <c r="R34" s="4"/>
      <c r="S34" s="4"/>
      <c r="T34" s="4"/>
      <c r="U34" s="4"/>
      <c r="V34" s="4"/>
      <c r="W34" s="4"/>
      <c r="X34" s="4"/>
      <c r="Y34" s="4"/>
      <c r="Z34" s="4"/>
      <c r="AA34" s="4"/>
      <c r="AB34" s="4"/>
    </row>
    <row r="35" spans="1:28" ht="15.75" customHeight="1">
      <c r="A35" s="4"/>
      <c r="B35" s="8"/>
      <c r="C35" s="397"/>
      <c r="D35" s="247"/>
      <c r="E35" s="247"/>
      <c r="F35" s="387"/>
      <c r="G35" s="22" t="s">
        <v>56</v>
      </c>
      <c r="H35" s="246"/>
      <c r="I35" s="387"/>
      <c r="J35" s="30"/>
      <c r="K35" s="31"/>
      <c r="L35" s="246"/>
      <c r="M35" s="387"/>
      <c r="N35" s="246"/>
      <c r="O35" s="387"/>
      <c r="P35" s="4"/>
      <c r="Q35" s="4"/>
      <c r="R35" s="4"/>
      <c r="S35" s="4"/>
      <c r="T35" s="4"/>
      <c r="U35" s="4"/>
      <c r="V35" s="4"/>
      <c r="W35" s="4"/>
      <c r="X35" s="4"/>
      <c r="Y35" s="4"/>
      <c r="Z35" s="4"/>
      <c r="AA35" s="4"/>
      <c r="AB35" s="4"/>
    </row>
    <row r="36" spans="1:28" ht="15.75" customHeight="1">
      <c r="A36" s="4"/>
      <c r="B36" s="8"/>
      <c r="C36" s="397"/>
      <c r="D36" s="247"/>
      <c r="E36" s="247"/>
      <c r="F36" s="387"/>
      <c r="G36" s="22" t="s">
        <v>57</v>
      </c>
      <c r="H36" s="246"/>
      <c r="I36" s="387"/>
      <c r="J36" s="30"/>
      <c r="K36" s="31"/>
      <c r="L36" s="246"/>
      <c r="M36" s="387"/>
      <c r="N36" s="246"/>
      <c r="O36" s="387"/>
      <c r="P36" s="4"/>
      <c r="Q36" s="4"/>
      <c r="R36" s="4"/>
      <c r="S36" s="4"/>
      <c r="T36" s="4"/>
      <c r="U36" s="4"/>
      <c r="V36" s="4"/>
      <c r="W36" s="4"/>
      <c r="X36" s="4"/>
      <c r="Y36" s="4"/>
      <c r="Z36" s="4"/>
      <c r="AA36" s="4"/>
      <c r="AB36" s="4"/>
    </row>
    <row r="37" spans="1:28" ht="15.75" customHeight="1">
      <c r="A37" s="4"/>
      <c r="B37" s="8"/>
      <c r="C37" s="394"/>
      <c r="D37" s="395"/>
      <c r="E37" s="395"/>
      <c r="F37" s="384"/>
      <c r="G37" s="23" t="s">
        <v>59</v>
      </c>
      <c r="H37" s="383"/>
      <c r="I37" s="384"/>
      <c r="J37" s="32"/>
      <c r="K37" s="33"/>
      <c r="L37" s="383"/>
      <c r="M37" s="384"/>
      <c r="N37" s="383"/>
      <c r="O37" s="384"/>
      <c r="P37" s="4"/>
      <c r="Q37" s="4"/>
      <c r="R37" s="4"/>
      <c r="S37" s="4"/>
      <c r="T37" s="4"/>
      <c r="U37" s="4"/>
      <c r="V37" s="4"/>
      <c r="W37" s="4"/>
      <c r="X37" s="4"/>
      <c r="Y37" s="4"/>
      <c r="Z37" s="4"/>
      <c r="AA37" s="4"/>
      <c r="AB37" s="4"/>
    </row>
    <row r="38" spans="1:28" ht="15.75" customHeight="1">
      <c r="A38" s="4"/>
      <c r="B38" s="8"/>
      <c r="C38" s="396" t="s">
        <v>293</v>
      </c>
      <c r="D38" s="240"/>
      <c r="E38" s="240"/>
      <c r="F38" s="386"/>
      <c r="G38" s="21" t="s">
        <v>53</v>
      </c>
      <c r="H38" s="385"/>
      <c r="I38" s="386"/>
      <c r="J38" s="34"/>
      <c r="K38" s="35"/>
      <c r="L38" s="385"/>
      <c r="M38" s="386"/>
      <c r="N38" s="385"/>
      <c r="O38" s="386"/>
      <c r="P38" s="4"/>
      <c r="Q38" s="4"/>
      <c r="R38" s="4"/>
      <c r="S38" s="4"/>
      <c r="T38" s="4"/>
      <c r="U38" s="4"/>
      <c r="V38" s="4"/>
      <c r="W38" s="4"/>
      <c r="X38" s="4"/>
      <c r="Y38" s="4"/>
      <c r="Z38" s="4"/>
      <c r="AA38" s="4"/>
      <c r="AB38" s="4"/>
    </row>
    <row r="39" spans="1:28" ht="15.75" customHeight="1">
      <c r="A39" s="4"/>
      <c r="B39" s="8"/>
      <c r="C39" s="397"/>
      <c r="D39" s="247"/>
      <c r="E39" s="247"/>
      <c r="F39" s="387"/>
      <c r="G39" s="22" t="s">
        <v>55</v>
      </c>
      <c r="H39" s="246"/>
      <c r="I39" s="387"/>
      <c r="J39" s="30"/>
      <c r="K39" s="31"/>
      <c r="L39" s="246"/>
      <c r="M39" s="387"/>
      <c r="N39" s="246"/>
      <c r="O39" s="387"/>
      <c r="P39" s="4"/>
      <c r="Q39" s="4"/>
      <c r="R39" s="4"/>
      <c r="S39" s="4"/>
      <c r="T39" s="4"/>
      <c r="U39" s="4"/>
      <c r="V39" s="4"/>
      <c r="W39" s="4"/>
      <c r="X39" s="4"/>
      <c r="Y39" s="4"/>
      <c r="Z39" s="4"/>
      <c r="AA39" s="4"/>
      <c r="AB39" s="4"/>
    </row>
    <row r="40" spans="1:28" ht="15.75" customHeight="1">
      <c r="A40" s="4"/>
      <c r="B40" s="8"/>
      <c r="C40" s="397"/>
      <c r="D40" s="247"/>
      <c r="E40" s="247"/>
      <c r="F40" s="387"/>
      <c r="G40" s="22" t="s">
        <v>56</v>
      </c>
      <c r="H40" s="246"/>
      <c r="I40" s="387"/>
      <c r="J40" s="30"/>
      <c r="K40" s="31"/>
      <c r="L40" s="246"/>
      <c r="M40" s="387"/>
      <c r="N40" s="246"/>
      <c r="O40" s="387"/>
      <c r="P40" s="4"/>
      <c r="Q40" s="4"/>
      <c r="R40" s="4"/>
      <c r="S40" s="4"/>
      <c r="T40" s="4"/>
      <c r="U40" s="4"/>
      <c r="V40" s="4"/>
      <c r="W40" s="4"/>
      <c r="X40" s="4"/>
      <c r="Y40" s="4"/>
      <c r="Z40" s="4"/>
      <c r="AA40" s="4"/>
      <c r="AB40" s="4"/>
    </row>
    <row r="41" spans="1:28" ht="15.75" customHeight="1">
      <c r="A41" s="4"/>
      <c r="B41" s="8"/>
      <c r="C41" s="397"/>
      <c r="D41" s="247"/>
      <c r="E41" s="247"/>
      <c r="F41" s="387"/>
      <c r="G41" s="22" t="s">
        <v>57</v>
      </c>
      <c r="H41" s="246"/>
      <c r="I41" s="387"/>
      <c r="J41" s="30"/>
      <c r="K41" s="31"/>
      <c r="L41" s="246"/>
      <c r="M41" s="387"/>
      <c r="N41" s="246"/>
      <c r="O41" s="387"/>
      <c r="P41" s="4"/>
      <c r="Q41" s="4"/>
      <c r="R41" s="4"/>
      <c r="S41" s="4"/>
      <c r="T41" s="4"/>
      <c r="U41" s="4"/>
      <c r="V41" s="4"/>
      <c r="W41" s="4"/>
      <c r="X41" s="4"/>
      <c r="Y41" s="4"/>
      <c r="Z41" s="4"/>
      <c r="AA41" s="4"/>
      <c r="AB41" s="4"/>
    </row>
    <row r="42" spans="1:28" ht="15.75" customHeight="1">
      <c r="A42" s="4"/>
      <c r="B42" s="8"/>
      <c r="C42" s="394"/>
      <c r="D42" s="395"/>
      <c r="E42" s="395"/>
      <c r="F42" s="384"/>
      <c r="G42" s="23" t="s">
        <v>59</v>
      </c>
      <c r="H42" s="383"/>
      <c r="I42" s="384"/>
      <c r="J42" s="32"/>
      <c r="K42" s="33"/>
      <c r="L42" s="383"/>
      <c r="M42" s="384"/>
      <c r="N42" s="383"/>
      <c r="O42" s="384"/>
      <c r="P42" s="4"/>
      <c r="Q42" s="4"/>
      <c r="R42" s="4"/>
      <c r="S42" s="4"/>
      <c r="T42" s="4"/>
      <c r="U42" s="4"/>
      <c r="V42" s="4"/>
      <c r="W42" s="4"/>
      <c r="X42" s="4"/>
      <c r="Y42" s="4"/>
      <c r="Z42" s="4"/>
      <c r="AA42" s="4"/>
      <c r="AB42" s="4"/>
    </row>
    <row r="43" spans="1:28" ht="15.75" customHeight="1">
      <c r="A43" s="4"/>
      <c r="B43" s="8"/>
      <c r="C43" s="396" t="s">
        <v>294</v>
      </c>
      <c r="D43" s="240"/>
      <c r="E43" s="240"/>
      <c r="F43" s="386"/>
      <c r="G43" s="21" t="s">
        <v>53</v>
      </c>
      <c r="H43" s="385"/>
      <c r="I43" s="386"/>
      <c r="J43" s="34"/>
      <c r="K43" s="35"/>
      <c r="L43" s="385"/>
      <c r="M43" s="386"/>
      <c r="N43" s="385"/>
      <c r="O43" s="386"/>
      <c r="P43" s="4"/>
      <c r="Q43" s="4"/>
      <c r="R43" s="4"/>
      <c r="S43" s="4"/>
      <c r="T43" s="4"/>
      <c r="U43" s="4"/>
      <c r="V43" s="4"/>
      <c r="W43" s="4"/>
      <c r="X43" s="4"/>
      <c r="Y43" s="4"/>
      <c r="Z43" s="4"/>
      <c r="AA43" s="4"/>
      <c r="AB43" s="4"/>
    </row>
    <row r="44" spans="1:28" ht="15.75" customHeight="1">
      <c r="A44" s="4"/>
      <c r="B44" s="8"/>
      <c r="C44" s="397"/>
      <c r="D44" s="247"/>
      <c r="E44" s="247"/>
      <c r="F44" s="387"/>
      <c r="G44" s="22" t="s">
        <v>55</v>
      </c>
      <c r="H44" s="246"/>
      <c r="I44" s="387"/>
      <c r="J44" s="30"/>
      <c r="K44" s="31"/>
      <c r="L44" s="246"/>
      <c r="M44" s="387"/>
      <c r="N44" s="246"/>
      <c r="O44" s="387"/>
      <c r="P44" s="4"/>
      <c r="Q44" s="4"/>
      <c r="R44" s="4"/>
      <c r="S44" s="4"/>
      <c r="T44" s="4"/>
      <c r="U44" s="4"/>
      <c r="V44" s="4"/>
      <c r="W44" s="4"/>
      <c r="X44" s="4"/>
      <c r="Y44" s="4"/>
      <c r="Z44" s="4"/>
      <c r="AA44" s="4"/>
      <c r="AB44" s="4"/>
    </row>
    <row r="45" spans="1:28" ht="15.75" customHeight="1">
      <c r="A45" s="4"/>
      <c r="B45" s="8"/>
      <c r="C45" s="397"/>
      <c r="D45" s="247"/>
      <c r="E45" s="247"/>
      <c r="F45" s="387"/>
      <c r="G45" s="22" t="s">
        <v>56</v>
      </c>
      <c r="H45" s="246"/>
      <c r="I45" s="387"/>
      <c r="J45" s="30"/>
      <c r="K45" s="31"/>
      <c r="L45" s="246"/>
      <c r="M45" s="387"/>
      <c r="N45" s="246"/>
      <c r="O45" s="387"/>
      <c r="P45" s="4"/>
      <c r="Q45" s="4"/>
      <c r="R45" s="4"/>
      <c r="S45" s="4"/>
      <c r="T45" s="4"/>
      <c r="U45" s="4"/>
      <c r="V45" s="4"/>
      <c r="W45" s="4"/>
      <c r="X45" s="4"/>
      <c r="Y45" s="4"/>
      <c r="Z45" s="4"/>
      <c r="AA45" s="4"/>
      <c r="AB45" s="4"/>
    </row>
    <row r="46" spans="1:28" ht="15.75" customHeight="1">
      <c r="A46" s="4"/>
      <c r="B46" s="8"/>
      <c r="C46" s="397"/>
      <c r="D46" s="247"/>
      <c r="E46" s="247"/>
      <c r="F46" s="387"/>
      <c r="G46" s="22" t="s">
        <v>57</v>
      </c>
      <c r="H46" s="246"/>
      <c r="I46" s="387"/>
      <c r="J46" s="30"/>
      <c r="K46" s="31"/>
      <c r="L46" s="246"/>
      <c r="M46" s="387"/>
      <c r="N46" s="246"/>
      <c r="O46" s="387"/>
      <c r="P46" s="4"/>
      <c r="Q46" s="4"/>
      <c r="R46" s="4"/>
      <c r="S46" s="4"/>
      <c r="T46" s="4"/>
      <c r="U46" s="4"/>
      <c r="V46" s="4"/>
      <c r="W46" s="4"/>
      <c r="X46" s="4"/>
      <c r="Y46" s="4"/>
      <c r="Z46" s="4"/>
      <c r="AA46" s="4"/>
      <c r="AB46" s="4"/>
    </row>
    <row r="47" spans="1:28" ht="15.75" customHeight="1">
      <c r="A47" s="4"/>
      <c r="B47" s="8"/>
      <c r="C47" s="394"/>
      <c r="D47" s="395"/>
      <c r="E47" s="395"/>
      <c r="F47" s="384"/>
      <c r="G47" s="23" t="s">
        <v>59</v>
      </c>
      <c r="H47" s="383"/>
      <c r="I47" s="384"/>
      <c r="J47" s="32"/>
      <c r="K47" s="33"/>
      <c r="L47" s="383"/>
      <c r="M47" s="384"/>
      <c r="N47" s="383"/>
      <c r="O47" s="384"/>
      <c r="P47" s="4"/>
      <c r="Q47" s="4"/>
      <c r="R47" s="4"/>
      <c r="S47" s="4"/>
      <c r="T47" s="4"/>
      <c r="U47" s="4"/>
      <c r="V47" s="4"/>
      <c r="W47" s="4"/>
      <c r="X47" s="4"/>
      <c r="Y47" s="4"/>
      <c r="Z47" s="4"/>
      <c r="AA47" s="4"/>
      <c r="AB47" s="4"/>
    </row>
    <row r="48" spans="1:28" ht="15.75" customHeight="1">
      <c r="A48" s="4"/>
      <c r="B48" s="8"/>
      <c r="C48" s="396" t="s">
        <v>295</v>
      </c>
      <c r="D48" s="240"/>
      <c r="E48" s="240"/>
      <c r="F48" s="386"/>
      <c r="G48" s="21" t="s">
        <v>53</v>
      </c>
      <c r="H48" s="385"/>
      <c r="I48" s="386"/>
      <c r="J48" s="34"/>
      <c r="K48" s="35"/>
      <c r="L48" s="385"/>
      <c r="M48" s="386"/>
      <c r="N48" s="385"/>
      <c r="O48" s="386"/>
      <c r="P48" s="4"/>
      <c r="Q48" s="4"/>
      <c r="R48" s="4"/>
      <c r="S48" s="4"/>
      <c r="T48" s="4"/>
      <c r="U48" s="4"/>
      <c r="V48" s="4"/>
      <c r="W48" s="4"/>
      <c r="X48" s="4"/>
      <c r="Y48" s="4"/>
      <c r="Z48" s="4"/>
      <c r="AA48" s="4"/>
      <c r="AB48" s="4"/>
    </row>
    <row r="49" spans="1:28" ht="15.75" customHeight="1">
      <c r="A49" s="4"/>
      <c r="B49" s="8"/>
      <c r="C49" s="397"/>
      <c r="D49" s="247"/>
      <c r="E49" s="247"/>
      <c r="F49" s="387"/>
      <c r="G49" s="22" t="s">
        <v>55</v>
      </c>
      <c r="H49" s="246"/>
      <c r="I49" s="387"/>
      <c r="J49" s="30"/>
      <c r="K49" s="31"/>
      <c r="L49" s="246"/>
      <c r="M49" s="387"/>
      <c r="N49" s="246"/>
      <c r="O49" s="387"/>
      <c r="P49" s="4"/>
      <c r="Q49" s="4"/>
      <c r="R49" s="4"/>
      <c r="S49" s="4"/>
      <c r="T49" s="4"/>
      <c r="U49" s="4"/>
      <c r="V49" s="4"/>
      <c r="W49" s="4"/>
      <c r="X49" s="4"/>
      <c r="Y49" s="4"/>
      <c r="Z49" s="4"/>
      <c r="AA49" s="4"/>
      <c r="AB49" s="4"/>
    </row>
    <row r="50" spans="1:28" ht="15.75" customHeight="1">
      <c r="A50" s="4"/>
      <c r="B50" s="8"/>
      <c r="C50" s="397"/>
      <c r="D50" s="247"/>
      <c r="E50" s="247"/>
      <c r="F50" s="387"/>
      <c r="G50" s="22" t="s">
        <v>56</v>
      </c>
      <c r="H50" s="246"/>
      <c r="I50" s="387"/>
      <c r="J50" s="30"/>
      <c r="K50" s="31"/>
      <c r="L50" s="246"/>
      <c r="M50" s="387"/>
      <c r="N50" s="246"/>
      <c r="O50" s="387"/>
      <c r="P50" s="4"/>
      <c r="Q50" s="4"/>
      <c r="R50" s="4"/>
      <c r="S50" s="4"/>
      <c r="T50" s="4"/>
      <c r="U50" s="4"/>
      <c r="V50" s="4"/>
      <c r="W50" s="4"/>
      <c r="X50" s="4"/>
      <c r="Y50" s="4"/>
      <c r="Z50" s="4"/>
      <c r="AA50" s="4"/>
      <c r="AB50" s="4"/>
    </row>
    <row r="51" spans="1:28" ht="15.75" customHeight="1">
      <c r="A51" s="4"/>
      <c r="B51" s="8"/>
      <c r="C51" s="397"/>
      <c r="D51" s="247"/>
      <c r="E51" s="247"/>
      <c r="F51" s="387"/>
      <c r="G51" s="22" t="s">
        <v>57</v>
      </c>
      <c r="H51" s="246"/>
      <c r="I51" s="387"/>
      <c r="J51" s="30"/>
      <c r="K51" s="31"/>
      <c r="L51" s="246"/>
      <c r="M51" s="387"/>
      <c r="N51" s="246"/>
      <c r="O51" s="387"/>
      <c r="P51" s="4"/>
      <c r="Q51" s="4"/>
      <c r="R51" s="4"/>
      <c r="S51" s="4"/>
      <c r="T51" s="4"/>
      <c r="U51" s="4"/>
      <c r="V51" s="4"/>
      <c r="W51" s="4"/>
      <c r="X51" s="4"/>
      <c r="Y51" s="4"/>
      <c r="Z51" s="4"/>
      <c r="AA51" s="4"/>
      <c r="AB51" s="4"/>
    </row>
    <row r="52" spans="1:28" ht="15.75" customHeight="1">
      <c r="A52" s="4"/>
      <c r="B52" s="8"/>
      <c r="C52" s="394"/>
      <c r="D52" s="395"/>
      <c r="E52" s="395"/>
      <c r="F52" s="384"/>
      <c r="G52" s="23" t="s">
        <v>59</v>
      </c>
      <c r="H52" s="383"/>
      <c r="I52" s="384"/>
      <c r="J52" s="32"/>
      <c r="K52" s="33"/>
      <c r="L52" s="383"/>
      <c r="M52" s="384"/>
      <c r="N52" s="383"/>
      <c r="O52" s="384"/>
      <c r="P52" s="4"/>
      <c r="Q52" s="4"/>
      <c r="R52" s="4"/>
      <c r="S52" s="4"/>
      <c r="T52" s="4"/>
      <c r="U52" s="4"/>
      <c r="V52" s="4"/>
      <c r="W52" s="4"/>
      <c r="X52" s="4"/>
      <c r="Y52" s="4"/>
      <c r="Z52" s="4"/>
      <c r="AA52" s="4"/>
      <c r="AB52" s="4"/>
    </row>
    <row r="53" spans="1:28" ht="15.75" customHeight="1">
      <c r="A53" s="4"/>
      <c r="B53" s="8"/>
      <c r="C53" s="396" t="s">
        <v>297</v>
      </c>
      <c r="D53" s="240"/>
      <c r="E53" s="240"/>
      <c r="F53" s="386"/>
      <c r="G53" s="21" t="s">
        <v>53</v>
      </c>
      <c r="H53" s="385"/>
      <c r="I53" s="386"/>
      <c r="J53" s="34"/>
      <c r="K53" s="35"/>
      <c r="L53" s="385"/>
      <c r="M53" s="386"/>
      <c r="N53" s="385"/>
      <c r="O53" s="386"/>
      <c r="P53" s="4"/>
      <c r="Q53" s="4"/>
      <c r="R53" s="4"/>
      <c r="S53" s="4"/>
      <c r="T53" s="4"/>
      <c r="U53" s="4"/>
      <c r="V53" s="4"/>
      <c r="W53" s="4"/>
      <c r="X53" s="4"/>
      <c r="Y53" s="4"/>
      <c r="Z53" s="4"/>
      <c r="AA53" s="4"/>
      <c r="AB53" s="4"/>
    </row>
    <row r="54" spans="1:28" ht="15.75" customHeight="1">
      <c r="A54" s="4"/>
      <c r="B54" s="8"/>
      <c r="C54" s="397"/>
      <c r="D54" s="247"/>
      <c r="E54" s="247"/>
      <c r="F54" s="387"/>
      <c r="G54" s="22" t="s">
        <v>55</v>
      </c>
      <c r="H54" s="246"/>
      <c r="I54" s="387"/>
      <c r="J54" s="30"/>
      <c r="K54" s="31"/>
      <c r="L54" s="246"/>
      <c r="M54" s="387"/>
      <c r="N54" s="246"/>
      <c r="O54" s="387"/>
      <c r="P54" s="4"/>
      <c r="Q54" s="4"/>
      <c r="R54" s="4"/>
      <c r="S54" s="4"/>
      <c r="T54" s="4"/>
      <c r="U54" s="4"/>
      <c r="V54" s="4"/>
      <c r="W54" s="4"/>
      <c r="X54" s="4"/>
      <c r="Y54" s="4"/>
      <c r="Z54" s="4"/>
      <c r="AA54" s="4"/>
      <c r="AB54" s="4"/>
    </row>
    <row r="55" spans="1:28" ht="15.75" customHeight="1">
      <c r="A55" s="4"/>
      <c r="B55" s="8"/>
      <c r="C55" s="397"/>
      <c r="D55" s="247"/>
      <c r="E55" s="247"/>
      <c r="F55" s="387"/>
      <c r="G55" s="22" t="s">
        <v>56</v>
      </c>
      <c r="H55" s="246"/>
      <c r="I55" s="387"/>
      <c r="J55" s="30"/>
      <c r="K55" s="31"/>
      <c r="L55" s="246"/>
      <c r="M55" s="387"/>
      <c r="N55" s="246"/>
      <c r="O55" s="387"/>
      <c r="P55" s="4"/>
      <c r="Q55" s="4"/>
      <c r="R55" s="4"/>
      <c r="S55" s="4"/>
      <c r="T55" s="4"/>
      <c r="U55" s="4"/>
      <c r="V55" s="4"/>
      <c r="W55" s="4"/>
      <c r="X55" s="4"/>
      <c r="Y55" s="4"/>
      <c r="Z55" s="4"/>
      <c r="AA55" s="4"/>
      <c r="AB55" s="4"/>
    </row>
    <row r="56" spans="1:28" ht="15.75" customHeight="1">
      <c r="A56" s="4"/>
      <c r="B56" s="8"/>
      <c r="C56" s="397"/>
      <c r="D56" s="247"/>
      <c r="E56" s="247"/>
      <c r="F56" s="387"/>
      <c r="G56" s="22" t="s">
        <v>57</v>
      </c>
      <c r="H56" s="246"/>
      <c r="I56" s="387"/>
      <c r="J56" s="30"/>
      <c r="K56" s="31"/>
      <c r="L56" s="246"/>
      <c r="M56" s="387"/>
      <c r="N56" s="246"/>
      <c r="O56" s="387"/>
      <c r="P56" s="4"/>
      <c r="Q56" s="4"/>
      <c r="R56" s="4"/>
      <c r="S56" s="4"/>
      <c r="T56" s="4"/>
      <c r="U56" s="4"/>
      <c r="V56" s="4"/>
      <c r="W56" s="4"/>
      <c r="X56" s="4"/>
      <c r="Y56" s="4"/>
      <c r="Z56" s="4"/>
      <c r="AA56" s="4"/>
      <c r="AB56" s="4"/>
    </row>
    <row r="57" spans="1:28" ht="15.75" customHeight="1">
      <c r="A57" s="4"/>
      <c r="B57" s="8"/>
      <c r="C57" s="394"/>
      <c r="D57" s="395"/>
      <c r="E57" s="395"/>
      <c r="F57" s="384"/>
      <c r="G57" s="23" t="s">
        <v>59</v>
      </c>
      <c r="H57" s="383"/>
      <c r="I57" s="384"/>
      <c r="J57" s="32"/>
      <c r="K57" s="33"/>
      <c r="L57" s="383"/>
      <c r="M57" s="384"/>
      <c r="N57" s="383"/>
      <c r="O57" s="384"/>
      <c r="P57" s="4"/>
      <c r="Q57" s="4"/>
      <c r="R57" s="4"/>
      <c r="S57" s="4"/>
      <c r="T57" s="4"/>
      <c r="U57" s="4"/>
      <c r="V57" s="4"/>
      <c r="W57" s="4"/>
      <c r="X57" s="4"/>
      <c r="Y57" s="4"/>
      <c r="Z57" s="4"/>
      <c r="AA57" s="4"/>
      <c r="AB57" s="4"/>
    </row>
    <row r="58" spans="1:28" ht="15.75" customHeight="1">
      <c r="A58" s="4"/>
      <c r="B58" s="8"/>
      <c r="C58" s="401" t="s">
        <v>298</v>
      </c>
      <c r="D58" s="393"/>
      <c r="E58" s="393"/>
      <c r="F58" s="382"/>
      <c r="G58" s="27" t="s">
        <v>53</v>
      </c>
      <c r="H58" s="388"/>
      <c r="I58" s="382"/>
      <c r="J58" s="28"/>
      <c r="K58" s="29"/>
      <c r="L58" s="388"/>
      <c r="M58" s="382"/>
      <c r="N58" s="388"/>
      <c r="O58" s="382"/>
      <c r="P58" s="4"/>
      <c r="Q58" s="4"/>
      <c r="R58" s="4"/>
      <c r="S58" s="4"/>
      <c r="T58" s="4"/>
      <c r="U58" s="4"/>
      <c r="V58" s="4"/>
      <c r="W58" s="4"/>
      <c r="X58" s="4"/>
      <c r="Y58" s="4"/>
      <c r="Z58" s="4"/>
      <c r="AA58" s="4"/>
      <c r="AB58" s="4"/>
    </row>
    <row r="59" spans="1:28" ht="15.75" customHeight="1">
      <c r="A59" s="4"/>
      <c r="B59" s="8"/>
      <c r="C59" s="397"/>
      <c r="D59" s="247"/>
      <c r="E59" s="247"/>
      <c r="F59" s="387"/>
      <c r="G59" s="22" t="s">
        <v>55</v>
      </c>
      <c r="H59" s="246"/>
      <c r="I59" s="387"/>
      <c r="J59" s="30"/>
      <c r="K59" s="31"/>
      <c r="L59" s="246"/>
      <c r="M59" s="387"/>
      <c r="N59" s="246"/>
      <c r="O59" s="387"/>
      <c r="P59" s="4"/>
      <c r="Q59" s="4"/>
      <c r="R59" s="4"/>
      <c r="S59" s="4"/>
      <c r="T59" s="4"/>
      <c r="U59" s="4"/>
      <c r="V59" s="4"/>
      <c r="W59" s="4"/>
      <c r="X59" s="4"/>
      <c r="Y59" s="4"/>
      <c r="Z59" s="4"/>
      <c r="AA59" s="4"/>
      <c r="AB59" s="4"/>
    </row>
    <row r="60" spans="1:28" ht="15.75" customHeight="1">
      <c r="A60" s="4"/>
      <c r="B60" s="8"/>
      <c r="C60" s="397"/>
      <c r="D60" s="247"/>
      <c r="E60" s="247"/>
      <c r="F60" s="387"/>
      <c r="G60" s="22" t="s">
        <v>56</v>
      </c>
      <c r="H60" s="246"/>
      <c r="I60" s="387"/>
      <c r="J60" s="30"/>
      <c r="K60" s="31"/>
      <c r="L60" s="246"/>
      <c r="M60" s="387"/>
      <c r="N60" s="246"/>
      <c r="O60" s="387"/>
      <c r="P60" s="4"/>
      <c r="Q60" s="4"/>
      <c r="R60" s="4"/>
      <c r="S60" s="4"/>
      <c r="T60" s="4"/>
      <c r="U60" s="4"/>
      <c r="V60" s="4"/>
      <c r="W60" s="4"/>
      <c r="X60" s="4"/>
      <c r="Y60" s="4"/>
      <c r="Z60" s="4"/>
      <c r="AA60" s="4"/>
      <c r="AB60" s="4"/>
    </row>
    <row r="61" spans="1:28" ht="15.75" customHeight="1">
      <c r="A61" s="4"/>
      <c r="B61" s="8"/>
      <c r="C61" s="397"/>
      <c r="D61" s="247"/>
      <c r="E61" s="247"/>
      <c r="F61" s="387"/>
      <c r="G61" s="22" t="s">
        <v>57</v>
      </c>
      <c r="H61" s="246"/>
      <c r="I61" s="387"/>
      <c r="J61" s="30"/>
      <c r="K61" s="31"/>
      <c r="L61" s="246"/>
      <c r="M61" s="387"/>
      <c r="N61" s="246"/>
      <c r="O61" s="387"/>
      <c r="P61" s="4"/>
      <c r="Q61" s="4"/>
      <c r="R61" s="4"/>
      <c r="S61" s="4"/>
      <c r="T61" s="4"/>
      <c r="U61" s="4"/>
      <c r="V61" s="4"/>
      <c r="W61" s="4"/>
      <c r="X61" s="4"/>
      <c r="Y61" s="4"/>
      <c r="Z61" s="4"/>
      <c r="AA61" s="4"/>
      <c r="AB61" s="4"/>
    </row>
    <row r="62" spans="1:28" ht="15.75" customHeight="1">
      <c r="A62" s="4"/>
      <c r="B62" s="8"/>
      <c r="C62" s="394"/>
      <c r="D62" s="395"/>
      <c r="E62" s="395"/>
      <c r="F62" s="384"/>
      <c r="G62" s="23" t="s">
        <v>59</v>
      </c>
      <c r="H62" s="383"/>
      <c r="I62" s="384"/>
      <c r="J62" s="32"/>
      <c r="K62" s="33"/>
      <c r="L62" s="383"/>
      <c r="M62" s="384"/>
      <c r="N62" s="383"/>
      <c r="O62" s="384"/>
      <c r="P62" s="4"/>
      <c r="Q62" s="4"/>
      <c r="R62" s="4"/>
      <c r="S62" s="4"/>
      <c r="T62" s="4"/>
      <c r="U62" s="4"/>
      <c r="V62" s="4"/>
      <c r="W62" s="4"/>
      <c r="X62" s="4"/>
      <c r="Y62" s="4"/>
      <c r="Z62" s="4"/>
      <c r="AA62" s="4"/>
      <c r="AB62" s="4"/>
    </row>
    <row r="63" spans="1:28" ht="15.75" customHeight="1">
      <c r="A63" s="4"/>
      <c r="B63" s="8"/>
      <c r="C63" s="396" t="s">
        <v>300</v>
      </c>
      <c r="D63" s="240"/>
      <c r="E63" s="240"/>
      <c r="F63" s="386"/>
      <c r="G63" s="21" t="s">
        <v>53</v>
      </c>
      <c r="H63" s="385"/>
      <c r="I63" s="386"/>
      <c r="J63" s="34"/>
      <c r="K63" s="35"/>
      <c r="L63" s="385"/>
      <c r="M63" s="386"/>
      <c r="N63" s="385"/>
      <c r="O63" s="386"/>
      <c r="P63" s="4"/>
      <c r="Q63" s="4"/>
      <c r="R63" s="4"/>
      <c r="S63" s="4"/>
      <c r="T63" s="4"/>
      <c r="U63" s="4"/>
      <c r="V63" s="4"/>
      <c r="W63" s="4"/>
      <c r="X63" s="4"/>
      <c r="Y63" s="4"/>
      <c r="Z63" s="4"/>
      <c r="AA63" s="4"/>
      <c r="AB63" s="4"/>
    </row>
    <row r="64" spans="1:28" ht="15.75" customHeight="1">
      <c r="A64" s="4"/>
      <c r="B64" s="8"/>
      <c r="C64" s="397"/>
      <c r="D64" s="247"/>
      <c r="E64" s="247"/>
      <c r="F64" s="387"/>
      <c r="G64" s="22" t="s">
        <v>55</v>
      </c>
      <c r="H64" s="246"/>
      <c r="I64" s="387"/>
      <c r="J64" s="30"/>
      <c r="K64" s="31"/>
      <c r="L64" s="246"/>
      <c r="M64" s="387"/>
      <c r="N64" s="246"/>
      <c r="O64" s="387"/>
      <c r="P64" s="4"/>
      <c r="Q64" s="4"/>
      <c r="R64" s="4"/>
      <c r="S64" s="4"/>
      <c r="T64" s="4"/>
      <c r="U64" s="4"/>
      <c r="V64" s="4"/>
      <c r="W64" s="4"/>
      <c r="X64" s="4"/>
      <c r="Y64" s="4"/>
      <c r="Z64" s="4"/>
      <c r="AA64" s="4"/>
      <c r="AB64" s="4"/>
    </row>
    <row r="65" spans="1:28" ht="15.75" customHeight="1">
      <c r="A65" s="4"/>
      <c r="B65" s="8"/>
      <c r="C65" s="397"/>
      <c r="D65" s="247"/>
      <c r="E65" s="247"/>
      <c r="F65" s="387"/>
      <c r="G65" s="22" t="s">
        <v>56</v>
      </c>
      <c r="H65" s="246"/>
      <c r="I65" s="387"/>
      <c r="J65" s="30"/>
      <c r="K65" s="31"/>
      <c r="L65" s="246"/>
      <c r="M65" s="387"/>
      <c r="N65" s="246"/>
      <c r="O65" s="387"/>
      <c r="P65" s="4"/>
      <c r="Q65" s="4"/>
      <c r="R65" s="4"/>
      <c r="S65" s="4"/>
      <c r="T65" s="4"/>
      <c r="U65" s="4"/>
      <c r="V65" s="4"/>
      <c r="W65" s="4"/>
      <c r="X65" s="4"/>
      <c r="Y65" s="4"/>
      <c r="Z65" s="4"/>
      <c r="AA65" s="4"/>
      <c r="AB65" s="4"/>
    </row>
    <row r="66" spans="1:28" ht="15.75" customHeight="1">
      <c r="A66" s="4"/>
      <c r="B66" s="8"/>
      <c r="C66" s="397"/>
      <c r="D66" s="247"/>
      <c r="E66" s="247"/>
      <c r="F66" s="387"/>
      <c r="G66" s="22" t="s">
        <v>57</v>
      </c>
      <c r="H66" s="246"/>
      <c r="I66" s="387"/>
      <c r="J66" s="30"/>
      <c r="K66" s="31"/>
      <c r="L66" s="246"/>
      <c r="M66" s="387"/>
      <c r="N66" s="246"/>
      <c r="O66" s="387"/>
      <c r="P66" s="4"/>
      <c r="Q66" s="4"/>
      <c r="R66" s="4"/>
      <c r="S66" s="4"/>
      <c r="T66" s="4"/>
      <c r="U66" s="4"/>
      <c r="V66" s="4"/>
      <c r="W66" s="4"/>
      <c r="X66" s="4"/>
      <c r="Y66" s="4"/>
      <c r="Z66" s="4"/>
      <c r="AA66" s="4"/>
      <c r="AB66" s="4"/>
    </row>
    <row r="67" spans="1:28" ht="15.75" customHeight="1">
      <c r="A67" s="4"/>
      <c r="B67" s="8"/>
      <c r="C67" s="394"/>
      <c r="D67" s="395"/>
      <c r="E67" s="395"/>
      <c r="F67" s="384"/>
      <c r="G67" s="23" t="s">
        <v>59</v>
      </c>
      <c r="H67" s="383"/>
      <c r="I67" s="384"/>
      <c r="J67" s="32"/>
      <c r="K67" s="33"/>
      <c r="L67" s="383"/>
      <c r="M67" s="384"/>
      <c r="N67" s="383"/>
      <c r="O67" s="384"/>
      <c r="P67" s="4"/>
      <c r="Q67" s="4"/>
      <c r="R67" s="4"/>
      <c r="S67" s="4"/>
      <c r="T67" s="4"/>
      <c r="U67" s="4"/>
      <c r="V67" s="4"/>
      <c r="W67" s="4"/>
      <c r="X67" s="4"/>
      <c r="Y67" s="4"/>
      <c r="Z67" s="4"/>
      <c r="AA67" s="4"/>
      <c r="AB67" s="4"/>
    </row>
    <row r="68" spans="1:28" ht="15.75" customHeight="1">
      <c r="A68" s="4"/>
      <c r="B68" s="8"/>
      <c r="C68" s="406" t="s">
        <v>302</v>
      </c>
      <c r="D68" s="393"/>
      <c r="E68" s="393"/>
      <c r="F68" s="382"/>
      <c r="G68" s="21" t="s">
        <v>53</v>
      </c>
      <c r="H68" s="385"/>
      <c r="I68" s="386"/>
      <c r="J68" s="34"/>
      <c r="K68" s="35"/>
      <c r="L68" s="385"/>
      <c r="M68" s="386"/>
      <c r="N68" s="385"/>
      <c r="O68" s="386"/>
      <c r="P68" s="4"/>
      <c r="Q68" s="4"/>
      <c r="R68" s="4"/>
      <c r="S68" s="4"/>
      <c r="T68" s="4"/>
      <c r="U68" s="4"/>
      <c r="V68" s="4"/>
      <c r="W68" s="4"/>
      <c r="X68" s="4"/>
      <c r="Y68" s="4"/>
      <c r="Z68" s="4"/>
      <c r="AA68" s="4"/>
      <c r="AB68" s="4"/>
    </row>
    <row r="69" spans="1:28" ht="15.75" customHeight="1">
      <c r="A69" s="4"/>
      <c r="B69" s="8"/>
      <c r="C69" s="397"/>
      <c r="D69" s="247"/>
      <c r="E69" s="247"/>
      <c r="F69" s="387"/>
      <c r="G69" s="22" t="s">
        <v>55</v>
      </c>
      <c r="H69" s="246"/>
      <c r="I69" s="387"/>
      <c r="J69" s="30"/>
      <c r="K69" s="31"/>
      <c r="L69" s="246"/>
      <c r="M69" s="387"/>
      <c r="N69" s="246"/>
      <c r="O69" s="387"/>
      <c r="P69" s="4"/>
      <c r="Q69" s="4"/>
      <c r="R69" s="4"/>
      <c r="S69" s="4"/>
      <c r="T69" s="4"/>
      <c r="U69" s="4"/>
      <c r="V69" s="4"/>
      <c r="W69" s="4"/>
      <c r="X69" s="4"/>
      <c r="Y69" s="4"/>
      <c r="Z69" s="4"/>
      <c r="AA69" s="4"/>
      <c r="AB69" s="4"/>
    </row>
    <row r="70" spans="1:28" ht="15.75" customHeight="1">
      <c r="A70" s="4"/>
      <c r="B70" s="8"/>
      <c r="C70" s="397"/>
      <c r="D70" s="247"/>
      <c r="E70" s="247"/>
      <c r="F70" s="387"/>
      <c r="G70" s="22" t="s">
        <v>56</v>
      </c>
      <c r="H70" s="246"/>
      <c r="I70" s="387"/>
      <c r="J70" s="30"/>
      <c r="K70" s="31"/>
      <c r="L70" s="246"/>
      <c r="M70" s="387"/>
      <c r="N70" s="246"/>
      <c r="O70" s="387"/>
      <c r="P70" s="4"/>
      <c r="Q70" s="4"/>
      <c r="R70" s="4"/>
      <c r="S70" s="4"/>
      <c r="T70" s="4"/>
      <c r="U70" s="4"/>
      <c r="V70" s="4"/>
      <c r="W70" s="4"/>
      <c r="X70" s="4"/>
      <c r="Y70" s="4"/>
      <c r="Z70" s="4"/>
      <c r="AA70" s="4"/>
      <c r="AB70" s="4"/>
    </row>
    <row r="71" spans="1:28" ht="15.75" customHeight="1">
      <c r="A71" s="4"/>
      <c r="B71" s="8"/>
      <c r="C71" s="397"/>
      <c r="D71" s="247"/>
      <c r="E71" s="247"/>
      <c r="F71" s="387"/>
      <c r="G71" s="22" t="s">
        <v>57</v>
      </c>
      <c r="H71" s="246"/>
      <c r="I71" s="387"/>
      <c r="J71" s="30"/>
      <c r="K71" s="31"/>
      <c r="L71" s="246"/>
      <c r="M71" s="387"/>
      <c r="N71" s="246"/>
      <c r="O71" s="387"/>
      <c r="P71" s="4"/>
      <c r="Q71" s="4"/>
      <c r="R71" s="4"/>
      <c r="S71" s="4"/>
      <c r="T71" s="4"/>
      <c r="U71" s="4"/>
      <c r="V71" s="4"/>
      <c r="W71" s="4"/>
      <c r="X71" s="4"/>
      <c r="Y71" s="4"/>
      <c r="Z71" s="4"/>
      <c r="AA71" s="4"/>
      <c r="AB71" s="4"/>
    </row>
    <row r="72" spans="1:28" ht="15.75" customHeight="1">
      <c r="A72" s="4"/>
      <c r="B72" s="8"/>
      <c r="C72" s="394"/>
      <c r="D72" s="395"/>
      <c r="E72" s="395"/>
      <c r="F72" s="384"/>
      <c r="G72" s="23" t="s">
        <v>59</v>
      </c>
      <c r="H72" s="383"/>
      <c r="I72" s="384"/>
      <c r="J72" s="32"/>
      <c r="K72" s="33"/>
      <c r="L72" s="383"/>
      <c r="M72" s="384"/>
      <c r="N72" s="383"/>
      <c r="O72" s="384"/>
      <c r="P72" s="4"/>
      <c r="Q72" s="4"/>
      <c r="R72" s="4"/>
      <c r="S72" s="4"/>
      <c r="T72" s="4"/>
      <c r="U72" s="4"/>
      <c r="V72" s="4"/>
      <c r="W72" s="4"/>
      <c r="X72" s="4"/>
      <c r="Y72" s="4"/>
      <c r="Z72" s="4"/>
      <c r="AA72" s="4"/>
      <c r="AB72" s="4"/>
    </row>
    <row r="73" spans="1:28" ht="15.75" customHeight="1">
      <c r="A73" s="4"/>
      <c r="B73" s="8"/>
      <c r="C73" s="406" t="s">
        <v>303</v>
      </c>
      <c r="D73" s="393"/>
      <c r="E73" s="393"/>
      <c r="F73" s="382"/>
      <c r="G73" s="21" t="s">
        <v>53</v>
      </c>
      <c r="H73" s="385"/>
      <c r="I73" s="386"/>
      <c r="J73" s="34"/>
      <c r="K73" s="35"/>
      <c r="L73" s="385"/>
      <c r="M73" s="386"/>
      <c r="N73" s="385"/>
      <c r="O73" s="386"/>
      <c r="P73" s="4"/>
      <c r="Q73" s="4"/>
      <c r="R73" s="4"/>
      <c r="S73" s="4"/>
      <c r="T73" s="4"/>
      <c r="U73" s="4"/>
      <c r="V73" s="4"/>
      <c r="W73" s="4"/>
      <c r="X73" s="4"/>
      <c r="Y73" s="4"/>
      <c r="Z73" s="4"/>
      <c r="AA73" s="4"/>
      <c r="AB73" s="4"/>
    </row>
    <row r="74" spans="1:28" ht="15.75" customHeight="1">
      <c r="A74" s="4"/>
      <c r="B74" s="8"/>
      <c r="C74" s="397"/>
      <c r="D74" s="247"/>
      <c r="E74" s="247"/>
      <c r="F74" s="387"/>
      <c r="G74" s="22" t="s">
        <v>55</v>
      </c>
      <c r="H74" s="246"/>
      <c r="I74" s="387"/>
      <c r="J74" s="30"/>
      <c r="K74" s="31"/>
      <c r="L74" s="246"/>
      <c r="M74" s="387"/>
      <c r="N74" s="246"/>
      <c r="O74" s="387"/>
      <c r="P74" s="4"/>
      <c r="Q74" s="4"/>
      <c r="R74" s="4"/>
      <c r="S74" s="4"/>
      <c r="T74" s="4"/>
      <c r="U74" s="4"/>
      <c r="V74" s="4"/>
      <c r="W74" s="4"/>
      <c r="X74" s="4"/>
      <c r="Y74" s="4"/>
      <c r="Z74" s="4"/>
      <c r="AA74" s="4"/>
      <c r="AB74" s="4"/>
    </row>
    <row r="75" spans="1:28" ht="15.75" customHeight="1">
      <c r="A75" s="4"/>
      <c r="B75" s="8"/>
      <c r="C75" s="397"/>
      <c r="D75" s="247"/>
      <c r="E75" s="247"/>
      <c r="F75" s="387"/>
      <c r="G75" s="22" t="s">
        <v>56</v>
      </c>
      <c r="H75" s="246"/>
      <c r="I75" s="387"/>
      <c r="J75" s="30"/>
      <c r="K75" s="31"/>
      <c r="L75" s="246"/>
      <c r="M75" s="387"/>
      <c r="N75" s="246"/>
      <c r="O75" s="387"/>
      <c r="P75" s="4"/>
      <c r="Q75" s="4"/>
      <c r="R75" s="4"/>
      <c r="S75" s="4"/>
      <c r="T75" s="4"/>
      <c r="U75" s="4"/>
      <c r="V75" s="4"/>
      <c r="W75" s="4"/>
      <c r="X75" s="4"/>
      <c r="Y75" s="4"/>
      <c r="Z75" s="4"/>
      <c r="AA75" s="4"/>
      <c r="AB75" s="4"/>
    </row>
    <row r="76" spans="1:28" ht="15.75" customHeight="1">
      <c r="A76" s="4"/>
      <c r="B76" s="8"/>
      <c r="C76" s="397"/>
      <c r="D76" s="247"/>
      <c r="E76" s="247"/>
      <c r="F76" s="387"/>
      <c r="G76" s="22" t="s">
        <v>57</v>
      </c>
      <c r="H76" s="246"/>
      <c r="I76" s="387"/>
      <c r="J76" s="30"/>
      <c r="K76" s="31"/>
      <c r="L76" s="246"/>
      <c r="M76" s="387"/>
      <c r="N76" s="246"/>
      <c r="O76" s="387"/>
      <c r="P76" s="4"/>
      <c r="Q76" s="4"/>
      <c r="R76" s="4"/>
      <c r="S76" s="4"/>
      <c r="T76" s="4"/>
      <c r="U76" s="4"/>
      <c r="V76" s="4"/>
      <c r="W76" s="4"/>
      <c r="X76" s="4"/>
      <c r="Y76" s="4"/>
      <c r="Z76" s="4"/>
      <c r="AA76" s="4"/>
      <c r="AB76" s="4"/>
    </row>
    <row r="77" spans="1:28" ht="15.75" customHeight="1">
      <c r="A77" s="4"/>
      <c r="B77" s="8"/>
      <c r="C77" s="394"/>
      <c r="D77" s="395"/>
      <c r="E77" s="395"/>
      <c r="F77" s="384"/>
      <c r="G77" s="23" t="s">
        <v>59</v>
      </c>
      <c r="H77" s="383"/>
      <c r="I77" s="384"/>
      <c r="J77" s="32"/>
      <c r="K77" s="33"/>
      <c r="L77" s="383"/>
      <c r="M77" s="384"/>
      <c r="N77" s="383"/>
      <c r="O77" s="384"/>
      <c r="P77" s="4"/>
      <c r="Q77" s="4"/>
      <c r="R77" s="4"/>
      <c r="S77" s="4"/>
      <c r="T77" s="4"/>
      <c r="U77" s="4"/>
      <c r="V77" s="4"/>
      <c r="W77" s="4"/>
      <c r="X77" s="4"/>
      <c r="Y77" s="4"/>
      <c r="Z77" s="4"/>
      <c r="AA77" s="4"/>
      <c r="AB77" s="4"/>
    </row>
    <row r="78" spans="1:28" ht="15.75" customHeight="1">
      <c r="A78" s="4"/>
      <c r="B78" s="8"/>
      <c r="C78" s="396" t="s">
        <v>305</v>
      </c>
      <c r="D78" s="240"/>
      <c r="E78" s="240"/>
      <c r="F78" s="386"/>
      <c r="G78" s="21" t="s">
        <v>53</v>
      </c>
      <c r="H78" s="385"/>
      <c r="I78" s="386"/>
      <c r="J78" s="34"/>
      <c r="K78" s="35"/>
      <c r="L78" s="385"/>
      <c r="M78" s="386"/>
      <c r="N78" s="385"/>
      <c r="O78" s="386"/>
      <c r="P78" s="4"/>
      <c r="Q78" s="4"/>
      <c r="R78" s="4"/>
      <c r="S78" s="4"/>
      <c r="T78" s="4"/>
      <c r="U78" s="4"/>
      <c r="V78" s="4"/>
      <c r="W78" s="4"/>
      <c r="X78" s="4"/>
      <c r="Y78" s="4"/>
      <c r="Z78" s="4"/>
      <c r="AA78" s="4"/>
      <c r="AB78" s="4"/>
    </row>
    <row r="79" spans="1:28" ht="15.75" customHeight="1">
      <c r="A79" s="4"/>
      <c r="B79" s="8"/>
      <c r="C79" s="397"/>
      <c r="D79" s="247"/>
      <c r="E79" s="247"/>
      <c r="F79" s="387"/>
      <c r="G79" s="22" t="s">
        <v>55</v>
      </c>
      <c r="H79" s="246"/>
      <c r="I79" s="387"/>
      <c r="J79" s="30"/>
      <c r="K79" s="31"/>
      <c r="L79" s="246"/>
      <c r="M79" s="387"/>
      <c r="N79" s="246"/>
      <c r="O79" s="387"/>
      <c r="P79" s="4"/>
      <c r="Q79" s="4"/>
      <c r="R79" s="4"/>
      <c r="S79" s="4"/>
      <c r="T79" s="4"/>
      <c r="U79" s="4"/>
      <c r="V79" s="4"/>
      <c r="W79" s="4"/>
      <c r="X79" s="4"/>
      <c r="Y79" s="4"/>
      <c r="Z79" s="4"/>
      <c r="AA79" s="4"/>
      <c r="AB79" s="4"/>
    </row>
    <row r="80" spans="1:28" ht="15.75" customHeight="1">
      <c r="A80" s="4"/>
      <c r="B80" s="8"/>
      <c r="C80" s="397"/>
      <c r="D80" s="247"/>
      <c r="E80" s="247"/>
      <c r="F80" s="387"/>
      <c r="G80" s="22" t="s">
        <v>56</v>
      </c>
      <c r="H80" s="246"/>
      <c r="I80" s="387"/>
      <c r="J80" s="30"/>
      <c r="K80" s="31"/>
      <c r="L80" s="246"/>
      <c r="M80" s="387"/>
      <c r="N80" s="246"/>
      <c r="O80" s="387"/>
      <c r="P80" s="4"/>
      <c r="Q80" s="4"/>
      <c r="R80" s="4"/>
      <c r="S80" s="4"/>
      <c r="T80" s="4"/>
      <c r="U80" s="4"/>
      <c r="V80" s="4"/>
      <c r="W80" s="4"/>
      <c r="X80" s="4"/>
      <c r="Y80" s="4"/>
      <c r="Z80" s="4"/>
      <c r="AA80" s="4"/>
      <c r="AB80" s="4"/>
    </row>
    <row r="81" spans="1:28" ht="15.75" customHeight="1">
      <c r="A81" s="4"/>
      <c r="B81" s="8"/>
      <c r="C81" s="397"/>
      <c r="D81" s="247"/>
      <c r="E81" s="247"/>
      <c r="F81" s="387"/>
      <c r="G81" s="22" t="s">
        <v>57</v>
      </c>
      <c r="H81" s="246"/>
      <c r="I81" s="387"/>
      <c r="J81" s="30"/>
      <c r="K81" s="31"/>
      <c r="L81" s="246"/>
      <c r="M81" s="387"/>
      <c r="N81" s="246"/>
      <c r="O81" s="387"/>
      <c r="P81" s="4"/>
      <c r="Q81" s="4"/>
      <c r="R81" s="4"/>
      <c r="S81" s="4"/>
      <c r="T81" s="4"/>
      <c r="U81" s="4"/>
      <c r="V81" s="4"/>
      <c r="W81" s="4"/>
      <c r="X81" s="4"/>
      <c r="Y81" s="4"/>
      <c r="Z81" s="4"/>
      <c r="AA81" s="4"/>
      <c r="AB81" s="4"/>
    </row>
    <row r="82" spans="1:28" ht="15.75" customHeight="1">
      <c r="A82" s="4"/>
      <c r="B82" s="8"/>
      <c r="C82" s="394"/>
      <c r="D82" s="395"/>
      <c r="E82" s="395"/>
      <c r="F82" s="384"/>
      <c r="G82" s="23" t="s">
        <v>59</v>
      </c>
      <c r="H82" s="383"/>
      <c r="I82" s="384"/>
      <c r="J82" s="32"/>
      <c r="K82" s="33"/>
      <c r="L82" s="383"/>
      <c r="M82" s="384"/>
      <c r="N82" s="383"/>
      <c r="O82" s="384"/>
      <c r="P82" s="4"/>
      <c r="Q82" s="4"/>
      <c r="R82" s="4"/>
      <c r="S82" s="4"/>
      <c r="T82" s="4"/>
      <c r="U82" s="4"/>
      <c r="V82" s="4"/>
      <c r="W82" s="4"/>
      <c r="X82" s="4"/>
      <c r="Y82" s="4"/>
      <c r="Z82" s="4"/>
      <c r="AA82" s="4"/>
      <c r="AB82" s="4"/>
    </row>
    <row r="83" spans="1:28" ht="15.75" customHeight="1">
      <c r="A83" s="4"/>
      <c r="B83" s="8"/>
      <c r="C83" s="36"/>
      <c r="D83" s="36"/>
      <c r="E83" s="36"/>
      <c r="F83" s="36"/>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8"/>
      <c r="C84" s="4" t="s">
        <v>307</v>
      </c>
      <c r="D84" s="36"/>
      <c r="E84" s="36"/>
      <c r="F84" s="36"/>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8"/>
      <c r="C85" s="36"/>
      <c r="D85" s="36"/>
      <c r="E85" s="36"/>
      <c r="F85" s="36"/>
      <c r="G85" s="4"/>
      <c r="H85" s="4"/>
      <c r="I85" s="4"/>
      <c r="J85" s="4"/>
      <c r="K85" s="4"/>
      <c r="L85" s="4"/>
      <c r="M85" s="4"/>
      <c r="N85" s="4"/>
      <c r="O85" s="4"/>
      <c r="P85" s="4"/>
      <c r="Q85" s="4"/>
      <c r="R85" s="4"/>
      <c r="S85" s="4"/>
      <c r="T85" s="4"/>
      <c r="U85" s="4"/>
      <c r="V85" s="4"/>
      <c r="W85" s="4"/>
      <c r="X85" s="4"/>
      <c r="Y85" s="4"/>
      <c r="Z85" s="4"/>
      <c r="AA85" s="4"/>
      <c r="AB85" s="4"/>
    </row>
    <row r="86" spans="1:28" ht="28.5" customHeight="1">
      <c r="A86" s="4"/>
      <c r="B86" s="8"/>
      <c r="C86" s="392" t="s">
        <v>278</v>
      </c>
      <c r="D86" s="393"/>
      <c r="E86" s="393"/>
      <c r="F86" s="382"/>
      <c r="G86" s="402" t="s">
        <v>280</v>
      </c>
      <c r="H86" s="411" t="s">
        <v>4923</v>
      </c>
      <c r="I86" s="382"/>
      <c r="J86" s="363" t="s">
        <v>4861</v>
      </c>
      <c r="K86" s="365"/>
      <c r="L86" s="381" t="s">
        <v>282</v>
      </c>
      <c r="M86" s="382"/>
      <c r="N86" s="381" t="s">
        <v>4731</v>
      </c>
      <c r="O86" s="382"/>
      <c r="P86" s="4"/>
      <c r="Q86" s="4"/>
      <c r="R86" s="4"/>
      <c r="S86" s="4"/>
      <c r="T86" s="4"/>
      <c r="U86" s="4"/>
      <c r="V86" s="4"/>
      <c r="W86" s="4"/>
      <c r="X86" s="4"/>
      <c r="Y86" s="4"/>
      <c r="Z86" s="4"/>
      <c r="AA86" s="4"/>
      <c r="AB86" s="4"/>
    </row>
    <row r="87" spans="1:28" ht="15.75" customHeight="1">
      <c r="A87" s="4"/>
      <c r="B87" s="8"/>
      <c r="C87" s="394"/>
      <c r="D87" s="395"/>
      <c r="E87" s="395"/>
      <c r="F87" s="384"/>
      <c r="G87" s="403"/>
      <c r="H87" s="383"/>
      <c r="I87" s="384"/>
      <c r="J87" s="25" t="s">
        <v>283</v>
      </c>
      <c r="K87" s="26" t="s">
        <v>284</v>
      </c>
      <c r="L87" s="383"/>
      <c r="M87" s="384"/>
      <c r="N87" s="383"/>
      <c r="O87" s="384"/>
      <c r="P87" s="4"/>
      <c r="Q87" s="4"/>
      <c r="R87" s="4"/>
      <c r="S87" s="4"/>
      <c r="T87" s="4"/>
      <c r="U87" s="4"/>
      <c r="V87" s="4"/>
      <c r="W87" s="4"/>
      <c r="X87" s="4"/>
      <c r="Y87" s="4"/>
      <c r="Z87" s="4"/>
      <c r="AA87" s="4"/>
      <c r="AB87" s="4"/>
    </row>
    <row r="88" spans="1:28" ht="15.75" customHeight="1">
      <c r="A88" s="4"/>
      <c r="B88" s="8"/>
      <c r="C88" s="401"/>
      <c r="D88" s="393"/>
      <c r="E88" s="393"/>
      <c r="F88" s="382"/>
      <c r="G88" s="27" t="s">
        <v>53</v>
      </c>
      <c r="H88" s="388"/>
      <c r="I88" s="382"/>
      <c r="J88" s="28"/>
      <c r="K88" s="29"/>
      <c r="L88" s="388"/>
      <c r="M88" s="382"/>
      <c r="N88" s="388"/>
      <c r="O88" s="382"/>
      <c r="P88" s="4"/>
      <c r="Q88" s="4"/>
      <c r="R88" s="4"/>
      <c r="S88" s="4"/>
      <c r="T88" s="4"/>
      <c r="U88" s="4"/>
      <c r="V88" s="4"/>
      <c r="W88" s="4"/>
      <c r="X88" s="4"/>
      <c r="Y88" s="4"/>
      <c r="Z88" s="4"/>
      <c r="AA88" s="4"/>
      <c r="AB88" s="4"/>
    </row>
    <row r="89" spans="1:28" ht="15.75" customHeight="1">
      <c r="A89" s="4"/>
      <c r="B89" s="8"/>
      <c r="C89" s="397"/>
      <c r="D89" s="247"/>
      <c r="E89" s="247"/>
      <c r="F89" s="387"/>
      <c r="G89" s="22" t="s">
        <v>55</v>
      </c>
      <c r="H89" s="246"/>
      <c r="I89" s="387"/>
      <c r="J89" s="30"/>
      <c r="K89" s="31"/>
      <c r="L89" s="246"/>
      <c r="M89" s="387"/>
      <c r="N89" s="246"/>
      <c r="O89" s="387"/>
      <c r="P89" s="4"/>
      <c r="Q89" s="4"/>
      <c r="R89" s="4"/>
      <c r="S89" s="4"/>
      <c r="T89" s="4"/>
      <c r="U89" s="4"/>
      <c r="V89" s="4"/>
      <c r="W89" s="4"/>
      <c r="X89" s="4"/>
      <c r="Y89" s="4"/>
      <c r="Z89" s="4"/>
      <c r="AA89" s="4"/>
      <c r="AB89" s="4"/>
    </row>
    <row r="90" spans="1:28" ht="15.75" customHeight="1">
      <c r="A90" s="4"/>
      <c r="B90" s="8"/>
      <c r="C90" s="397"/>
      <c r="D90" s="247"/>
      <c r="E90" s="247"/>
      <c r="F90" s="387"/>
      <c r="G90" s="22" t="s">
        <v>56</v>
      </c>
      <c r="H90" s="246"/>
      <c r="I90" s="387"/>
      <c r="J90" s="30"/>
      <c r="K90" s="31"/>
      <c r="L90" s="246"/>
      <c r="M90" s="387"/>
      <c r="N90" s="246"/>
      <c r="O90" s="387"/>
      <c r="P90" s="4"/>
      <c r="Q90" s="4"/>
      <c r="R90" s="4"/>
      <c r="S90" s="4"/>
      <c r="T90" s="4"/>
      <c r="U90" s="4"/>
      <c r="V90" s="4"/>
      <c r="W90" s="4"/>
      <c r="X90" s="4"/>
      <c r="Y90" s="4"/>
      <c r="Z90" s="4"/>
      <c r="AA90" s="4"/>
      <c r="AB90" s="4"/>
    </row>
    <row r="91" spans="1:28" ht="15.75" customHeight="1">
      <c r="A91" s="4"/>
      <c r="B91" s="8"/>
      <c r="C91" s="397"/>
      <c r="D91" s="247"/>
      <c r="E91" s="247"/>
      <c r="F91" s="387"/>
      <c r="G91" s="22" t="s">
        <v>57</v>
      </c>
      <c r="H91" s="246"/>
      <c r="I91" s="387"/>
      <c r="J91" s="30"/>
      <c r="K91" s="31"/>
      <c r="L91" s="246"/>
      <c r="M91" s="387"/>
      <c r="N91" s="246"/>
      <c r="O91" s="387"/>
      <c r="P91" s="4"/>
      <c r="Q91" s="4"/>
      <c r="R91" s="4"/>
      <c r="S91" s="4"/>
      <c r="T91" s="4"/>
      <c r="U91" s="4"/>
      <c r="V91" s="4"/>
      <c r="W91" s="4"/>
      <c r="X91" s="4"/>
      <c r="Y91" s="4"/>
      <c r="Z91" s="4"/>
      <c r="AA91" s="4"/>
      <c r="AB91" s="4"/>
    </row>
    <row r="92" spans="1:28" ht="15.75" customHeight="1">
      <c r="A92" s="4"/>
      <c r="B92" s="8"/>
      <c r="C92" s="394"/>
      <c r="D92" s="395"/>
      <c r="E92" s="395"/>
      <c r="F92" s="384"/>
      <c r="G92" s="23" t="s">
        <v>59</v>
      </c>
      <c r="H92" s="383"/>
      <c r="I92" s="384"/>
      <c r="J92" s="32"/>
      <c r="K92" s="33"/>
      <c r="L92" s="383"/>
      <c r="M92" s="384"/>
      <c r="N92" s="383"/>
      <c r="O92" s="384"/>
      <c r="P92" s="4"/>
      <c r="Q92" s="4"/>
      <c r="R92" s="4"/>
      <c r="S92" s="4"/>
      <c r="T92" s="4"/>
      <c r="U92" s="4"/>
      <c r="V92" s="4"/>
      <c r="W92" s="4"/>
      <c r="X92" s="4"/>
      <c r="Y92" s="4"/>
      <c r="Z92" s="4"/>
      <c r="AA92" s="4"/>
      <c r="AB92" s="4"/>
    </row>
    <row r="93" spans="1:28" ht="15.75" customHeight="1">
      <c r="A93" s="4"/>
      <c r="B93" s="8"/>
      <c r="C93" s="396"/>
      <c r="D93" s="240"/>
      <c r="E93" s="240"/>
      <c r="F93" s="386"/>
      <c r="G93" s="21" t="s">
        <v>53</v>
      </c>
      <c r="H93" s="385"/>
      <c r="I93" s="386"/>
      <c r="J93" s="34"/>
      <c r="K93" s="35"/>
      <c r="L93" s="385"/>
      <c r="M93" s="386"/>
      <c r="N93" s="385"/>
      <c r="O93" s="386"/>
      <c r="P93" s="4"/>
      <c r="Q93" s="4"/>
      <c r="R93" s="4"/>
      <c r="S93" s="4"/>
      <c r="T93" s="4"/>
      <c r="U93" s="4"/>
      <c r="V93" s="4"/>
      <c r="W93" s="4"/>
      <c r="X93" s="4"/>
      <c r="Y93" s="4"/>
      <c r="Z93" s="4"/>
      <c r="AA93" s="4"/>
      <c r="AB93" s="4"/>
    </row>
    <row r="94" spans="1:28" ht="15.75" customHeight="1">
      <c r="A94" s="4"/>
      <c r="B94" s="8"/>
      <c r="C94" s="397"/>
      <c r="D94" s="247"/>
      <c r="E94" s="247"/>
      <c r="F94" s="387"/>
      <c r="G94" s="22" t="s">
        <v>55</v>
      </c>
      <c r="H94" s="246"/>
      <c r="I94" s="387"/>
      <c r="J94" s="30"/>
      <c r="K94" s="31"/>
      <c r="L94" s="246"/>
      <c r="M94" s="387"/>
      <c r="N94" s="246"/>
      <c r="O94" s="387"/>
      <c r="P94" s="4"/>
      <c r="Q94" s="4"/>
      <c r="R94" s="4"/>
      <c r="S94" s="4"/>
      <c r="T94" s="4"/>
      <c r="U94" s="4"/>
      <c r="V94" s="4"/>
      <c r="W94" s="4"/>
      <c r="X94" s="4"/>
      <c r="Y94" s="4"/>
      <c r="Z94" s="4"/>
      <c r="AA94" s="4"/>
      <c r="AB94" s="4"/>
    </row>
    <row r="95" spans="1:28" ht="15.75" customHeight="1">
      <c r="A95" s="4"/>
      <c r="B95" s="8"/>
      <c r="C95" s="397"/>
      <c r="D95" s="247"/>
      <c r="E95" s="247"/>
      <c r="F95" s="387"/>
      <c r="G95" s="22" t="s">
        <v>56</v>
      </c>
      <c r="H95" s="246"/>
      <c r="I95" s="387"/>
      <c r="J95" s="30"/>
      <c r="K95" s="31"/>
      <c r="L95" s="246"/>
      <c r="M95" s="387"/>
      <c r="N95" s="246"/>
      <c r="O95" s="387"/>
      <c r="P95" s="4"/>
      <c r="Q95" s="4"/>
      <c r="R95" s="4"/>
      <c r="S95" s="4"/>
      <c r="T95" s="4"/>
      <c r="U95" s="4"/>
      <c r="V95" s="4"/>
      <c r="W95" s="4"/>
      <c r="X95" s="4"/>
      <c r="Y95" s="4"/>
      <c r="Z95" s="4"/>
      <c r="AA95" s="4"/>
      <c r="AB95" s="4"/>
    </row>
    <row r="96" spans="1:28" ht="15.75" customHeight="1">
      <c r="A96" s="4"/>
      <c r="B96" s="8"/>
      <c r="C96" s="397"/>
      <c r="D96" s="247"/>
      <c r="E96" s="247"/>
      <c r="F96" s="387"/>
      <c r="G96" s="22" t="s">
        <v>57</v>
      </c>
      <c r="H96" s="246"/>
      <c r="I96" s="387"/>
      <c r="J96" s="30"/>
      <c r="K96" s="31"/>
      <c r="L96" s="246"/>
      <c r="M96" s="387"/>
      <c r="N96" s="246"/>
      <c r="O96" s="387"/>
      <c r="P96" s="4"/>
      <c r="Q96" s="4"/>
      <c r="R96" s="4"/>
      <c r="S96" s="4"/>
      <c r="T96" s="4"/>
      <c r="U96" s="4"/>
      <c r="V96" s="4"/>
      <c r="W96" s="4"/>
      <c r="X96" s="4"/>
      <c r="Y96" s="4"/>
      <c r="Z96" s="4"/>
      <c r="AA96" s="4"/>
      <c r="AB96" s="4"/>
    </row>
    <row r="97" spans="1:28" ht="15.75" customHeight="1">
      <c r="A97" s="4"/>
      <c r="B97" s="8"/>
      <c r="C97" s="394"/>
      <c r="D97" s="395"/>
      <c r="E97" s="395"/>
      <c r="F97" s="384"/>
      <c r="G97" s="23" t="s">
        <v>59</v>
      </c>
      <c r="H97" s="383"/>
      <c r="I97" s="384"/>
      <c r="J97" s="32"/>
      <c r="K97" s="33"/>
      <c r="L97" s="383"/>
      <c r="M97" s="384"/>
      <c r="N97" s="383"/>
      <c r="O97" s="384"/>
      <c r="P97" s="4"/>
      <c r="Q97" s="4"/>
      <c r="R97" s="4"/>
      <c r="S97" s="4"/>
      <c r="T97" s="4"/>
      <c r="U97" s="4"/>
      <c r="V97" s="4"/>
      <c r="W97" s="4"/>
      <c r="X97" s="4"/>
      <c r="Y97" s="4"/>
      <c r="Z97" s="4"/>
      <c r="AA97" s="4"/>
      <c r="AB97" s="4"/>
    </row>
    <row r="98" spans="1:28" ht="15.75" customHeight="1">
      <c r="A98" s="4"/>
      <c r="B98" s="8"/>
      <c r="C98" s="396"/>
      <c r="D98" s="240"/>
      <c r="E98" s="240"/>
      <c r="F98" s="386"/>
      <c r="G98" s="21" t="s">
        <v>53</v>
      </c>
      <c r="H98" s="385"/>
      <c r="I98" s="386"/>
      <c r="J98" s="34"/>
      <c r="K98" s="35"/>
      <c r="L98" s="385"/>
      <c r="M98" s="386"/>
      <c r="N98" s="385"/>
      <c r="O98" s="386"/>
      <c r="P98" s="4"/>
      <c r="Q98" s="4"/>
      <c r="R98" s="4"/>
      <c r="S98" s="4"/>
      <c r="T98" s="4"/>
      <c r="U98" s="4"/>
      <c r="V98" s="4"/>
      <c r="W98" s="4"/>
      <c r="X98" s="4"/>
      <c r="Y98" s="4"/>
      <c r="Z98" s="4"/>
      <c r="AA98" s="4"/>
      <c r="AB98" s="4"/>
    </row>
    <row r="99" spans="1:28" ht="15.75" customHeight="1">
      <c r="A99" s="4"/>
      <c r="B99" s="8"/>
      <c r="C99" s="397"/>
      <c r="D99" s="247"/>
      <c r="E99" s="247"/>
      <c r="F99" s="387"/>
      <c r="G99" s="22" t="s">
        <v>55</v>
      </c>
      <c r="H99" s="246"/>
      <c r="I99" s="387"/>
      <c r="J99" s="30"/>
      <c r="K99" s="31"/>
      <c r="L99" s="246"/>
      <c r="M99" s="387"/>
      <c r="N99" s="246"/>
      <c r="O99" s="387"/>
      <c r="P99" s="4"/>
      <c r="Q99" s="4"/>
      <c r="R99" s="4"/>
      <c r="S99" s="4"/>
      <c r="T99" s="4"/>
      <c r="U99" s="4"/>
      <c r="V99" s="4"/>
      <c r="W99" s="4"/>
      <c r="X99" s="4"/>
      <c r="Y99" s="4"/>
      <c r="Z99" s="4"/>
      <c r="AA99" s="4"/>
      <c r="AB99" s="4"/>
    </row>
    <row r="100" spans="1:28" ht="15.75" customHeight="1">
      <c r="A100" s="4"/>
      <c r="B100" s="8"/>
      <c r="C100" s="397"/>
      <c r="D100" s="247"/>
      <c r="E100" s="247"/>
      <c r="F100" s="387"/>
      <c r="G100" s="22" t="s">
        <v>56</v>
      </c>
      <c r="H100" s="246"/>
      <c r="I100" s="387"/>
      <c r="J100" s="30"/>
      <c r="K100" s="31"/>
      <c r="L100" s="246"/>
      <c r="M100" s="387"/>
      <c r="N100" s="246"/>
      <c r="O100" s="387"/>
      <c r="P100" s="4"/>
      <c r="Q100" s="4"/>
      <c r="R100" s="4"/>
      <c r="S100" s="4"/>
      <c r="T100" s="4"/>
      <c r="U100" s="4"/>
      <c r="V100" s="4"/>
      <c r="W100" s="4"/>
      <c r="X100" s="4"/>
      <c r="Y100" s="4"/>
      <c r="Z100" s="4"/>
      <c r="AA100" s="4"/>
      <c r="AB100" s="4"/>
    </row>
    <row r="101" spans="1:28" ht="15.75" customHeight="1">
      <c r="A101" s="4"/>
      <c r="B101" s="8"/>
      <c r="C101" s="397"/>
      <c r="D101" s="247"/>
      <c r="E101" s="247"/>
      <c r="F101" s="387"/>
      <c r="G101" s="22" t="s">
        <v>57</v>
      </c>
      <c r="H101" s="246"/>
      <c r="I101" s="387"/>
      <c r="J101" s="30"/>
      <c r="K101" s="31"/>
      <c r="L101" s="246"/>
      <c r="M101" s="387"/>
      <c r="N101" s="246"/>
      <c r="O101" s="387"/>
      <c r="P101" s="4"/>
      <c r="Q101" s="4"/>
      <c r="R101" s="4"/>
      <c r="S101" s="4"/>
      <c r="T101" s="4"/>
      <c r="U101" s="4"/>
      <c r="V101" s="4"/>
      <c r="W101" s="4"/>
      <c r="X101" s="4"/>
      <c r="Y101" s="4"/>
      <c r="Z101" s="4"/>
      <c r="AA101" s="4"/>
      <c r="AB101" s="4"/>
    </row>
    <row r="102" spans="1:28" ht="15.75" customHeight="1">
      <c r="A102" s="4"/>
      <c r="B102" s="8"/>
      <c r="C102" s="394"/>
      <c r="D102" s="395"/>
      <c r="E102" s="395"/>
      <c r="F102" s="384"/>
      <c r="G102" s="23" t="s">
        <v>59</v>
      </c>
      <c r="H102" s="383"/>
      <c r="I102" s="384"/>
      <c r="J102" s="32"/>
      <c r="K102" s="33"/>
      <c r="L102" s="383"/>
      <c r="M102" s="384"/>
      <c r="N102" s="383"/>
      <c r="O102" s="384"/>
      <c r="P102" s="4"/>
      <c r="Q102" s="4"/>
      <c r="R102" s="4"/>
      <c r="S102" s="4"/>
      <c r="T102" s="4"/>
      <c r="U102" s="4"/>
      <c r="V102" s="4"/>
      <c r="W102" s="4"/>
      <c r="X102" s="4"/>
      <c r="Y102" s="4"/>
      <c r="Z102" s="4"/>
      <c r="AA102" s="4"/>
      <c r="AB102" s="4"/>
    </row>
    <row r="103" spans="1:28" ht="15.75" customHeight="1">
      <c r="A103" s="4"/>
      <c r="B103" s="8"/>
      <c r="C103" s="396"/>
      <c r="D103" s="240"/>
      <c r="E103" s="240"/>
      <c r="F103" s="386"/>
      <c r="G103" s="21" t="s">
        <v>53</v>
      </c>
      <c r="H103" s="385"/>
      <c r="I103" s="386"/>
      <c r="J103" s="34"/>
      <c r="K103" s="35"/>
      <c r="L103" s="385"/>
      <c r="M103" s="386"/>
      <c r="N103" s="385"/>
      <c r="O103" s="386"/>
      <c r="P103" s="4"/>
      <c r="Q103" s="4"/>
      <c r="R103" s="4"/>
      <c r="S103" s="4"/>
      <c r="T103" s="4"/>
      <c r="U103" s="4"/>
      <c r="V103" s="4"/>
      <c r="W103" s="4"/>
      <c r="X103" s="4"/>
      <c r="Y103" s="4"/>
      <c r="Z103" s="4"/>
      <c r="AA103" s="4"/>
      <c r="AB103" s="4"/>
    </row>
    <row r="104" spans="1:28" ht="15.75" customHeight="1">
      <c r="A104" s="4"/>
      <c r="B104" s="8"/>
      <c r="C104" s="397"/>
      <c r="D104" s="247"/>
      <c r="E104" s="247"/>
      <c r="F104" s="387"/>
      <c r="G104" s="22" t="s">
        <v>55</v>
      </c>
      <c r="H104" s="246"/>
      <c r="I104" s="387"/>
      <c r="J104" s="30"/>
      <c r="K104" s="31"/>
      <c r="L104" s="246"/>
      <c r="M104" s="387"/>
      <c r="N104" s="246"/>
      <c r="O104" s="387"/>
      <c r="P104" s="4"/>
      <c r="Q104" s="4"/>
      <c r="R104" s="4"/>
      <c r="S104" s="4"/>
      <c r="T104" s="4"/>
      <c r="U104" s="4"/>
      <c r="V104" s="4"/>
      <c r="W104" s="4"/>
      <c r="X104" s="4"/>
      <c r="Y104" s="4"/>
      <c r="Z104" s="4"/>
      <c r="AA104" s="4"/>
      <c r="AB104" s="4"/>
    </row>
    <row r="105" spans="1:28" ht="15.75" customHeight="1">
      <c r="A105" s="4"/>
      <c r="B105" s="8"/>
      <c r="C105" s="397"/>
      <c r="D105" s="247"/>
      <c r="E105" s="247"/>
      <c r="F105" s="387"/>
      <c r="G105" s="22" t="s">
        <v>56</v>
      </c>
      <c r="H105" s="246"/>
      <c r="I105" s="387"/>
      <c r="J105" s="30"/>
      <c r="K105" s="31"/>
      <c r="L105" s="246"/>
      <c r="M105" s="387"/>
      <c r="N105" s="246"/>
      <c r="O105" s="387"/>
      <c r="P105" s="4"/>
      <c r="Q105" s="4"/>
      <c r="R105" s="4"/>
      <c r="S105" s="4"/>
      <c r="T105" s="4"/>
      <c r="U105" s="4"/>
      <c r="V105" s="4"/>
      <c r="W105" s="4"/>
      <c r="X105" s="4"/>
      <c r="Y105" s="4"/>
      <c r="Z105" s="4"/>
      <c r="AA105" s="4"/>
      <c r="AB105" s="4"/>
    </row>
    <row r="106" spans="1:28" ht="15.75" customHeight="1">
      <c r="A106" s="4"/>
      <c r="B106" s="8"/>
      <c r="C106" s="397"/>
      <c r="D106" s="247"/>
      <c r="E106" s="247"/>
      <c r="F106" s="387"/>
      <c r="G106" s="22" t="s">
        <v>57</v>
      </c>
      <c r="H106" s="246"/>
      <c r="I106" s="387"/>
      <c r="J106" s="30"/>
      <c r="K106" s="31"/>
      <c r="L106" s="246"/>
      <c r="M106" s="387"/>
      <c r="N106" s="246"/>
      <c r="O106" s="387"/>
      <c r="P106" s="4"/>
      <c r="Q106" s="4"/>
      <c r="R106" s="4"/>
      <c r="S106" s="4"/>
      <c r="T106" s="4"/>
      <c r="U106" s="4"/>
      <c r="V106" s="4"/>
      <c r="W106" s="4"/>
      <c r="X106" s="4"/>
      <c r="Y106" s="4"/>
      <c r="Z106" s="4"/>
      <c r="AA106" s="4"/>
      <c r="AB106" s="4"/>
    </row>
    <row r="107" spans="1:28" ht="15.75" customHeight="1">
      <c r="A107" s="4"/>
      <c r="B107" s="8"/>
      <c r="C107" s="394"/>
      <c r="D107" s="395"/>
      <c r="E107" s="395"/>
      <c r="F107" s="384"/>
      <c r="G107" s="23" t="s">
        <v>59</v>
      </c>
      <c r="H107" s="383"/>
      <c r="I107" s="384"/>
      <c r="J107" s="32"/>
      <c r="K107" s="33"/>
      <c r="L107" s="383"/>
      <c r="M107" s="384"/>
      <c r="N107" s="383"/>
      <c r="O107" s="384"/>
      <c r="P107" s="4"/>
      <c r="Q107" s="4"/>
      <c r="R107" s="4"/>
      <c r="S107" s="4"/>
      <c r="T107" s="4"/>
      <c r="U107" s="4"/>
      <c r="V107" s="4"/>
      <c r="W107" s="4"/>
      <c r="X107" s="4"/>
      <c r="Y107" s="4"/>
      <c r="Z107" s="4"/>
      <c r="AA107" s="4"/>
      <c r="AB107" s="4"/>
    </row>
    <row r="108" spans="1:28" ht="15.75" customHeight="1">
      <c r="A108" s="4"/>
      <c r="B108" s="8"/>
      <c r="C108" s="396"/>
      <c r="D108" s="240"/>
      <c r="E108" s="240"/>
      <c r="F108" s="386"/>
      <c r="G108" s="21" t="s">
        <v>53</v>
      </c>
      <c r="H108" s="385"/>
      <c r="I108" s="386"/>
      <c r="J108" s="34"/>
      <c r="K108" s="35"/>
      <c r="L108" s="385"/>
      <c r="M108" s="386"/>
      <c r="N108" s="385"/>
      <c r="O108" s="386"/>
      <c r="P108" s="4"/>
      <c r="Q108" s="4"/>
      <c r="R108" s="4"/>
      <c r="S108" s="4"/>
      <c r="T108" s="4"/>
      <c r="U108" s="4"/>
      <c r="V108" s="4"/>
      <c r="W108" s="4"/>
      <c r="X108" s="4"/>
      <c r="Y108" s="4"/>
      <c r="Z108" s="4"/>
      <c r="AA108" s="4"/>
      <c r="AB108" s="4"/>
    </row>
    <row r="109" spans="1:28" ht="15.75" customHeight="1">
      <c r="A109" s="4"/>
      <c r="B109" s="8"/>
      <c r="C109" s="397"/>
      <c r="D109" s="247"/>
      <c r="E109" s="247"/>
      <c r="F109" s="387"/>
      <c r="G109" s="22" t="s">
        <v>55</v>
      </c>
      <c r="H109" s="246"/>
      <c r="I109" s="387"/>
      <c r="J109" s="30"/>
      <c r="K109" s="31"/>
      <c r="L109" s="246"/>
      <c r="M109" s="387"/>
      <c r="N109" s="246"/>
      <c r="O109" s="387"/>
      <c r="P109" s="4"/>
      <c r="Q109" s="4"/>
      <c r="R109" s="4"/>
      <c r="S109" s="4"/>
      <c r="T109" s="4"/>
      <c r="U109" s="4"/>
      <c r="V109" s="4"/>
      <c r="W109" s="4"/>
      <c r="X109" s="4"/>
      <c r="Y109" s="4"/>
      <c r="Z109" s="4"/>
      <c r="AA109" s="4"/>
      <c r="AB109" s="4"/>
    </row>
    <row r="110" spans="1:28" ht="15.75" customHeight="1">
      <c r="A110" s="4"/>
      <c r="B110" s="8"/>
      <c r="C110" s="397"/>
      <c r="D110" s="247"/>
      <c r="E110" s="247"/>
      <c r="F110" s="387"/>
      <c r="G110" s="22" t="s">
        <v>56</v>
      </c>
      <c r="H110" s="246"/>
      <c r="I110" s="387"/>
      <c r="J110" s="30"/>
      <c r="K110" s="31"/>
      <c r="L110" s="246"/>
      <c r="M110" s="387"/>
      <c r="N110" s="246"/>
      <c r="O110" s="387"/>
      <c r="P110" s="4"/>
      <c r="Q110" s="4"/>
      <c r="R110" s="4"/>
      <c r="S110" s="4"/>
      <c r="T110" s="4"/>
      <c r="U110" s="4"/>
      <c r="V110" s="4"/>
      <c r="W110" s="4"/>
      <c r="X110" s="4"/>
      <c r="Y110" s="4"/>
      <c r="Z110" s="4"/>
      <c r="AA110" s="4"/>
      <c r="AB110" s="4"/>
    </row>
    <row r="111" spans="1:28" ht="15.75" customHeight="1">
      <c r="A111" s="4"/>
      <c r="B111" s="8"/>
      <c r="C111" s="397"/>
      <c r="D111" s="247"/>
      <c r="E111" s="247"/>
      <c r="F111" s="387"/>
      <c r="G111" s="22" t="s">
        <v>57</v>
      </c>
      <c r="H111" s="246"/>
      <c r="I111" s="387"/>
      <c r="J111" s="30"/>
      <c r="K111" s="31"/>
      <c r="L111" s="246"/>
      <c r="M111" s="387"/>
      <c r="N111" s="246"/>
      <c r="O111" s="387"/>
      <c r="P111" s="4"/>
      <c r="Q111" s="4"/>
      <c r="R111" s="4"/>
      <c r="S111" s="4"/>
      <c r="T111" s="4"/>
      <c r="U111" s="4"/>
      <c r="V111" s="4"/>
      <c r="W111" s="4"/>
      <c r="X111" s="4"/>
      <c r="Y111" s="4"/>
      <c r="Z111" s="4"/>
      <c r="AA111" s="4"/>
      <c r="AB111" s="4"/>
    </row>
    <row r="112" spans="1:28" ht="15.75" customHeight="1">
      <c r="A112" s="4"/>
      <c r="B112" s="8"/>
      <c r="C112" s="394"/>
      <c r="D112" s="395"/>
      <c r="E112" s="395"/>
      <c r="F112" s="384"/>
      <c r="G112" s="23" t="s">
        <v>59</v>
      </c>
      <c r="H112" s="383"/>
      <c r="I112" s="384"/>
      <c r="J112" s="32"/>
      <c r="K112" s="33"/>
      <c r="L112" s="383"/>
      <c r="M112" s="384"/>
      <c r="N112" s="383"/>
      <c r="O112" s="384"/>
      <c r="P112" s="4"/>
      <c r="Q112" s="4"/>
      <c r="R112" s="4"/>
      <c r="S112" s="4"/>
      <c r="T112" s="4"/>
      <c r="U112" s="4"/>
      <c r="V112" s="4"/>
      <c r="W112" s="4"/>
      <c r="X112" s="4"/>
      <c r="Y112" s="4"/>
      <c r="Z112" s="4"/>
      <c r="AA112" s="4"/>
      <c r="AB112" s="4"/>
    </row>
    <row r="113" spans="1:28" ht="15.75" customHeight="1">
      <c r="A113" s="4"/>
      <c r="B113" s="8"/>
      <c r="C113" s="396"/>
      <c r="D113" s="240"/>
      <c r="E113" s="240"/>
      <c r="F113" s="386"/>
      <c r="G113" s="21" t="s">
        <v>53</v>
      </c>
      <c r="H113" s="385"/>
      <c r="I113" s="386"/>
      <c r="J113" s="34"/>
      <c r="K113" s="35"/>
      <c r="L113" s="385"/>
      <c r="M113" s="386"/>
      <c r="N113" s="385"/>
      <c r="O113" s="386"/>
      <c r="P113" s="4"/>
      <c r="Q113" s="4"/>
      <c r="R113" s="4"/>
      <c r="S113" s="4"/>
      <c r="T113" s="4"/>
      <c r="U113" s="4"/>
      <c r="V113" s="4"/>
      <c r="W113" s="4"/>
      <c r="X113" s="4"/>
      <c r="Y113" s="4"/>
      <c r="Z113" s="4"/>
      <c r="AA113" s="4"/>
      <c r="AB113" s="4"/>
    </row>
    <row r="114" spans="1:28" ht="15.75" customHeight="1">
      <c r="A114" s="4"/>
      <c r="B114" s="8"/>
      <c r="C114" s="397"/>
      <c r="D114" s="247"/>
      <c r="E114" s="247"/>
      <c r="F114" s="387"/>
      <c r="G114" s="22" t="s">
        <v>55</v>
      </c>
      <c r="H114" s="246"/>
      <c r="I114" s="387"/>
      <c r="J114" s="30"/>
      <c r="K114" s="31"/>
      <c r="L114" s="246"/>
      <c r="M114" s="387"/>
      <c r="N114" s="246"/>
      <c r="O114" s="387"/>
      <c r="P114" s="4"/>
      <c r="Q114" s="4"/>
      <c r="R114" s="4"/>
      <c r="S114" s="4"/>
      <c r="T114" s="4"/>
      <c r="U114" s="4"/>
      <c r="V114" s="4"/>
      <c r="W114" s="4"/>
      <c r="X114" s="4"/>
      <c r="Y114" s="4"/>
      <c r="Z114" s="4"/>
      <c r="AA114" s="4"/>
      <c r="AB114" s="4"/>
    </row>
    <row r="115" spans="1:28" ht="15.75" customHeight="1">
      <c r="A115" s="4"/>
      <c r="B115" s="8"/>
      <c r="C115" s="397"/>
      <c r="D115" s="247"/>
      <c r="E115" s="247"/>
      <c r="F115" s="387"/>
      <c r="G115" s="22" t="s">
        <v>56</v>
      </c>
      <c r="H115" s="246"/>
      <c r="I115" s="387"/>
      <c r="J115" s="30"/>
      <c r="K115" s="31"/>
      <c r="L115" s="246"/>
      <c r="M115" s="387"/>
      <c r="N115" s="246"/>
      <c r="O115" s="387"/>
      <c r="P115" s="4"/>
      <c r="Q115" s="4"/>
      <c r="R115" s="4"/>
      <c r="S115" s="4"/>
      <c r="T115" s="4"/>
      <c r="U115" s="4"/>
      <c r="V115" s="4"/>
      <c r="W115" s="4"/>
      <c r="X115" s="4"/>
      <c r="Y115" s="4"/>
      <c r="Z115" s="4"/>
      <c r="AA115" s="4"/>
      <c r="AB115" s="4"/>
    </row>
    <row r="116" spans="1:28" ht="15.75" customHeight="1">
      <c r="A116" s="4"/>
      <c r="B116" s="8"/>
      <c r="C116" s="397"/>
      <c r="D116" s="247"/>
      <c r="E116" s="247"/>
      <c r="F116" s="387"/>
      <c r="G116" s="22" t="s">
        <v>57</v>
      </c>
      <c r="H116" s="246"/>
      <c r="I116" s="387"/>
      <c r="J116" s="30"/>
      <c r="K116" s="31"/>
      <c r="L116" s="246"/>
      <c r="M116" s="387"/>
      <c r="N116" s="246"/>
      <c r="O116" s="387"/>
      <c r="P116" s="4"/>
      <c r="Q116" s="4"/>
      <c r="R116" s="4"/>
      <c r="S116" s="4"/>
      <c r="T116" s="4"/>
      <c r="U116" s="4"/>
      <c r="V116" s="4"/>
      <c r="W116" s="4"/>
      <c r="X116" s="4"/>
      <c r="Y116" s="4"/>
      <c r="Z116" s="4"/>
      <c r="AA116" s="4"/>
      <c r="AB116" s="4"/>
    </row>
    <row r="117" spans="1:28" ht="15.75" customHeight="1">
      <c r="A117" s="4"/>
      <c r="B117" s="8"/>
      <c r="C117" s="394"/>
      <c r="D117" s="395"/>
      <c r="E117" s="395"/>
      <c r="F117" s="384"/>
      <c r="G117" s="23" t="s">
        <v>59</v>
      </c>
      <c r="H117" s="383"/>
      <c r="I117" s="384"/>
      <c r="J117" s="32"/>
      <c r="K117" s="33"/>
      <c r="L117" s="383"/>
      <c r="M117" s="384"/>
      <c r="N117" s="383"/>
      <c r="O117" s="384"/>
      <c r="P117" s="4"/>
      <c r="Q117" s="4"/>
      <c r="R117" s="4"/>
      <c r="S117" s="4"/>
      <c r="T117" s="4"/>
      <c r="U117" s="4"/>
      <c r="V117" s="4"/>
      <c r="W117" s="4"/>
      <c r="X117" s="4"/>
      <c r="Y117" s="4"/>
      <c r="Z117" s="4"/>
      <c r="AA117" s="4"/>
      <c r="AB117" s="4"/>
    </row>
    <row r="118" spans="1:28" ht="15.75" customHeight="1">
      <c r="A118" s="4"/>
      <c r="B118" s="8"/>
      <c r="C118" s="36"/>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9" t="s">
        <v>311</v>
      </c>
      <c r="C119" s="8" t="s">
        <v>312</v>
      </c>
      <c r="D119" s="8"/>
      <c r="E119" s="8"/>
      <c r="F119" s="8"/>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8"/>
      <c r="C120" s="37"/>
      <c r="D120" s="37"/>
      <c r="E120" s="37"/>
      <c r="F120" s="37"/>
      <c r="G120" s="4"/>
      <c r="H120" s="4"/>
      <c r="I120" s="4"/>
      <c r="J120" s="4"/>
      <c r="K120" s="4"/>
      <c r="L120" s="4"/>
      <c r="M120" s="4"/>
      <c r="N120" s="4"/>
      <c r="O120" s="4"/>
      <c r="P120" s="4"/>
      <c r="Q120" s="4"/>
      <c r="R120" s="4"/>
      <c r="S120" s="4"/>
      <c r="T120" s="4"/>
      <c r="U120" s="4"/>
      <c r="V120" s="4"/>
      <c r="W120" s="4"/>
      <c r="X120" s="4"/>
      <c r="Y120" s="4"/>
      <c r="Z120" s="4"/>
      <c r="AA120" s="4"/>
      <c r="AB120" s="4"/>
    </row>
    <row r="121" spans="1:28" ht="16.5" customHeight="1">
      <c r="A121" s="4"/>
      <c r="B121" s="8"/>
      <c r="C121" s="392" t="s">
        <v>313</v>
      </c>
      <c r="D121" s="393"/>
      <c r="E121" s="393"/>
      <c r="F121" s="382"/>
      <c r="G121" s="402" t="s">
        <v>280</v>
      </c>
      <c r="H121" s="363" t="s">
        <v>4861</v>
      </c>
      <c r="I121" s="365"/>
      <c r="J121" s="381" t="s">
        <v>282</v>
      </c>
      <c r="K121" s="382"/>
      <c r="L121" s="381" t="s">
        <v>4862</v>
      </c>
      <c r="M121" s="382"/>
      <c r="N121" s="4"/>
      <c r="O121" s="4"/>
      <c r="P121" s="4"/>
      <c r="Q121" s="4"/>
      <c r="R121" s="4"/>
      <c r="S121" s="4"/>
      <c r="T121" s="4"/>
      <c r="U121" s="4"/>
      <c r="V121" s="4"/>
      <c r="W121" s="4"/>
      <c r="X121" s="4"/>
      <c r="Y121" s="4"/>
      <c r="Z121" s="4"/>
      <c r="AA121" s="4"/>
      <c r="AB121" s="4"/>
    </row>
    <row r="122" spans="1:28" ht="15.75" customHeight="1">
      <c r="A122" s="4"/>
      <c r="B122" s="8"/>
      <c r="C122" s="394"/>
      <c r="D122" s="395"/>
      <c r="E122" s="395"/>
      <c r="F122" s="384"/>
      <c r="G122" s="403"/>
      <c r="H122" s="25" t="s">
        <v>283</v>
      </c>
      <c r="I122" s="26" t="s">
        <v>284</v>
      </c>
      <c r="J122" s="383"/>
      <c r="K122" s="384"/>
      <c r="L122" s="383"/>
      <c r="M122" s="384"/>
      <c r="N122" s="4"/>
      <c r="O122" s="4"/>
      <c r="P122" s="4"/>
      <c r="Q122" s="4"/>
      <c r="R122" s="4"/>
      <c r="S122" s="4"/>
      <c r="T122" s="4"/>
      <c r="U122" s="4"/>
      <c r="V122" s="4"/>
      <c r="W122" s="4"/>
      <c r="X122" s="4"/>
      <c r="Y122" s="4"/>
      <c r="Z122" s="4"/>
      <c r="AA122" s="4"/>
      <c r="AB122" s="4"/>
    </row>
    <row r="123" spans="1:28" ht="15.75" customHeight="1">
      <c r="A123" s="4"/>
      <c r="B123" s="8"/>
      <c r="C123" s="401" t="s">
        <v>314</v>
      </c>
      <c r="D123" s="393"/>
      <c r="E123" s="393"/>
      <c r="F123" s="382"/>
      <c r="G123" s="27" t="s">
        <v>53</v>
      </c>
      <c r="H123" s="28"/>
      <c r="I123" s="29"/>
      <c r="J123" s="388"/>
      <c r="K123" s="382"/>
      <c r="L123" s="388"/>
      <c r="M123" s="382"/>
      <c r="N123" s="4"/>
      <c r="O123" s="4"/>
      <c r="P123" s="4"/>
      <c r="Q123" s="4"/>
      <c r="R123" s="4"/>
      <c r="S123" s="4"/>
      <c r="T123" s="4"/>
      <c r="U123" s="4"/>
      <c r="V123" s="4"/>
      <c r="W123" s="4"/>
      <c r="X123" s="4"/>
      <c r="Y123" s="4"/>
      <c r="Z123" s="4"/>
      <c r="AA123" s="4"/>
      <c r="AB123" s="4"/>
    </row>
    <row r="124" spans="1:28" ht="15.75" customHeight="1">
      <c r="A124" s="4"/>
      <c r="B124" s="8"/>
      <c r="C124" s="397"/>
      <c r="D124" s="247"/>
      <c r="E124" s="247"/>
      <c r="F124" s="387"/>
      <c r="G124" s="22" t="s">
        <v>55</v>
      </c>
      <c r="H124" s="30"/>
      <c r="I124" s="31"/>
      <c r="J124" s="246"/>
      <c r="K124" s="387"/>
      <c r="L124" s="246"/>
      <c r="M124" s="387"/>
      <c r="N124" s="4"/>
      <c r="O124" s="4"/>
      <c r="P124" s="4"/>
      <c r="Q124" s="4"/>
      <c r="R124" s="4"/>
      <c r="S124" s="4"/>
      <c r="T124" s="4"/>
      <c r="U124" s="4"/>
      <c r="V124" s="4"/>
      <c r="W124" s="4"/>
      <c r="X124" s="4"/>
      <c r="Y124" s="4"/>
      <c r="Z124" s="4"/>
      <c r="AA124" s="4"/>
      <c r="AB124" s="4"/>
    </row>
    <row r="125" spans="1:28" ht="15.75" customHeight="1">
      <c r="A125" s="4"/>
      <c r="B125" s="8"/>
      <c r="C125" s="397"/>
      <c r="D125" s="247"/>
      <c r="E125" s="247"/>
      <c r="F125" s="387"/>
      <c r="G125" s="22" t="s">
        <v>56</v>
      </c>
      <c r="H125" s="30"/>
      <c r="I125" s="31"/>
      <c r="J125" s="246"/>
      <c r="K125" s="387"/>
      <c r="L125" s="246"/>
      <c r="M125" s="387"/>
      <c r="N125" s="4"/>
      <c r="O125" s="4"/>
      <c r="P125" s="4"/>
      <c r="Q125" s="4"/>
      <c r="R125" s="4"/>
      <c r="S125" s="4"/>
      <c r="T125" s="4"/>
      <c r="U125" s="4"/>
      <c r="V125" s="4"/>
      <c r="W125" s="4"/>
      <c r="X125" s="4"/>
      <c r="Y125" s="4"/>
      <c r="Z125" s="4"/>
      <c r="AA125" s="4"/>
      <c r="AB125" s="4"/>
    </row>
    <row r="126" spans="1:28" ht="15.75" customHeight="1">
      <c r="A126" s="4"/>
      <c r="B126" s="8"/>
      <c r="C126" s="397"/>
      <c r="D126" s="247"/>
      <c r="E126" s="247"/>
      <c r="F126" s="387"/>
      <c r="G126" s="22" t="s">
        <v>57</v>
      </c>
      <c r="H126" s="30"/>
      <c r="I126" s="31"/>
      <c r="J126" s="246"/>
      <c r="K126" s="387"/>
      <c r="L126" s="246"/>
      <c r="M126" s="387"/>
      <c r="N126" s="4"/>
      <c r="O126" s="4"/>
      <c r="P126" s="4"/>
      <c r="Q126" s="4"/>
      <c r="R126" s="4"/>
      <c r="S126" s="4"/>
      <c r="T126" s="4"/>
      <c r="U126" s="4"/>
      <c r="V126" s="4"/>
      <c r="W126" s="4"/>
      <c r="X126" s="4"/>
      <c r="Y126" s="4"/>
      <c r="Z126" s="4"/>
      <c r="AA126" s="4"/>
      <c r="AB126" s="4"/>
    </row>
    <row r="127" spans="1:28" ht="15.75" customHeight="1">
      <c r="A127" s="4"/>
      <c r="B127" s="8"/>
      <c r="C127" s="394"/>
      <c r="D127" s="395"/>
      <c r="E127" s="395"/>
      <c r="F127" s="384"/>
      <c r="G127" s="23" t="s">
        <v>59</v>
      </c>
      <c r="H127" s="32"/>
      <c r="I127" s="33"/>
      <c r="J127" s="383"/>
      <c r="K127" s="384"/>
      <c r="L127" s="383"/>
      <c r="M127" s="384"/>
      <c r="N127" s="4"/>
      <c r="O127" s="4"/>
      <c r="P127" s="4"/>
      <c r="Q127" s="4"/>
      <c r="R127" s="4"/>
      <c r="S127" s="4"/>
      <c r="T127" s="4"/>
      <c r="U127" s="4"/>
      <c r="V127" s="4"/>
      <c r="W127" s="4"/>
      <c r="X127" s="4"/>
      <c r="Y127" s="4"/>
      <c r="Z127" s="4"/>
      <c r="AA127" s="4"/>
      <c r="AB127" s="4"/>
    </row>
    <row r="128" spans="1:28" ht="15.75" customHeight="1">
      <c r="A128" s="4"/>
      <c r="B128" s="8"/>
      <c r="C128" s="396" t="s">
        <v>315</v>
      </c>
      <c r="D128" s="240"/>
      <c r="E128" s="240"/>
      <c r="F128" s="386"/>
      <c r="G128" s="21" t="s">
        <v>53</v>
      </c>
      <c r="H128" s="34"/>
      <c r="I128" s="35"/>
      <c r="J128" s="385"/>
      <c r="K128" s="386"/>
      <c r="L128" s="385"/>
      <c r="M128" s="386"/>
      <c r="N128" s="4"/>
      <c r="O128" s="4"/>
      <c r="P128" s="4"/>
      <c r="Q128" s="4"/>
      <c r="R128" s="4"/>
      <c r="S128" s="4"/>
      <c r="T128" s="4"/>
      <c r="U128" s="4"/>
      <c r="V128" s="4"/>
      <c r="W128" s="4"/>
      <c r="X128" s="4"/>
      <c r="Y128" s="4"/>
      <c r="Z128" s="4"/>
      <c r="AA128" s="4"/>
      <c r="AB128" s="4"/>
    </row>
    <row r="129" spans="1:28" ht="15.75" customHeight="1">
      <c r="A129" s="4"/>
      <c r="B129" s="8"/>
      <c r="C129" s="397"/>
      <c r="D129" s="247"/>
      <c r="E129" s="247"/>
      <c r="F129" s="387"/>
      <c r="G129" s="22" t="s">
        <v>55</v>
      </c>
      <c r="H129" s="30"/>
      <c r="I129" s="31"/>
      <c r="J129" s="246"/>
      <c r="K129" s="387"/>
      <c r="L129" s="246"/>
      <c r="M129" s="387"/>
      <c r="N129" s="4"/>
      <c r="O129" s="4"/>
      <c r="P129" s="4"/>
      <c r="Q129" s="4"/>
      <c r="R129" s="4"/>
      <c r="S129" s="4"/>
      <c r="T129" s="4"/>
      <c r="U129" s="4"/>
      <c r="V129" s="4"/>
      <c r="W129" s="4"/>
      <c r="X129" s="4"/>
      <c r="Y129" s="4"/>
      <c r="Z129" s="4"/>
      <c r="AA129" s="4"/>
      <c r="AB129" s="4"/>
    </row>
    <row r="130" spans="1:28" ht="15.75" customHeight="1">
      <c r="A130" s="4"/>
      <c r="B130" s="8"/>
      <c r="C130" s="397"/>
      <c r="D130" s="247"/>
      <c r="E130" s="247"/>
      <c r="F130" s="387"/>
      <c r="G130" s="22" t="s">
        <v>56</v>
      </c>
      <c r="H130" s="30"/>
      <c r="I130" s="31"/>
      <c r="J130" s="246"/>
      <c r="K130" s="387"/>
      <c r="L130" s="246"/>
      <c r="M130" s="387"/>
      <c r="N130" s="4"/>
      <c r="O130" s="4"/>
      <c r="P130" s="4"/>
      <c r="Q130" s="4"/>
      <c r="R130" s="4"/>
      <c r="S130" s="4"/>
      <c r="T130" s="4"/>
      <c r="U130" s="4"/>
      <c r="V130" s="4"/>
      <c r="W130" s="4"/>
      <c r="X130" s="4"/>
      <c r="Y130" s="4"/>
      <c r="Z130" s="4"/>
      <c r="AA130" s="4"/>
      <c r="AB130" s="4"/>
    </row>
    <row r="131" spans="1:28" ht="15.75" customHeight="1">
      <c r="A131" s="4"/>
      <c r="B131" s="8"/>
      <c r="C131" s="397"/>
      <c r="D131" s="247"/>
      <c r="E131" s="247"/>
      <c r="F131" s="387"/>
      <c r="G131" s="22" t="s">
        <v>57</v>
      </c>
      <c r="H131" s="30"/>
      <c r="I131" s="31"/>
      <c r="J131" s="246"/>
      <c r="K131" s="387"/>
      <c r="L131" s="246"/>
      <c r="M131" s="387"/>
      <c r="N131" s="4"/>
      <c r="O131" s="4"/>
      <c r="P131" s="4"/>
      <c r="Q131" s="4"/>
      <c r="R131" s="4"/>
      <c r="S131" s="4"/>
      <c r="T131" s="4"/>
      <c r="U131" s="4"/>
      <c r="V131" s="4"/>
      <c r="W131" s="4"/>
      <c r="X131" s="4"/>
      <c r="Y131" s="4"/>
      <c r="Z131" s="4"/>
      <c r="AA131" s="4"/>
      <c r="AB131" s="4"/>
    </row>
    <row r="132" spans="1:28" ht="15.75" customHeight="1">
      <c r="A132" s="4"/>
      <c r="B132" s="8"/>
      <c r="C132" s="394"/>
      <c r="D132" s="395"/>
      <c r="E132" s="395"/>
      <c r="F132" s="384"/>
      <c r="G132" s="23" t="s">
        <v>59</v>
      </c>
      <c r="H132" s="32"/>
      <c r="I132" s="33"/>
      <c r="J132" s="383"/>
      <c r="K132" s="384"/>
      <c r="L132" s="383"/>
      <c r="M132" s="384"/>
      <c r="N132" s="4"/>
      <c r="O132" s="4"/>
      <c r="P132" s="4"/>
      <c r="Q132" s="4"/>
      <c r="R132" s="4"/>
      <c r="S132" s="4"/>
      <c r="T132" s="4"/>
      <c r="U132" s="4"/>
      <c r="V132" s="4"/>
      <c r="W132" s="4"/>
      <c r="X132" s="4"/>
      <c r="Y132" s="4"/>
      <c r="Z132" s="4"/>
      <c r="AA132" s="4"/>
      <c r="AB132" s="4"/>
    </row>
    <row r="133" spans="1:28" ht="15.75" customHeight="1">
      <c r="A133" s="4"/>
      <c r="B133" s="8"/>
      <c r="C133" s="396" t="s">
        <v>4863</v>
      </c>
      <c r="D133" s="240"/>
      <c r="E133" s="240"/>
      <c r="F133" s="386"/>
      <c r="G133" s="21" t="s">
        <v>53</v>
      </c>
      <c r="H133" s="34"/>
      <c r="I133" s="35"/>
      <c r="J133" s="385"/>
      <c r="K133" s="386"/>
      <c r="L133" s="385"/>
      <c r="M133" s="386"/>
      <c r="N133" s="4"/>
      <c r="O133" s="4"/>
      <c r="P133" s="4"/>
      <c r="Q133" s="4"/>
      <c r="R133" s="4"/>
      <c r="S133" s="4"/>
      <c r="T133" s="4"/>
      <c r="U133" s="4"/>
      <c r="V133" s="4"/>
      <c r="W133" s="4"/>
      <c r="X133" s="4"/>
      <c r="Y133" s="4"/>
      <c r="Z133" s="4"/>
      <c r="AA133" s="4"/>
      <c r="AB133" s="4"/>
    </row>
    <row r="134" spans="1:28" ht="15.75" customHeight="1">
      <c r="A134" s="4"/>
      <c r="B134" s="8"/>
      <c r="C134" s="397"/>
      <c r="D134" s="247"/>
      <c r="E134" s="247"/>
      <c r="F134" s="387"/>
      <c r="G134" s="22" t="s">
        <v>55</v>
      </c>
      <c r="H134" s="30"/>
      <c r="I134" s="31"/>
      <c r="J134" s="246"/>
      <c r="K134" s="387"/>
      <c r="L134" s="246"/>
      <c r="M134" s="387"/>
      <c r="N134" s="4"/>
      <c r="O134" s="4"/>
      <c r="P134" s="4"/>
      <c r="Q134" s="4"/>
      <c r="R134" s="4"/>
      <c r="S134" s="4"/>
      <c r="T134" s="4"/>
      <c r="U134" s="4"/>
      <c r="V134" s="4"/>
      <c r="W134" s="4"/>
      <c r="X134" s="4"/>
      <c r="Y134" s="4"/>
      <c r="Z134" s="4"/>
      <c r="AA134" s="4"/>
      <c r="AB134" s="4"/>
    </row>
    <row r="135" spans="1:28" ht="15.75" customHeight="1">
      <c r="A135" s="4"/>
      <c r="B135" s="8"/>
      <c r="C135" s="397"/>
      <c r="D135" s="247"/>
      <c r="E135" s="247"/>
      <c r="F135" s="387"/>
      <c r="G135" s="22" t="s">
        <v>56</v>
      </c>
      <c r="H135" s="30"/>
      <c r="I135" s="31"/>
      <c r="J135" s="246"/>
      <c r="K135" s="387"/>
      <c r="L135" s="246"/>
      <c r="M135" s="387"/>
      <c r="N135" s="4"/>
      <c r="O135" s="4"/>
      <c r="P135" s="4"/>
      <c r="Q135" s="4"/>
      <c r="R135" s="4"/>
      <c r="S135" s="4"/>
      <c r="T135" s="4"/>
      <c r="U135" s="4"/>
      <c r="V135" s="4"/>
      <c r="W135" s="4"/>
      <c r="X135" s="4"/>
      <c r="Y135" s="4"/>
      <c r="Z135" s="4"/>
      <c r="AA135" s="4"/>
      <c r="AB135" s="4"/>
    </row>
    <row r="136" spans="1:28" ht="15.75" customHeight="1">
      <c r="A136" s="4"/>
      <c r="B136" s="8"/>
      <c r="C136" s="397"/>
      <c r="D136" s="247"/>
      <c r="E136" s="247"/>
      <c r="F136" s="387"/>
      <c r="G136" s="22" t="s">
        <v>57</v>
      </c>
      <c r="H136" s="30"/>
      <c r="I136" s="31"/>
      <c r="J136" s="246"/>
      <c r="K136" s="387"/>
      <c r="L136" s="246"/>
      <c r="M136" s="387"/>
      <c r="N136" s="4"/>
      <c r="O136" s="4"/>
      <c r="P136" s="4"/>
      <c r="Q136" s="4"/>
      <c r="R136" s="4"/>
      <c r="S136" s="4"/>
      <c r="T136" s="4"/>
      <c r="U136" s="4"/>
      <c r="V136" s="4"/>
      <c r="W136" s="4"/>
      <c r="X136" s="4"/>
      <c r="Y136" s="4"/>
      <c r="Z136" s="4"/>
      <c r="AA136" s="4"/>
      <c r="AB136" s="4"/>
    </row>
    <row r="137" spans="1:28" ht="15.75" customHeight="1">
      <c r="A137" s="4"/>
      <c r="B137" s="8"/>
      <c r="C137" s="394"/>
      <c r="D137" s="395"/>
      <c r="E137" s="395"/>
      <c r="F137" s="384"/>
      <c r="G137" s="23" t="s">
        <v>59</v>
      </c>
      <c r="H137" s="32"/>
      <c r="I137" s="33"/>
      <c r="J137" s="383"/>
      <c r="K137" s="384"/>
      <c r="L137" s="383"/>
      <c r="M137" s="384"/>
      <c r="N137" s="4"/>
      <c r="O137" s="4"/>
      <c r="P137" s="4"/>
      <c r="Q137" s="4"/>
      <c r="R137" s="4"/>
      <c r="S137" s="4"/>
      <c r="T137" s="4"/>
      <c r="U137" s="4"/>
      <c r="V137" s="4"/>
      <c r="W137" s="4"/>
      <c r="X137" s="4"/>
      <c r="Y137" s="4"/>
      <c r="Z137" s="4"/>
      <c r="AA137" s="4"/>
      <c r="AB137" s="4"/>
    </row>
    <row r="138" spans="1:28" ht="15.75" customHeight="1">
      <c r="A138" s="4"/>
      <c r="B138" s="8"/>
      <c r="C138" s="396" t="s">
        <v>316</v>
      </c>
      <c r="D138" s="240"/>
      <c r="E138" s="240"/>
      <c r="F138" s="386"/>
      <c r="G138" s="21" t="s">
        <v>53</v>
      </c>
      <c r="H138" s="34"/>
      <c r="I138" s="35"/>
      <c r="J138" s="385"/>
      <c r="K138" s="386"/>
      <c r="L138" s="385"/>
      <c r="M138" s="386"/>
      <c r="N138" s="4"/>
      <c r="O138" s="4"/>
      <c r="P138" s="4"/>
      <c r="Q138" s="4"/>
      <c r="R138" s="4"/>
      <c r="S138" s="4"/>
      <c r="T138" s="4"/>
      <c r="U138" s="4"/>
      <c r="V138" s="4"/>
      <c r="W138" s="4"/>
      <c r="X138" s="4"/>
      <c r="Y138" s="4"/>
      <c r="Z138" s="4"/>
      <c r="AA138" s="4"/>
      <c r="AB138" s="4"/>
    </row>
    <row r="139" spans="1:28" ht="15.75" customHeight="1">
      <c r="A139" s="4"/>
      <c r="B139" s="8"/>
      <c r="C139" s="397"/>
      <c r="D139" s="247"/>
      <c r="E139" s="247"/>
      <c r="F139" s="387"/>
      <c r="G139" s="22" t="s">
        <v>55</v>
      </c>
      <c r="H139" s="30"/>
      <c r="I139" s="31"/>
      <c r="J139" s="246"/>
      <c r="K139" s="387"/>
      <c r="L139" s="246"/>
      <c r="M139" s="387"/>
      <c r="N139" s="4"/>
      <c r="O139" s="4"/>
      <c r="P139" s="4"/>
      <c r="Q139" s="4"/>
      <c r="R139" s="4"/>
      <c r="S139" s="4"/>
      <c r="T139" s="4"/>
      <c r="U139" s="4"/>
      <c r="V139" s="4"/>
      <c r="W139" s="4"/>
      <c r="X139" s="4"/>
      <c r="Y139" s="4"/>
      <c r="Z139" s="4"/>
      <c r="AA139" s="4"/>
      <c r="AB139" s="4"/>
    </row>
    <row r="140" spans="1:28" ht="15.75" customHeight="1">
      <c r="A140" s="4"/>
      <c r="B140" s="8"/>
      <c r="C140" s="397"/>
      <c r="D140" s="247"/>
      <c r="E140" s="247"/>
      <c r="F140" s="387"/>
      <c r="G140" s="22" t="s">
        <v>56</v>
      </c>
      <c r="H140" s="30"/>
      <c r="I140" s="31"/>
      <c r="J140" s="246"/>
      <c r="K140" s="387"/>
      <c r="L140" s="246"/>
      <c r="M140" s="387"/>
      <c r="N140" s="4"/>
      <c r="O140" s="4"/>
      <c r="P140" s="4"/>
      <c r="Q140" s="4"/>
      <c r="R140" s="4"/>
      <c r="S140" s="4"/>
      <c r="T140" s="4"/>
      <c r="U140" s="4"/>
      <c r="V140" s="4"/>
      <c r="W140" s="4"/>
      <c r="X140" s="4"/>
      <c r="Y140" s="4"/>
      <c r="Z140" s="4"/>
      <c r="AA140" s="4"/>
      <c r="AB140" s="4"/>
    </row>
    <row r="141" spans="1:28" ht="15.75" customHeight="1">
      <c r="A141" s="4"/>
      <c r="B141" s="8"/>
      <c r="C141" s="397"/>
      <c r="D141" s="247"/>
      <c r="E141" s="247"/>
      <c r="F141" s="387"/>
      <c r="G141" s="22" t="s">
        <v>57</v>
      </c>
      <c r="H141" s="30"/>
      <c r="I141" s="31"/>
      <c r="J141" s="246"/>
      <c r="K141" s="387"/>
      <c r="L141" s="246"/>
      <c r="M141" s="387"/>
      <c r="N141" s="4"/>
      <c r="O141" s="4"/>
      <c r="P141" s="4"/>
      <c r="Q141" s="4"/>
      <c r="R141" s="4"/>
      <c r="S141" s="4"/>
      <c r="T141" s="4"/>
      <c r="U141" s="4"/>
      <c r="V141" s="4"/>
      <c r="W141" s="4"/>
      <c r="X141" s="4"/>
      <c r="Y141" s="4"/>
      <c r="Z141" s="4"/>
      <c r="AA141" s="4"/>
      <c r="AB141" s="4"/>
    </row>
    <row r="142" spans="1:28" ht="15.75" customHeight="1">
      <c r="A142" s="4"/>
      <c r="B142" s="8"/>
      <c r="C142" s="394"/>
      <c r="D142" s="395"/>
      <c r="E142" s="395"/>
      <c r="F142" s="384"/>
      <c r="G142" s="23" t="s">
        <v>59</v>
      </c>
      <c r="H142" s="32"/>
      <c r="I142" s="33"/>
      <c r="J142" s="383"/>
      <c r="K142" s="384"/>
      <c r="L142" s="383"/>
      <c r="M142" s="384"/>
      <c r="N142" s="4"/>
      <c r="O142" s="4"/>
      <c r="P142" s="4"/>
      <c r="Q142" s="4"/>
      <c r="R142" s="4"/>
      <c r="S142" s="4"/>
      <c r="T142" s="4"/>
      <c r="U142" s="4"/>
      <c r="V142" s="4"/>
      <c r="W142" s="4"/>
      <c r="X142" s="4"/>
      <c r="Y142" s="4"/>
      <c r="Z142" s="4"/>
      <c r="AA142" s="4"/>
      <c r="AB142" s="4"/>
    </row>
    <row r="143" spans="1:28" ht="15.75" customHeight="1">
      <c r="A143" s="4"/>
      <c r="B143" s="8"/>
      <c r="C143" s="396" t="s">
        <v>317</v>
      </c>
      <c r="D143" s="240"/>
      <c r="E143" s="240"/>
      <c r="F143" s="386"/>
      <c r="G143" s="21"/>
      <c r="H143" s="34"/>
      <c r="I143" s="35"/>
      <c r="J143" s="385"/>
      <c r="K143" s="386"/>
      <c r="L143" s="385"/>
      <c r="M143" s="386"/>
      <c r="N143" s="4"/>
      <c r="O143" s="4"/>
      <c r="P143" s="4"/>
      <c r="Q143" s="4"/>
      <c r="R143" s="4"/>
      <c r="S143" s="4"/>
      <c r="T143" s="4"/>
      <c r="U143" s="4"/>
      <c r="V143" s="4"/>
      <c r="W143" s="4"/>
      <c r="X143" s="4"/>
      <c r="Y143" s="4"/>
      <c r="Z143" s="4"/>
      <c r="AA143" s="4"/>
      <c r="AB143" s="4"/>
    </row>
    <row r="144" spans="1:28" ht="15.75" customHeight="1">
      <c r="A144" s="4"/>
      <c r="B144" s="8"/>
      <c r="C144" s="397"/>
      <c r="D144" s="247"/>
      <c r="E144" s="247"/>
      <c r="F144" s="387"/>
      <c r="G144" s="22"/>
      <c r="H144" s="30"/>
      <c r="I144" s="31"/>
      <c r="J144" s="246"/>
      <c r="K144" s="387"/>
      <c r="L144" s="246"/>
      <c r="M144" s="387"/>
      <c r="N144" s="4"/>
      <c r="O144" s="4"/>
      <c r="P144" s="4"/>
      <c r="Q144" s="4"/>
      <c r="R144" s="4"/>
      <c r="S144" s="4"/>
      <c r="T144" s="4"/>
      <c r="U144" s="4"/>
      <c r="V144" s="4"/>
      <c r="W144" s="4"/>
      <c r="X144" s="4"/>
      <c r="Y144" s="4"/>
      <c r="Z144" s="4"/>
      <c r="AA144" s="4"/>
      <c r="AB144" s="4"/>
    </row>
    <row r="145" spans="1:28" ht="15.75" customHeight="1">
      <c r="A145" s="4"/>
      <c r="B145" s="8"/>
      <c r="C145" s="397"/>
      <c r="D145" s="247"/>
      <c r="E145" s="247"/>
      <c r="F145" s="387"/>
      <c r="G145" s="22"/>
      <c r="H145" s="30"/>
      <c r="I145" s="31"/>
      <c r="J145" s="246"/>
      <c r="K145" s="387"/>
      <c r="L145" s="246"/>
      <c r="M145" s="387"/>
      <c r="N145" s="4"/>
      <c r="O145" s="4"/>
      <c r="P145" s="4"/>
      <c r="Q145" s="4"/>
      <c r="R145" s="4"/>
      <c r="S145" s="4"/>
      <c r="T145" s="4"/>
      <c r="U145" s="4"/>
      <c r="V145" s="4"/>
      <c r="W145" s="4"/>
      <c r="X145" s="4"/>
      <c r="Y145" s="4"/>
      <c r="Z145" s="4"/>
      <c r="AA145" s="4"/>
      <c r="AB145" s="4"/>
    </row>
    <row r="146" spans="1:28" ht="15.75" customHeight="1">
      <c r="A146" s="4"/>
      <c r="B146" s="8"/>
      <c r="C146" s="397"/>
      <c r="D146" s="247"/>
      <c r="E146" s="247"/>
      <c r="F146" s="387"/>
      <c r="G146" s="22"/>
      <c r="H146" s="30"/>
      <c r="I146" s="31"/>
      <c r="J146" s="246"/>
      <c r="K146" s="387"/>
      <c r="L146" s="246"/>
      <c r="M146" s="387"/>
      <c r="N146" s="4"/>
      <c r="O146" s="4"/>
      <c r="P146" s="4"/>
      <c r="Q146" s="4"/>
      <c r="R146" s="4"/>
      <c r="S146" s="4"/>
      <c r="T146" s="4"/>
      <c r="U146" s="4"/>
      <c r="V146" s="4"/>
      <c r="W146" s="4"/>
      <c r="X146" s="4"/>
      <c r="Y146" s="4"/>
      <c r="Z146" s="4"/>
      <c r="AA146" s="4"/>
      <c r="AB146" s="4"/>
    </row>
    <row r="147" spans="1:28" ht="15.75" customHeight="1">
      <c r="A147" s="4"/>
      <c r="B147" s="8"/>
      <c r="C147" s="394"/>
      <c r="D147" s="395"/>
      <c r="E147" s="395"/>
      <c r="F147" s="384"/>
      <c r="G147" s="23"/>
      <c r="H147" s="32"/>
      <c r="I147" s="33"/>
      <c r="J147" s="383"/>
      <c r="K147" s="384"/>
      <c r="L147" s="383"/>
      <c r="M147" s="384"/>
      <c r="N147" s="4"/>
      <c r="O147" s="4"/>
      <c r="P147" s="4"/>
      <c r="Q147" s="4"/>
      <c r="R147" s="4"/>
      <c r="S147" s="4"/>
      <c r="T147" s="4"/>
      <c r="U147" s="4"/>
      <c r="V147" s="4"/>
      <c r="W147" s="4"/>
      <c r="X147" s="4"/>
      <c r="Y147" s="4"/>
      <c r="Z147" s="4"/>
      <c r="AA147" s="4"/>
      <c r="AB147" s="4"/>
    </row>
    <row r="148" spans="1:28" ht="15.75" customHeight="1">
      <c r="A148" s="4"/>
      <c r="B148" s="8"/>
      <c r="C148" s="396" t="s">
        <v>318</v>
      </c>
      <c r="D148" s="240"/>
      <c r="E148" s="240"/>
      <c r="F148" s="386"/>
      <c r="G148" s="21" t="s">
        <v>53</v>
      </c>
      <c r="H148" s="34"/>
      <c r="I148" s="35"/>
      <c r="J148" s="385"/>
      <c r="K148" s="386"/>
      <c r="L148" s="385"/>
      <c r="M148" s="386"/>
      <c r="N148" s="4"/>
      <c r="O148" s="4"/>
      <c r="P148" s="4"/>
      <c r="Q148" s="4"/>
      <c r="R148" s="4"/>
      <c r="S148" s="4"/>
      <c r="T148" s="4"/>
      <c r="U148" s="4"/>
      <c r="V148" s="4"/>
      <c r="W148" s="4"/>
      <c r="X148" s="4"/>
      <c r="Y148" s="4"/>
      <c r="Z148" s="4"/>
      <c r="AA148" s="4"/>
      <c r="AB148" s="4"/>
    </row>
    <row r="149" spans="1:28" ht="15.75" customHeight="1">
      <c r="A149" s="4"/>
      <c r="B149" s="8"/>
      <c r="C149" s="397"/>
      <c r="D149" s="247"/>
      <c r="E149" s="247"/>
      <c r="F149" s="387"/>
      <c r="G149" s="22" t="s">
        <v>55</v>
      </c>
      <c r="H149" s="30"/>
      <c r="I149" s="31"/>
      <c r="J149" s="246"/>
      <c r="K149" s="387"/>
      <c r="L149" s="246"/>
      <c r="M149" s="387"/>
      <c r="N149" s="4"/>
      <c r="O149" s="4"/>
      <c r="P149" s="4"/>
      <c r="Q149" s="4"/>
      <c r="R149" s="4"/>
      <c r="S149" s="4"/>
      <c r="T149" s="4"/>
      <c r="U149" s="4"/>
      <c r="V149" s="4"/>
      <c r="W149" s="4"/>
      <c r="X149" s="4"/>
      <c r="Y149" s="4"/>
      <c r="Z149" s="4"/>
      <c r="AA149" s="4"/>
      <c r="AB149" s="4"/>
    </row>
    <row r="150" spans="1:28" ht="15.75" customHeight="1">
      <c r="A150" s="4"/>
      <c r="B150" s="8"/>
      <c r="C150" s="397"/>
      <c r="D150" s="247"/>
      <c r="E150" s="247"/>
      <c r="F150" s="387"/>
      <c r="G150" s="22" t="s">
        <v>56</v>
      </c>
      <c r="H150" s="30"/>
      <c r="I150" s="31"/>
      <c r="J150" s="246"/>
      <c r="K150" s="387"/>
      <c r="L150" s="246"/>
      <c r="M150" s="387"/>
      <c r="N150" s="4"/>
      <c r="O150" s="4"/>
      <c r="P150" s="4"/>
      <c r="Q150" s="4"/>
      <c r="R150" s="4"/>
      <c r="S150" s="4"/>
      <c r="T150" s="4"/>
      <c r="U150" s="4"/>
      <c r="V150" s="4"/>
      <c r="W150" s="4"/>
      <c r="X150" s="4"/>
      <c r="Y150" s="4"/>
      <c r="Z150" s="4"/>
      <c r="AA150" s="4"/>
      <c r="AB150" s="4"/>
    </row>
    <row r="151" spans="1:28" ht="15.75" customHeight="1">
      <c r="A151" s="4"/>
      <c r="B151" s="8"/>
      <c r="C151" s="397"/>
      <c r="D151" s="247"/>
      <c r="E151" s="247"/>
      <c r="F151" s="387"/>
      <c r="G151" s="22" t="s">
        <v>57</v>
      </c>
      <c r="H151" s="30"/>
      <c r="I151" s="31"/>
      <c r="J151" s="246"/>
      <c r="K151" s="387"/>
      <c r="L151" s="246"/>
      <c r="M151" s="387"/>
      <c r="N151" s="4"/>
      <c r="O151" s="4"/>
      <c r="P151" s="4"/>
      <c r="Q151" s="4"/>
      <c r="R151" s="4"/>
      <c r="S151" s="4"/>
      <c r="T151" s="4"/>
      <c r="U151" s="4"/>
      <c r="V151" s="4"/>
      <c r="W151" s="4"/>
      <c r="X151" s="4"/>
      <c r="Y151" s="4"/>
      <c r="Z151" s="4"/>
      <c r="AA151" s="4"/>
      <c r="AB151" s="4"/>
    </row>
    <row r="152" spans="1:28" ht="15.75" customHeight="1">
      <c r="A152" s="4"/>
      <c r="B152" s="8"/>
      <c r="C152" s="394"/>
      <c r="D152" s="395"/>
      <c r="E152" s="395"/>
      <c r="F152" s="384"/>
      <c r="G152" s="23" t="s">
        <v>59</v>
      </c>
      <c r="H152" s="32"/>
      <c r="I152" s="33"/>
      <c r="J152" s="383"/>
      <c r="K152" s="384"/>
      <c r="L152" s="383"/>
      <c r="M152" s="384"/>
      <c r="N152" s="4"/>
      <c r="O152" s="4"/>
      <c r="P152" s="4"/>
      <c r="Q152" s="4"/>
      <c r="R152" s="4"/>
      <c r="S152" s="4"/>
      <c r="T152" s="4"/>
      <c r="U152" s="4"/>
      <c r="V152" s="4"/>
      <c r="W152" s="4"/>
      <c r="X152" s="4"/>
      <c r="Y152" s="4"/>
      <c r="Z152" s="4"/>
      <c r="AA152" s="4"/>
      <c r="AB152" s="4"/>
    </row>
    <row r="153" spans="1:28" ht="15.75" customHeight="1">
      <c r="A153" s="4"/>
      <c r="B153" s="8"/>
      <c r="C153" s="396" t="s">
        <v>305</v>
      </c>
      <c r="D153" s="240"/>
      <c r="E153" s="240"/>
      <c r="F153" s="386"/>
      <c r="G153" s="21" t="s">
        <v>53</v>
      </c>
      <c r="H153" s="34"/>
      <c r="I153" s="35"/>
      <c r="J153" s="385"/>
      <c r="K153" s="386"/>
      <c r="L153" s="385"/>
      <c r="M153" s="386"/>
      <c r="N153" s="4"/>
      <c r="O153" s="4"/>
      <c r="P153" s="4"/>
      <c r="Q153" s="4"/>
      <c r="R153" s="4"/>
      <c r="S153" s="4"/>
      <c r="T153" s="4"/>
      <c r="U153" s="4"/>
      <c r="V153" s="4"/>
      <c r="W153" s="4"/>
      <c r="X153" s="4"/>
      <c r="Y153" s="4"/>
      <c r="Z153" s="4"/>
      <c r="AA153" s="4"/>
      <c r="AB153" s="4"/>
    </row>
    <row r="154" spans="1:28" ht="15.75" customHeight="1">
      <c r="A154" s="4"/>
      <c r="B154" s="8"/>
      <c r="C154" s="397"/>
      <c r="D154" s="247"/>
      <c r="E154" s="247"/>
      <c r="F154" s="387"/>
      <c r="G154" s="22" t="s">
        <v>55</v>
      </c>
      <c r="H154" s="30"/>
      <c r="I154" s="31"/>
      <c r="J154" s="246"/>
      <c r="K154" s="387"/>
      <c r="L154" s="246"/>
      <c r="M154" s="387"/>
      <c r="N154" s="4"/>
      <c r="O154" s="4"/>
      <c r="P154" s="4"/>
      <c r="Q154" s="4"/>
      <c r="R154" s="4"/>
      <c r="S154" s="4"/>
      <c r="T154" s="4"/>
      <c r="U154" s="4"/>
      <c r="V154" s="4"/>
      <c r="W154" s="4"/>
      <c r="X154" s="4"/>
      <c r="Y154" s="4"/>
      <c r="Z154" s="4"/>
      <c r="AA154" s="4"/>
      <c r="AB154" s="4"/>
    </row>
    <row r="155" spans="1:28" ht="15.75" customHeight="1">
      <c r="A155" s="4"/>
      <c r="B155" s="8"/>
      <c r="C155" s="397"/>
      <c r="D155" s="247"/>
      <c r="E155" s="247"/>
      <c r="F155" s="387"/>
      <c r="G155" s="22" t="s">
        <v>56</v>
      </c>
      <c r="H155" s="30"/>
      <c r="I155" s="31"/>
      <c r="J155" s="246"/>
      <c r="K155" s="387"/>
      <c r="L155" s="246"/>
      <c r="M155" s="387"/>
      <c r="N155" s="4"/>
      <c r="O155" s="4"/>
      <c r="P155" s="4"/>
      <c r="Q155" s="4"/>
      <c r="R155" s="4"/>
      <c r="S155" s="4"/>
      <c r="T155" s="4"/>
      <c r="U155" s="4"/>
      <c r="V155" s="4"/>
      <c r="W155" s="4"/>
      <c r="X155" s="4"/>
      <c r="Y155" s="4"/>
      <c r="Z155" s="4"/>
      <c r="AA155" s="4"/>
      <c r="AB155" s="4"/>
    </row>
    <row r="156" spans="1:28" ht="15.75" customHeight="1">
      <c r="A156" s="4"/>
      <c r="B156" s="8"/>
      <c r="C156" s="397"/>
      <c r="D156" s="247"/>
      <c r="E156" s="247"/>
      <c r="F156" s="387"/>
      <c r="G156" s="22" t="s">
        <v>57</v>
      </c>
      <c r="H156" s="30"/>
      <c r="I156" s="31"/>
      <c r="J156" s="246"/>
      <c r="K156" s="387"/>
      <c r="L156" s="246"/>
      <c r="M156" s="387"/>
      <c r="N156" s="4"/>
      <c r="O156" s="4"/>
      <c r="P156" s="4"/>
      <c r="Q156" s="4"/>
      <c r="R156" s="4"/>
      <c r="S156" s="4"/>
      <c r="T156" s="4"/>
      <c r="U156" s="4"/>
      <c r="V156" s="4"/>
      <c r="W156" s="4"/>
      <c r="X156" s="4"/>
      <c r="Y156" s="4"/>
      <c r="Z156" s="4"/>
      <c r="AA156" s="4"/>
      <c r="AB156" s="4"/>
    </row>
    <row r="157" spans="1:28" ht="15.75" customHeight="1">
      <c r="A157" s="4"/>
      <c r="B157" s="8"/>
      <c r="C157" s="394"/>
      <c r="D157" s="395"/>
      <c r="E157" s="395"/>
      <c r="F157" s="384"/>
      <c r="G157" s="23" t="s">
        <v>59</v>
      </c>
      <c r="H157" s="32"/>
      <c r="I157" s="33"/>
      <c r="J157" s="383"/>
      <c r="K157" s="384"/>
      <c r="L157" s="383"/>
      <c r="M157" s="384"/>
      <c r="N157" s="4"/>
      <c r="O157" s="4"/>
      <c r="P157" s="4"/>
      <c r="Q157" s="4"/>
      <c r="R157" s="4"/>
      <c r="S157" s="4"/>
      <c r="T157" s="4"/>
      <c r="U157" s="4"/>
      <c r="V157" s="4"/>
      <c r="W157" s="4"/>
      <c r="X157" s="4"/>
      <c r="Y157" s="4"/>
      <c r="Z157" s="4"/>
      <c r="AA157" s="4"/>
      <c r="AB157" s="4"/>
    </row>
    <row r="158" spans="1:28" ht="15.75" customHeight="1">
      <c r="A158" s="4"/>
      <c r="B158" s="8"/>
      <c r="C158" s="36"/>
      <c r="D158" s="36"/>
      <c r="E158" s="36"/>
      <c r="F158" s="36"/>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8"/>
      <c r="C159" s="4" t="s">
        <v>307</v>
      </c>
      <c r="D159" s="36"/>
      <c r="E159" s="36"/>
      <c r="F159" s="36"/>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8"/>
      <c r="C160" s="36"/>
      <c r="D160" s="36"/>
      <c r="E160" s="36"/>
      <c r="F160" s="36"/>
      <c r="G160" s="4"/>
      <c r="H160" s="4"/>
      <c r="I160" s="4"/>
      <c r="J160" s="4"/>
      <c r="K160" s="4"/>
      <c r="L160" s="4"/>
      <c r="M160" s="4"/>
      <c r="N160" s="4"/>
      <c r="O160" s="4"/>
      <c r="P160" s="4"/>
      <c r="Q160" s="4"/>
      <c r="R160" s="4"/>
      <c r="S160" s="4"/>
      <c r="T160" s="4"/>
      <c r="U160" s="4"/>
      <c r="V160" s="4"/>
      <c r="W160" s="4"/>
      <c r="X160" s="4"/>
      <c r="Y160" s="4"/>
      <c r="Z160" s="4"/>
      <c r="AA160" s="4"/>
      <c r="AB160" s="4"/>
    </row>
    <row r="161" spans="1:28" ht="16.5" customHeight="1">
      <c r="A161" s="4"/>
      <c r="B161" s="8"/>
      <c r="C161" s="392" t="s">
        <v>313</v>
      </c>
      <c r="D161" s="393"/>
      <c r="E161" s="393"/>
      <c r="F161" s="382"/>
      <c r="G161" s="402" t="s">
        <v>280</v>
      </c>
      <c r="H161" s="363" t="s">
        <v>4861</v>
      </c>
      <c r="I161" s="365"/>
      <c r="J161" s="381" t="s">
        <v>282</v>
      </c>
      <c r="K161" s="382"/>
      <c r="L161" s="381" t="s">
        <v>4862</v>
      </c>
      <c r="M161" s="382"/>
      <c r="N161" s="4"/>
      <c r="O161" s="4"/>
      <c r="P161" s="4"/>
      <c r="Q161" s="4"/>
      <c r="R161" s="4"/>
      <c r="S161" s="4"/>
      <c r="T161" s="4"/>
      <c r="U161" s="4"/>
      <c r="V161" s="4"/>
      <c r="W161" s="4"/>
      <c r="X161" s="4"/>
      <c r="Y161" s="4"/>
      <c r="Z161" s="4"/>
      <c r="AA161" s="4"/>
      <c r="AB161" s="4"/>
    </row>
    <row r="162" spans="1:28" ht="15.75" customHeight="1">
      <c r="A162" s="4"/>
      <c r="B162" s="8"/>
      <c r="C162" s="394"/>
      <c r="D162" s="395"/>
      <c r="E162" s="395"/>
      <c r="F162" s="384"/>
      <c r="G162" s="403"/>
      <c r="H162" s="25" t="s">
        <v>283</v>
      </c>
      <c r="I162" s="26" t="s">
        <v>284</v>
      </c>
      <c r="J162" s="383"/>
      <c r="K162" s="384"/>
      <c r="L162" s="383"/>
      <c r="M162" s="384"/>
      <c r="N162" s="4"/>
      <c r="O162" s="4"/>
      <c r="P162" s="4"/>
      <c r="Q162" s="4"/>
      <c r="R162" s="4"/>
      <c r="S162" s="4"/>
      <c r="T162" s="4"/>
      <c r="U162" s="4"/>
      <c r="V162" s="4"/>
      <c r="W162" s="4"/>
      <c r="X162" s="4"/>
      <c r="Y162" s="4"/>
      <c r="Z162" s="4"/>
      <c r="AA162" s="4"/>
      <c r="AB162" s="4"/>
    </row>
    <row r="163" spans="1:28" ht="15.75" customHeight="1">
      <c r="A163" s="4"/>
      <c r="B163" s="8"/>
      <c r="C163" s="401"/>
      <c r="D163" s="393"/>
      <c r="E163" s="393"/>
      <c r="F163" s="382"/>
      <c r="G163" s="27" t="s">
        <v>53</v>
      </c>
      <c r="H163" s="28"/>
      <c r="I163" s="29"/>
      <c r="J163" s="388"/>
      <c r="K163" s="382"/>
      <c r="L163" s="388"/>
      <c r="M163" s="382"/>
      <c r="N163" s="4"/>
      <c r="O163" s="4"/>
      <c r="P163" s="4"/>
      <c r="Q163" s="4"/>
      <c r="R163" s="4"/>
      <c r="S163" s="4"/>
      <c r="T163" s="4"/>
      <c r="U163" s="4"/>
      <c r="V163" s="4"/>
      <c r="W163" s="4"/>
      <c r="X163" s="4"/>
      <c r="Y163" s="4"/>
      <c r="Z163" s="4"/>
      <c r="AA163" s="4"/>
      <c r="AB163" s="4"/>
    </row>
    <row r="164" spans="1:28" ht="15.75" customHeight="1">
      <c r="A164" s="4"/>
      <c r="B164" s="8"/>
      <c r="C164" s="397"/>
      <c r="D164" s="247"/>
      <c r="E164" s="247"/>
      <c r="F164" s="387"/>
      <c r="G164" s="22" t="s">
        <v>55</v>
      </c>
      <c r="H164" s="30"/>
      <c r="I164" s="31"/>
      <c r="J164" s="246"/>
      <c r="K164" s="387"/>
      <c r="L164" s="246"/>
      <c r="M164" s="387"/>
      <c r="N164" s="4"/>
      <c r="O164" s="4"/>
      <c r="P164" s="4"/>
      <c r="Q164" s="4"/>
      <c r="R164" s="4"/>
      <c r="S164" s="4"/>
      <c r="T164" s="4"/>
      <c r="U164" s="4"/>
      <c r="V164" s="4"/>
      <c r="W164" s="4"/>
      <c r="X164" s="4"/>
      <c r="Y164" s="4"/>
      <c r="Z164" s="4"/>
      <c r="AA164" s="4"/>
      <c r="AB164" s="4"/>
    </row>
    <row r="165" spans="1:28" ht="15.75" customHeight="1">
      <c r="A165" s="4"/>
      <c r="B165" s="8"/>
      <c r="C165" s="397"/>
      <c r="D165" s="247"/>
      <c r="E165" s="247"/>
      <c r="F165" s="387"/>
      <c r="G165" s="22" t="s">
        <v>56</v>
      </c>
      <c r="H165" s="30"/>
      <c r="I165" s="31"/>
      <c r="J165" s="246"/>
      <c r="K165" s="387"/>
      <c r="L165" s="246"/>
      <c r="M165" s="387"/>
      <c r="N165" s="4"/>
      <c r="O165" s="4"/>
      <c r="P165" s="4"/>
      <c r="Q165" s="4"/>
      <c r="R165" s="4"/>
      <c r="S165" s="4"/>
      <c r="T165" s="4"/>
      <c r="U165" s="4"/>
      <c r="V165" s="4"/>
      <c r="W165" s="4"/>
      <c r="X165" s="4"/>
      <c r="Y165" s="4"/>
      <c r="Z165" s="4"/>
      <c r="AA165" s="4"/>
      <c r="AB165" s="4"/>
    </row>
    <row r="166" spans="1:28" ht="15.75" customHeight="1">
      <c r="A166" s="4"/>
      <c r="B166" s="8"/>
      <c r="C166" s="397"/>
      <c r="D166" s="247"/>
      <c r="E166" s="247"/>
      <c r="F166" s="387"/>
      <c r="G166" s="22" t="s">
        <v>57</v>
      </c>
      <c r="H166" s="30"/>
      <c r="I166" s="31"/>
      <c r="J166" s="246"/>
      <c r="K166" s="387"/>
      <c r="L166" s="246"/>
      <c r="M166" s="387"/>
      <c r="N166" s="4"/>
      <c r="O166" s="4"/>
      <c r="P166" s="4"/>
      <c r="Q166" s="4"/>
      <c r="R166" s="4"/>
      <c r="S166" s="4"/>
      <c r="T166" s="4"/>
      <c r="U166" s="4"/>
      <c r="V166" s="4"/>
      <c r="W166" s="4"/>
      <c r="X166" s="4"/>
      <c r="Y166" s="4"/>
      <c r="Z166" s="4"/>
      <c r="AA166" s="4"/>
      <c r="AB166" s="4"/>
    </row>
    <row r="167" spans="1:28" ht="15.75" customHeight="1">
      <c r="A167" s="4"/>
      <c r="B167" s="8"/>
      <c r="C167" s="394"/>
      <c r="D167" s="395"/>
      <c r="E167" s="395"/>
      <c r="F167" s="384"/>
      <c r="G167" s="23" t="s">
        <v>59</v>
      </c>
      <c r="H167" s="32"/>
      <c r="I167" s="33"/>
      <c r="J167" s="383"/>
      <c r="K167" s="384"/>
      <c r="L167" s="383"/>
      <c r="M167" s="384"/>
      <c r="N167" s="4"/>
      <c r="O167" s="4"/>
      <c r="P167" s="4"/>
      <c r="Q167" s="4"/>
      <c r="R167" s="4"/>
      <c r="S167" s="4"/>
      <c r="T167" s="4"/>
      <c r="U167" s="4"/>
      <c r="V167" s="4"/>
      <c r="W167" s="4"/>
      <c r="X167" s="4"/>
      <c r="Y167" s="4"/>
      <c r="Z167" s="4"/>
      <c r="AA167" s="4"/>
      <c r="AB167" s="4"/>
    </row>
    <row r="168" spans="1:28" ht="15.75" customHeight="1">
      <c r="A168" s="4"/>
      <c r="B168" s="8"/>
      <c r="C168" s="396"/>
      <c r="D168" s="240"/>
      <c r="E168" s="240"/>
      <c r="F168" s="386"/>
      <c r="G168" s="21" t="s">
        <v>53</v>
      </c>
      <c r="H168" s="34"/>
      <c r="I168" s="35"/>
      <c r="J168" s="385"/>
      <c r="K168" s="386"/>
      <c r="L168" s="385"/>
      <c r="M168" s="386"/>
      <c r="N168" s="4"/>
      <c r="O168" s="4"/>
      <c r="P168" s="4"/>
      <c r="Q168" s="4"/>
      <c r="R168" s="4"/>
      <c r="S168" s="4"/>
      <c r="T168" s="4"/>
      <c r="U168" s="4"/>
      <c r="V168" s="4"/>
      <c r="W168" s="4"/>
      <c r="X168" s="4"/>
      <c r="Y168" s="4"/>
      <c r="Z168" s="4"/>
      <c r="AA168" s="4"/>
      <c r="AB168" s="4"/>
    </row>
    <row r="169" spans="1:28" ht="15.75" customHeight="1">
      <c r="A169" s="4"/>
      <c r="B169" s="8"/>
      <c r="C169" s="397"/>
      <c r="D169" s="247"/>
      <c r="E169" s="247"/>
      <c r="F169" s="387"/>
      <c r="G169" s="22" t="s">
        <v>55</v>
      </c>
      <c r="H169" s="30"/>
      <c r="I169" s="31"/>
      <c r="J169" s="246"/>
      <c r="K169" s="387"/>
      <c r="L169" s="246"/>
      <c r="M169" s="387"/>
      <c r="N169" s="4"/>
      <c r="O169" s="4"/>
      <c r="P169" s="4"/>
      <c r="Q169" s="4"/>
      <c r="R169" s="4"/>
      <c r="S169" s="4"/>
      <c r="T169" s="4"/>
      <c r="U169" s="4"/>
      <c r="V169" s="4"/>
      <c r="W169" s="4"/>
      <c r="X169" s="4"/>
      <c r="Y169" s="4"/>
      <c r="Z169" s="4"/>
      <c r="AA169" s="4"/>
      <c r="AB169" s="4"/>
    </row>
    <row r="170" spans="1:28" ht="15.75" customHeight="1">
      <c r="A170" s="4"/>
      <c r="B170" s="8"/>
      <c r="C170" s="397"/>
      <c r="D170" s="247"/>
      <c r="E170" s="247"/>
      <c r="F170" s="387"/>
      <c r="G170" s="22" t="s">
        <v>56</v>
      </c>
      <c r="H170" s="30"/>
      <c r="I170" s="31"/>
      <c r="J170" s="246"/>
      <c r="K170" s="387"/>
      <c r="L170" s="246"/>
      <c r="M170" s="387"/>
      <c r="N170" s="4"/>
      <c r="O170" s="4"/>
      <c r="P170" s="4"/>
      <c r="Q170" s="4"/>
      <c r="R170" s="4"/>
      <c r="S170" s="4"/>
      <c r="T170" s="4"/>
      <c r="U170" s="4"/>
      <c r="V170" s="4"/>
      <c r="W170" s="4"/>
      <c r="X170" s="4"/>
      <c r="Y170" s="4"/>
      <c r="Z170" s="4"/>
      <c r="AA170" s="4"/>
      <c r="AB170" s="4"/>
    </row>
    <row r="171" spans="1:28" ht="15.75" customHeight="1">
      <c r="A171" s="4"/>
      <c r="B171" s="8"/>
      <c r="C171" s="397"/>
      <c r="D171" s="247"/>
      <c r="E171" s="247"/>
      <c r="F171" s="387"/>
      <c r="G171" s="22" t="s">
        <v>57</v>
      </c>
      <c r="H171" s="30"/>
      <c r="I171" s="31"/>
      <c r="J171" s="246"/>
      <c r="K171" s="387"/>
      <c r="L171" s="246"/>
      <c r="M171" s="387"/>
      <c r="N171" s="4"/>
      <c r="O171" s="4"/>
      <c r="P171" s="4"/>
      <c r="Q171" s="4"/>
      <c r="R171" s="4"/>
      <c r="S171" s="4"/>
      <c r="T171" s="4"/>
      <c r="U171" s="4"/>
      <c r="V171" s="4"/>
      <c r="W171" s="4"/>
      <c r="X171" s="4"/>
      <c r="Y171" s="4"/>
      <c r="Z171" s="4"/>
      <c r="AA171" s="4"/>
      <c r="AB171" s="4"/>
    </row>
    <row r="172" spans="1:28" ht="15.75" customHeight="1">
      <c r="A172" s="4"/>
      <c r="B172" s="8"/>
      <c r="C172" s="394"/>
      <c r="D172" s="395"/>
      <c r="E172" s="395"/>
      <c r="F172" s="384"/>
      <c r="G172" s="23" t="s">
        <v>59</v>
      </c>
      <c r="H172" s="32"/>
      <c r="I172" s="33"/>
      <c r="J172" s="383"/>
      <c r="K172" s="384"/>
      <c r="L172" s="383"/>
      <c r="M172" s="384"/>
      <c r="N172" s="4"/>
      <c r="O172" s="4"/>
      <c r="P172" s="4"/>
      <c r="Q172" s="4"/>
      <c r="R172" s="4"/>
      <c r="S172" s="4"/>
      <c r="T172" s="4"/>
      <c r="U172" s="4"/>
      <c r="V172" s="4"/>
      <c r="W172" s="4"/>
      <c r="X172" s="4"/>
      <c r="Y172" s="4"/>
      <c r="Z172" s="4"/>
      <c r="AA172" s="4"/>
      <c r="AB172" s="4"/>
    </row>
    <row r="173" spans="1:28" ht="15.75" customHeight="1">
      <c r="A173" s="4"/>
      <c r="B173" s="8"/>
      <c r="C173" s="396"/>
      <c r="D173" s="240"/>
      <c r="E173" s="240"/>
      <c r="F173" s="386"/>
      <c r="G173" s="21" t="s">
        <v>53</v>
      </c>
      <c r="H173" s="34"/>
      <c r="I173" s="35"/>
      <c r="J173" s="385"/>
      <c r="K173" s="386"/>
      <c r="L173" s="385"/>
      <c r="M173" s="386"/>
      <c r="N173" s="4"/>
      <c r="O173" s="4"/>
      <c r="P173" s="4"/>
      <c r="Q173" s="4"/>
      <c r="R173" s="4"/>
      <c r="S173" s="4"/>
      <c r="T173" s="4"/>
      <c r="U173" s="4"/>
      <c r="V173" s="4"/>
      <c r="W173" s="4"/>
      <c r="X173" s="4"/>
      <c r="Y173" s="4"/>
      <c r="Z173" s="4"/>
      <c r="AA173" s="4"/>
      <c r="AB173" s="4"/>
    </row>
    <row r="174" spans="1:28" ht="15.75" customHeight="1">
      <c r="A174" s="4"/>
      <c r="B174" s="8"/>
      <c r="C174" s="397"/>
      <c r="D174" s="247"/>
      <c r="E174" s="247"/>
      <c r="F174" s="387"/>
      <c r="G174" s="22" t="s">
        <v>55</v>
      </c>
      <c r="H174" s="30"/>
      <c r="I174" s="31"/>
      <c r="J174" s="246"/>
      <c r="K174" s="387"/>
      <c r="L174" s="246"/>
      <c r="M174" s="387"/>
      <c r="N174" s="4"/>
      <c r="O174" s="4"/>
      <c r="P174" s="4"/>
      <c r="Q174" s="4"/>
      <c r="R174" s="4"/>
      <c r="S174" s="4"/>
      <c r="T174" s="4"/>
      <c r="U174" s="4"/>
      <c r="V174" s="4"/>
      <c r="W174" s="4"/>
      <c r="X174" s="4"/>
      <c r="Y174" s="4"/>
      <c r="Z174" s="4"/>
      <c r="AA174" s="4"/>
      <c r="AB174" s="4"/>
    </row>
    <row r="175" spans="1:28" ht="15.75" customHeight="1">
      <c r="A175" s="4"/>
      <c r="B175" s="8"/>
      <c r="C175" s="397"/>
      <c r="D175" s="247"/>
      <c r="E175" s="247"/>
      <c r="F175" s="387"/>
      <c r="G175" s="22" t="s">
        <v>56</v>
      </c>
      <c r="H175" s="30"/>
      <c r="I175" s="31"/>
      <c r="J175" s="246"/>
      <c r="K175" s="387"/>
      <c r="L175" s="246"/>
      <c r="M175" s="387"/>
      <c r="N175" s="4"/>
      <c r="O175" s="4"/>
      <c r="P175" s="4"/>
      <c r="Q175" s="4"/>
      <c r="R175" s="4"/>
      <c r="S175" s="4"/>
      <c r="T175" s="4"/>
      <c r="U175" s="4"/>
      <c r="V175" s="4"/>
      <c r="W175" s="4"/>
      <c r="X175" s="4"/>
      <c r="Y175" s="4"/>
      <c r="Z175" s="4"/>
      <c r="AA175" s="4"/>
      <c r="AB175" s="4"/>
    </row>
    <row r="176" spans="1:28" ht="15.75" customHeight="1">
      <c r="A176" s="4"/>
      <c r="B176" s="8"/>
      <c r="C176" s="397"/>
      <c r="D176" s="247"/>
      <c r="E176" s="247"/>
      <c r="F176" s="387"/>
      <c r="G176" s="22" t="s">
        <v>57</v>
      </c>
      <c r="H176" s="30"/>
      <c r="I176" s="31"/>
      <c r="J176" s="246"/>
      <c r="K176" s="387"/>
      <c r="L176" s="246"/>
      <c r="M176" s="387"/>
      <c r="N176" s="4"/>
      <c r="O176" s="4"/>
      <c r="P176" s="4"/>
      <c r="Q176" s="4"/>
      <c r="R176" s="4"/>
      <c r="S176" s="4"/>
      <c r="T176" s="4"/>
      <c r="U176" s="4"/>
      <c r="V176" s="4"/>
      <c r="W176" s="4"/>
      <c r="X176" s="4"/>
      <c r="Y176" s="4"/>
      <c r="Z176" s="4"/>
      <c r="AA176" s="4"/>
      <c r="AB176" s="4"/>
    </row>
    <row r="177" spans="1:28" ht="15.75" customHeight="1">
      <c r="A177" s="4"/>
      <c r="B177" s="8"/>
      <c r="C177" s="394"/>
      <c r="D177" s="395"/>
      <c r="E177" s="395"/>
      <c r="F177" s="384"/>
      <c r="G177" s="23" t="s">
        <v>59</v>
      </c>
      <c r="H177" s="32"/>
      <c r="I177" s="33"/>
      <c r="J177" s="383"/>
      <c r="K177" s="384"/>
      <c r="L177" s="383"/>
      <c r="M177" s="384"/>
      <c r="N177" s="4"/>
      <c r="O177" s="4"/>
      <c r="P177" s="4"/>
      <c r="Q177" s="4"/>
      <c r="R177" s="4"/>
      <c r="S177" s="4"/>
      <c r="T177" s="4"/>
      <c r="U177" s="4"/>
      <c r="V177" s="4"/>
      <c r="W177" s="4"/>
      <c r="X177" s="4"/>
      <c r="Y177" s="4"/>
      <c r="Z177" s="4"/>
      <c r="AA177" s="4"/>
      <c r="AB177" s="4"/>
    </row>
    <row r="178" spans="1:28" ht="15.75" customHeight="1">
      <c r="A178" s="4"/>
      <c r="B178" s="8"/>
      <c r="C178" s="396"/>
      <c r="D178" s="240"/>
      <c r="E178" s="240"/>
      <c r="F178" s="386"/>
      <c r="G178" s="21" t="s">
        <v>53</v>
      </c>
      <c r="H178" s="34"/>
      <c r="I178" s="35"/>
      <c r="J178" s="385"/>
      <c r="K178" s="386"/>
      <c r="L178" s="385"/>
      <c r="M178" s="386"/>
      <c r="N178" s="4"/>
      <c r="O178" s="4"/>
      <c r="P178" s="4"/>
      <c r="Q178" s="4"/>
      <c r="R178" s="4"/>
      <c r="S178" s="4"/>
      <c r="T178" s="4"/>
      <c r="U178" s="4"/>
      <c r="V178" s="4"/>
      <c r="W178" s="4"/>
      <c r="X178" s="4"/>
      <c r="Y178" s="4"/>
      <c r="Z178" s="4"/>
      <c r="AA178" s="4"/>
      <c r="AB178" s="4"/>
    </row>
    <row r="179" spans="1:28" ht="15.75" customHeight="1">
      <c r="A179" s="4"/>
      <c r="B179" s="8"/>
      <c r="C179" s="397"/>
      <c r="D179" s="247"/>
      <c r="E179" s="247"/>
      <c r="F179" s="387"/>
      <c r="G179" s="22" t="s">
        <v>55</v>
      </c>
      <c r="H179" s="30"/>
      <c r="I179" s="31"/>
      <c r="J179" s="246"/>
      <c r="K179" s="387"/>
      <c r="L179" s="246"/>
      <c r="M179" s="387"/>
      <c r="N179" s="4"/>
      <c r="O179" s="4"/>
      <c r="P179" s="4"/>
      <c r="Q179" s="4"/>
      <c r="R179" s="4"/>
      <c r="S179" s="4"/>
      <c r="T179" s="4"/>
      <c r="U179" s="4"/>
      <c r="V179" s="4"/>
      <c r="W179" s="4"/>
      <c r="X179" s="4"/>
      <c r="Y179" s="4"/>
      <c r="Z179" s="4"/>
      <c r="AA179" s="4"/>
      <c r="AB179" s="4"/>
    </row>
    <row r="180" spans="1:28" ht="15.75" customHeight="1">
      <c r="A180" s="4"/>
      <c r="B180" s="8"/>
      <c r="C180" s="397"/>
      <c r="D180" s="247"/>
      <c r="E180" s="247"/>
      <c r="F180" s="387"/>
      <c r="G180" s="22" t="s">
        <v>56</v>
      </c>
      <c r="H180" s="30"/>
      <c r="I180" s="31"/>
      <c r="J180" s="246"/>
      <c r="K180" s="387"/>
      <c r="L180" s="246"/>
      <c r="M180" s="387"/>
      <c r="N180" s="4"/>
      <c r="O180" s="4"/>
      <c r="P180" s="4"/>
      <c r="Q180" s="4"/>
      <c r="R180" s="4"/>
      <c r="S180" s="4"/>
      <c r="T180" s="4"/>
      <c r="U180" s="4"/>
      <c r="V180" s="4"/>
      <c r="W180" s="4"/>
      <c r="X180" s="4"/>
      <c r="Y180" s="4"/>
      <c r="Z180" s="4"/>
      <c r="AA180" s="4"/>
      <c r="AB180" s="4"/>
    </row>
    <row r="181" spans="1:28" ht="15.75" customHeight="1">
      <c r="A181" s="4"/>
      <c r="B181" s="8"/>
      <c r="C181" s="397"/>
      <c r="D181" s="247"/>
      <c r="E181" s="247"/>
      <c r="F181" s="387"/>
      <c r="G181" s="22" t="s">
        <v>57</v>
      </c>
      <c r="H181" s="30"/>
      <c r="I181" s="31"/>
      <c r="J181" s="246"/>
      <c r="K181" s="387"/>
      <c r="L181" s="246"/>
      <c r="M181" s="387"/>
      <c r="N181" s="4"/>
      <c r="O181" s="4"/>
      <c r="P181" s="4"/>
      <c r="Q181" s="4"/>
      <c r="R181" s="4"/>
      <c r="S181" s="4"/>
      <c r="T181" s="4"/>
      <c r="U181" s="4"/>
      <c r="V181" s="4"/>
      <c r="W181" s="4"/>
      <c r="X181" s="4"/>
      <c r="Y181" s="4"/>
      <c r="Z181" s="4"/>
      <c r="AA181" s="4"/>
      <c r="AB181" s="4"/>
    </row>
    <row r="182" spans="1:28" ht="15.75" customHeight="1">
      <c r="A182" s="4"/>
      <c r="B182" s="8"/>
      <c r="C182" s="394"/>
      <c r="D182" s="395"/>
      <c r="E182" s="395"/>
      <c r="F182" s="384"/>
      <c r="G182" s="23" t="s">
        <v>59</v>
      </c>
      <c r="H182" s="32"/>
      <c r="I182" s="33"/>
      <c r="J182" s="383"/>
      <c r="K182" s="384"/>
      <c r="L182" s="383"/>
      <c r="M182" s="384"/>
      <c r="N182" s="4"/>
      <c r="O182" s="4"/>
      <c r="P182" s="4"/>
      <c r="Q182" s="4"/>
      <c r="R182" s="4"/>
      <c r="S182" s="4"/>
      <c r="T182" s="4"/>
      <c r="U182" s="4"/>
      <c r="V182" s="4"/>
      <c r="W182" s="4"/>
      <c r="X182" s="4"/>
      <c r="Y182" s="4"/>
      <c r="Z182" s="4"/>
      <c r="AA182" s="4"/>
      <c r="AB182" s="4"/>
    </row>
    <row r="183" spans="1:28" ht="15.75" customHeight="1">
      <c r="A183" s="4"/>
      <c r="B183" s="8"/>
      <c r="C183" s="396"/>
      <c r="D183" s="240"/>
      <c r="E183" s="240"/>
      <c r="F183" s="386"/>
      <c r="G183" s="21" t="s">
        <v>53</v>
      </c>
      <c r="H183" s="34"/>
      <c r="I183" s="35"/>
      <c r="J183" s="385"/>
      <c r="K183" s="386"/>
      <c r="L183" s="385"/>
      <c r="M183" s="386"/>
      <c r="N183" s="4"/>
      <c r="O183" s="4"/>
      <c r="P183" s="4"/>
      <c r="Q183" s="4"/>
      <c r="R183" s="4"/>
      <c r="S183" s="4"/>
      <c r="T183" s="4"/>
      <c r="U183" s="4"/>
      <c r="V183" s="4"/>
      <c r="W183" s="4"/>
      <c r="X183" s="4"/>
      <c r="Y183" s="4"/>
      <c r="Z183" s="4"/>
      <c r="AA183" s="4"/>
      <c r="AB183" s="4"/>
    </row>
    <row r="184" spans="1:28" ht="15.75" customHeight="1">
      <c r="A184" s="4"/>
      <c r="B184" s="8"/>
      <c r="C184" s="397"/>
      <c r="D184" s="247"/>
      <c r="E184" s="247"/>
      <c r="F184" s="387"/>
      <c r="G184" s="22" t="s">
        <v>55</v>
      </c>
      <c r="H184" s="30"/>
      <c r="I184" s="31"/>
      <c r="J184" s="246"/>
      <c r="K184" s="387"/>
      <c r="L184" s="246"/>
      <c r="M184" s="387"/>
      <c r="N184" s="4"/>
      <c r="O184" s="4"/>
      <c r="P184" s="4"/>
      <c r="Q184" s="4"/>
      <c r="R184" s="4"/>
      <c r="S184" s="4"/>
      <c r="T184" s="4"/>
      <c r="U184" s="4"/>
      <c r="V184" s="4"/>
      <c r="W184" s="4"/>
      <c r="X184" s="4"/>
      <c r="Y184" s="4"/>
      <c r="Z184" s="4"/>
      <c r="AA184" s="4"/>
      <c r="AB184" s="4"/>
    </row>
    <row r="185" spans="1:28" ht="15.75" customHeight="1">
      <c r="A185" s="4"/>
      <c r="B185" s="8"/>
      <c r="C185" s="397"/>
      <c r="D185" s="247"/>
      <c r="E185" s="247"/>
      <c r="F185" s="387"/>
      <c r="G185" s="22" t="s">
        <v>56</v>
      </c>
      <c r="H185" s="30"/>
      <c r="I185" s="31"/>
      <c r="J185" s="246"/>
      <c r="K185" s="387"/>
      <c r="L185" s="246"/>
      <c r="M185" s="387"/>
      <c r="N185" s="4"/>
      <c r="O185" s="4"/>
      <c r="P185" s="4"/>
      <c r="Q185" s="4"/>
      <c r="R185" s="4"/>
      <c r="S185" s="4"/>
      <c r="T185" s="4"/>
      <c r="U185" s="4"/>
      <c r="V185" s="4"/>
      <c r="W185" s="4"/>
      <c r="X185" s="4"/>
      <c r="Y185" s="4"/>
      <c r="Z185" s="4"/>
      <c r="AA185" s="4"/>
      <c r="AB185" s="4"/>
    </row>
    <row r="186" spans="1:28" ht="15.75" customHeight="1">
      <c r="A186" s="4"/>
      <c r="B186" s="8"/>
      <c r="C186" s="397"/>
      <c r="D186" s="247"/>
      <c r="E186" s="247"/>
      <c r="F186" s="387"/>
      <c r="G186" s="22" t="s">
        <v>57</v>
      </c>
      <c r="H186" s="30"/>
      <c r="I186" s="31"/>
      <c r="J186" s="246"/>
      <c r="K186" s="387"/>
      <c r="L186" s="246"/>
      <c r="M186" s="387"/>
      <c r="N186" s="4"/>
      <c r="O186" s="4"/>
      <c r="P186" s="4"/>
      <c r="Q186" s="4"/>
      <c r="R186" s="4"/>
      <c r="S186" s="4"/>
      <c r="T186" s="4"/>
      <c r="U186" s="4"/>
      <c r="V186" s="4"/>
      <c r="W186" s="4"/>
      <c r="X186" s="4"/>
      <c r="Y186" s="4"/>
      <c r="Z186" s="4"/>
      <c r="AA186" s="4"/>
      <c r="AB186" s="4"/>
    </row>
    <row r="187" spans="1:28" ht="15.75" customHeight="1">
      <c r="A187" s="4"/>
      <c r="B187" s="8"/>
      <c r="C187" s="394"/>
      <c r="D187" s="395"/>
      <c r="E187" s="395"/>
      <c r="F187" s="384"/>
      <c r="G187" s="23" t="s">
        <v>59</v>
      </c>
      <c r="H187" s="32"/>
      <c r="I187" s="33"/>
      <c r="J187" s="383"/>
      <c r="K187" s="384"/>
      <c r="L187" s="383"/>
      <c r="M187" s="384"/>
      <c r="N187" s="4"/>
      <c r="O187" s="4"/>
      <c r="P187" s="4"/>
      <c r="Q187" s="4"/>
      <c r="R187" s="4"/>
      <c r="S187" s="4"/>
      <c r="T187" s="4"/>
      <c r="U187" s="4"/>
      <c r="V187" s="4"/>
      <c r="W187" s="4"/>
      <c r="X187" s="4"/>
      <c r="Y187" s="4"/>
      <c r="Z187" s="4"/>
      <c r="AA187" s="4"/>
      <c r="AB187" s="4"/>
    </row>
    <row r="188" spans="1:28" ht="15.75" customHeight="1">
      <c r="A188" s="4"/>
      <c r="B188" s="8"/>
      <c r="C188" s="36"/>
      <c r="D188" s="36"/>
      <c r="E188" s="36"/>
      <c r="F188" s="36"/>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8"/>
      <c r="C189" s="36"/>
      <c r="D189" s="36"/>
      <c r="E189" s="36"/>
      <c r="F189" s="36"/>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11">
        <v>26</v>
      </c>
      <c r="C190" s="4" t="s">
        <v>4864</v>
      </c>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8"/>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8"/>
      <c r="C192" s="363" t="s">
        <v>4865</v>
      </c>
      <c r="D192" s="364"/>
      <c r="E192" s="364"/>
      <c r="F192" s="364"/>
      <c r="G192" s="365"/>
      <c r="H192" s="363" t="s">
        <v>321</v>
      </c>
      <c r="I192" s="364"/>
      <c r="J192" s="364"/>
      <c r="K192" s="365"/>
      <c r="L192" s="363" t="s">
        <v>4860</v>
      </c>
      <c r="M192" s="364"/>
      <c r="N192" s="364"/>
      <c r="O192" s="365"/>
      <c r="P192" s="4"/>
      <c r="Q192" s="4"/>
      <c r="R192" s="4"/>
      <c r="S192" s="4"/>
      <c r="T192" s="4"/>
      <c r="U192" s="4"/>
      <c r="V192" s="4"/>
      <c r="W192" s="4"/>
      <c r="X192" s="4"/>
      <c r="Y192" s="4"/>
      <c r="Z192" s="4"/>
      <c r="AA192" s="4"/>
      <c r="AB192" s="4"/>
    </row>
    <row r="193" spans="1:28" ht="15.75" customHeight="1">
      <c r="A193" s="4"/>
      <c r="B193" s="8"/>
      <c r="C193" s="404" t="s">
        <v>4866</v>
      </c>
      <c r="D193" s="390"/>
      <c r="E193" s="390"/>
      <c r="F193" s="390"/>
      <c r="G193" s="391"/>
      <c r="H193" s="389"/>
      <c r="I193" s="390"/>
      <c r="J193" s="390"/>
      <c r="K193" s="391"/>
      <c r="L193" s="389"/>
      <c r="M193" s="390"/>
      <c r="N193" s="390"/>
      <c r="O193" s="391"/>
      <c r="P193" s="4"/>
      <c r="Q193" s="4"/>
      <c r="R193" s="4"/>
      <c r="S193" s="4"/>
      <c r="T193" s="4"/>
      <c r="U193" s="4"/>
      <c r="V193" s="4"/>
      <c r="W193" s="4"/>
      <c r="X193" s="4"/>
      <c r="Y193" s="4"/>
      <c r="Z193" s="4"/>
      <c r="AA193" s="4"/>
      <c r="AB193" s="4"/>
    </row>
    <row r="194" spans="1:28" ht="15.75" customHeight="1">
      <c r="A194" s="4"/>
      <c r="B194" s="8"/>
      <c r="C194" s="380" t="s">
        <v>4868</v>
      </c>
      <c r="D194" s="226"/>
      <c r="E194" s="226"/>
      <c r="F194" s="226"/>
      <c r="G194" s="367"/>
      <c r="H194" s="366"/>
      <c r="I194" s="226"/>
      <c r="J194" s="226"/>
      <c r="K194" s="367"/>
      <c r="L194" s="366"/>
      <c r="M194" s="226"/>
      <c r="N194" s="226"/>
      <c r="O194" s="367"/>
      <c r="P194" s="4"/>
      <c r="Q194" s="4"/>
      <c r="R194" s="4"/>
      <c r="S194" s="4"/>
      <c r="T194" s="4"/>
      <c r="U194" s="4"/>
      <c r="V194" s="4"/>
      <c r="W194" s="4"/>
      <c r="X194" s="4"/>
      <c r="Y194" s="4"/>
      <c r="Z194" s="4"/>
      <c r="AA194" s="4"/>
      <c r="AB194" s="4"/>
    </row>
    <row r="195" spans="1:28" ht="15.75" customHeight="1">
      <c r="A195" s="4"/>
      <c r="B195" s="8"/>
      <c r="C195" s="380" t="s">
        <v>4867</v>
      </c>
      <c r="D195" s="226"/>
      <c r="E195" s="226"/>
      <c r="F195" s="226"/>
      <c r="G195" s="367"/>
      <c r="H195" s="368"/>
      <c r="I195" s="226"/>
      <c r="J195" s="226"/>
      <c r="K195" s="367"/>
      <c r="L195" s="368"/>
      <c r="M195" s="226"/>
      <c r="N195" s="226"/>
      <c r="O195" s="367"/>
      <c r="P195" s="4"/>
      <c r="Q195" s="4"/>
      <c r="R195" s="4"/>
      <c r="S195" s="4"/>
      <c r="T195" s="4"/>
      <c r="U195" s="4"/>
      <c r="V195" s="4"/>
      <c r="W195" s="4"/>
      <c r="X195" s="4"/>
      <c r="Y195" s="4"/>
      <c r="Z195" s="4"/>
      <c r="AA195" s="4"/>
      <c r="AB195" s="4"/>
    </row>
    <row r="196" spans="1:28" ht="15.75" customHeight="1">
      <c r="A196" s="4"/>
      <c r="B196" s="8"/>
      <c r="C196" s="371" t="s">
        <v>4869</v>
      </c>
      <c r="D196" s="358"/>
      <c r="E196" s="358"/>
      <c r="F196" s="358"/>
      <c r="G196" s="359"/>
      <c r="H196" s="360"/>
      <c r="I196" s="358"/>
      <c r="J196" s="358"/>
      <c r="K196" s="359"/>
      <c r="L196" s="360"/>
      <c r="M196" s="358"/>
      <c r="N196" s="358"/>
      <c r="O196" s="359"/>
      <c r="P196" s="4"/>
      <c r="Q196" s="4"/>
      <c r="R196" s="4"/>
      <c r="S196" s="4"/>
      <c r="T196" s="4"/>
      <c r="U196" s="4"/>
      <c r="V196" s="4"/>
      <c r="W196" s="4"/>
      <c r="X196" s="4"/>
      <c r="Y196" s="4"/>
      <c r="Z196" s="4"/>
      <c r="AA196" s="4"/>
      <c r="AB196" s="4"/>
    </row>
    <row r="197" spans="1:28" ht="15.75" customHeight="1">
      <c r="A197" s="4"/>
      <c r="B197" s="8"/>
      <c r="C197" s="405" t="s">
        <v>281</v>
      </c>
      <c r="D197" s="399"/>
      <c r="E197" s="399"/>
      <c r="F197" s="399"/>
      <c r="G197" s="400"/>
      <c r="H197" s="398"/>
      <c r="I197" s="399"/>
      <c r="J197" s="399"/>
      <c r="K197" s="400"/>
      <c r="L197" s="398"/>
      <c r="M197" s="399"/>
      <c r="N197" s="399"/>
      <c r="O197" s="400"/>
      <c r="P197" s="4"/>
      <c r="Q197" s="4"/>
      <c r="R197" s="4"/>
      <c r="S197" s="4"/>
      <c r="T197" s="4"/>
      <c r="U197" s="4"/>
      <c r="V197" s="4"/>
      <c r="W197" s="4"/>
      <c r="X197" s="4"/>
      <c r="Y197" s="4"/>
      <c r="Z197" s="4"/>
      <c r="AA197" s="4"/>
      <c r="AB197" s="4"/>
    </row>
    <row r="198" spans="1:28" ht="15.75" customHeight="1">
      <c r="A198" s="4"/>
      <c r="B198" s="8"/>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11">
        <v>27</v>
      </c>
      <c r="C199" s="4" t="s">
        <v>322</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8"/>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11" t="s">
        <v>323</v>
      </c>
      <c r="C201" s="4" t="s">
        <v>4870</v>
      </c>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8"/>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38"/>
      <c r="C203" s="4" t="s">
        <v>324</v>
      </c>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38"/>
      <c r="C204" s="4" t="s">
        <v>325</v>
      </c>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38"/>
      <c r="C205" s="4" t="s">
        <v>326</v>
      </c>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38"/>
      <c r="C206" s="4" t="s">
        <v>327</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38"/>
      <c r="C207" s="4" t="s">
        <v>328</v>
      </c>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38"/>
      <c r="C208" s="4" t="s">
        <v>329</v>
      </c>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38"/>
      <c r="C209" s="4" t="s">
        <v>330</v>
      </c>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38"/>
      <c r="C210" s="4" t="s">
        <v>331</v>
      </c>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38"/>
      <c r="C211" s="4" t="s">
        <v>332</v>
      </c>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38"/>
      <c r="C212" s="4" t="s">
        <v>333</v>
      </c>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38"/>
      <c r="C213" s="4" t="s">
        <v>334</v>
      </c>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38"/>
      <c r="C214" s="4" t="s">
        <v>335</v>
      </c>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38"/>
      <c r="C215" s="4" t="s">
        <v>336</v>
      </c>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38"/>
      <c r="C216" s="4" t="s">
        <v>337</v>
      </c>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38"/>
      <c r="C217" s="4" t="s">
        <v>338</v>
      </c>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38"/>
      <c r="C218" s="4" t="s">
        <v>339</v>
      </c>
      <c r="D218" s="4" t="s">
        <v>340</v>
      </c>
      <c r="E218" s="369"/>
      <c r="F218" s="232"/>
      <c r="G218" s="232"/>
      <c r="H218" s="233"/>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11"/>
      <c r="C219" s="4"/>
      <c r="D219" s="4"/>
      <c r="E219" s="368"/>
      <c r="F219" s="226"/>
      <c r="G219" s="226"/>
      <c r="H219" s="227"/>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8"/>
      <c r="C220" s="4"/>
      <c r="D220" s="4"/>
      <c r="E220" s="368"/>
      <c r="F220" s="226"/>
      <c r="G220" s="226"/>
      <c r="H220" s="227"/>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8"/>
      <c r="C221" s="4"/>
      <c r="D221" s="4"/>
      <c r="E221" s="368"/>
      <c r="F221" s="226"/>
      <c r="G221" s="226"/>
      <c r="H221" s="227"/>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8"/>
      <c r="C222" s="4"/>
      <c r="D222" s="4"/>
      <c r="E222" s="369"/>
      <c r="F222" s="232"/>
      <c r="G222" s="232"/>
      <c r="H222" s="233"/>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8"/>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11" t="s">
        <v>341</v>
      </c>
      <c r="C224" s="4" t="s">
        <v>4871</v>
      </c>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8"/>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38"/>
      <c r="C226" s="4" t="s">
        <v>324</v>
      </c>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38"/>
      <c r="C227" s="4" t="s">
        <v>327</v>
      </c>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38"/>
      <c r="C228" s="4" t="s">
        <v>330</v>
      </c>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38"/>
      <c r="C229" s="4" t="s">
        <v>331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38"/>
      <c r="C230" s="4" t="s">
        <v>332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38"/>
      <c r="C231" s="4" t="s">
        <v>342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38"/>
      <c r="C232" s="4" t="s">
        <v>343</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38"/>
      <c r="C233" s="4" t="s">
        <v>339</v>
      </c>
      <c r="D233" s="4" t="s">
        <v>340</v>
      </c>
      <c r="E233" s="369"/>
      <c r="F233" s="232"/>
      <c r="G233" s="232"/>
      <c r="H233" s="233"/>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11"/>
      <c r="C234" s="4"/>
      <c r="D234" s="4"/>
      <c r="E234" s="368"/>
      <c r="F234" s="226"/>
      <c r="G234" s="226"/>
      <c r="H234" s="227"/>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8"/>
      <c r="C235" s="4"/>
      <c r="D235" s="4"/>
      <c r="E235" s="368"/>
      <c r="F235" s="226"/>
      <c r="G235" s="226"/>
      <c r="H235" s="227"/>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8"/>
      <c r="C236" s="4"/>
      <c r="D236" s="4"/>
      <c r="E236" s="368"/>
      <c r="F236" s="226"/>
      <c r="G236" s="226"/>
      <c r="H236" s="227"/>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8"/>
      <c r="C237" s="4"/>
      <c r="D237" s="4"/>
      <c r="E237" s="369"/>
      <c r="F237" s="232"/>
      <c r="G237" s="232"/>
      <c r="H237" s="233"/>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8"/>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11" t="s">
        <v>344</v>
      </c>
      <c r="C239" s="4" t="s">
        <v>4873</v>
      </c>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8"/>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38"/>
      <c r="C241" s="4" t="s">
        <v>180</v>
      </c>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38"/>
      <c r="C242" s="4" t="s">
        <v>97</v>
      </c>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8"/>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11" t="s">
        <v>345</v>
      </c>
      <c r="C244" s="4" t="s">
        <v>4872</v>
      </c>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8"/>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38"/>
      <c r="C246" s="4" t="s">
        <v>346</v>
      </c>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38"/>
      <c r="C247" s="4" t="s">
        <v>4874</v>
      </c>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38"/>
      <c r="C248" s="4" t="s">
        <v>347</v>
      </c>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38"/>
      <c r="C249" s="4" t="s">
        <v>348</v>
      </c>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38"/>
      <c r="C250" s="4" t="s">
        <v>349</v>
      </c>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38"/>
      <c r="C251" s="4" t="s">
        <v>350</v>
      </c>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8"/>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11" t="s">
        <v>351</v>
      </c>
      <c r="C253" s="4" t="s">
        <v>4875</v>
      </c>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8"/>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38"/>
      <c r="C255" s="4" t="s">
        <v>324</v>
      </c>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38"/>
      <c r="C256" s="4" t="s">
        <v>325</v>
      </c>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38"/>
      <c r="C257" s="4" t="s">
        <v>326</v>
      </c>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38"/>
      <c r="C258" s="4" t="s">
        <v>327</v>
      </c>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38"/>
      <c r="C259" s="4" t="s">
        <v>328</v>
      </c>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38"/>
      <c r="C260" s="4" t="s">
        <v>329</v>
      </c>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38"/>
      <c r="C261" s="4" t="s">
        <v>330</v>
      </c>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38"/>
      <c r="C262" s="4" t="s">
        <v>331</v>
      </c>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38"/>
      <c r="C263" s="4" t="s">
        <v>332</v>
      </c>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38"/>
      <c r="C264" s="4" t="s">
        <v>333</v>
      </c>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38"/>
      <c r="C265" s="4" t="s">
        <v>334</v>
      </c>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38"/>
      <c r="C266" s="4" t="s">
        <v>335</v>
      </c>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38"/>
      <c r="C267" s="4" t="s">
        <v>336</v>
      </c>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38"/>
      <c r="C268" s="4" t="s">
        <v>337</v>
      </c>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38"/>
      <c r="C269" s="4" t="s">
        <v>338</v>
      </c>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38"/>
      <c r="C270" s="4" t="s">
        <v>339</v>
      </c>
      <c r="D270" s="4" t="s">
        <v>340</v>
      </c>
      <c r="E270" s="369"/>
      <c r="F270" s="232"/>
      <c r="G270" s="232"/>
      <c r="H270" s="233"/>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11"/>
      <c r="C271" s="4"/>
      <c r="D271" s="4"/>
      <c r="E271" s="368"/>
      <c r="F271" s="226"/>
      <c r="G271" s="226"/>
      <c r="H271" s="227"/>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8"/>
      <c r="C272" s="4"/>
      <c r="D272" s="4"/>
      <c r="E272" s="368"/>
      <c r="F272" s="226"/>
      <c r="G272" s="226"/>
      <c r="H272" s="227"/>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8"/>
      <c r="C273" s="4"/>
      <c r="D273" s="4"/>
      <c r="E273" s="368"/>
      <c r="F273" s="226"/>
      <c r="G273" s="226"/>
      <c r="H273" s="227"/>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8"/>
      <c r="C274" s="4"/>
      <c r="D274" s="4"/>
      <c r="E274" s="369"/>
      <c r="F274" s="232"/>
      <c r="G274" s="232"/>
      <c r="H274" s="233"/>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8"/>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9" t="s">
        <v>352</v>
      </c>
      <c r="C276" s="4" t="s">
        <v>353</v>
      </c>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8"/>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38"/>
      <c r="C278" s="4" t="s">
        <v>180</v>
      </c>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38"/>
      <c r="C279" s="4" t="s">
        <v>97</v>
      </c>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8"/>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11" t="s">
        <v>354</v>
      </c>
      <c r="C281" s="4" t="s">
        <v>4876</v>
      </c>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8"/>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38"/>
      <c r="C283" s="4" t="s">
        <v>346</v>
      </c>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38"/>
      <c r="C284" s="4" t="s">
        <v>4874</v>
      </c>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38"/>
      <c r="C285" s="4" t="s">
        <v>347</v>
      </c>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38"/>
      <c r="C286" s="4" t="s">
        <v>348</v>
      </c>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38"/>
      <c r="C287" s="4" t="s">
        <v>349</v>
      </c>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38"/>
      <c r="C288" s="4" t="s">
        <v>350</v>
      </c>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8"/>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11" t="s">
        <v>355</v>
      </c>
      <c r="C290" s="4" t="s">
        <v>4877</v>
      </c>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8"/>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38"/>
      <c r="C292" s="4" t="s">
        <v>324</v>
      </c>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38"/>
      <c r="C293" s="4" t="s">
        <v>325</v>
      </c>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38"/>
      <c r="C294" s="4" t="s">
        <v>326</v>
      </c>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38"/>
      <c r="C295" s="4" t="s">
        <v>327</v>
      </c>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38"/>
      <c r="C296" s="4" t="s">
        <v>328</v>
      </c>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38"/>
      <c r="C297" s="4" t="s">
        <v>329</v>
      </c>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38"/>
      <c r="C298" s="4" t="s">
        <v>330</v>
      </c>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38"/>
      <c r="C299" s="4" t="s">
        <v>331</v>
      </c>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38"/>
      <c r="C300" s="4" t="s">
        <v>332</v>
      </c>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38"/>
      <c r="C301" s="4" t="s">
        <v>333</v>
      </c>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38"/>
      <c r="C302" s="4" t="s">
        <v>334</v>
      </c>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38"/>
      <c r="C303" s="4" t="s">
        <v>335</v>
      </c>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38"/>
      <c r="C304" s="4" t="s">
        <v>336</v>
      </c>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38"/>
      <c r="C305" s="4" t="s">
        <v>337</v>
      </c>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38"/>
      <c r="C306" s="4" t="s">
        <v>338</v>
      </c>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38"/>
      <c r="C307" s="4" t="s">
        <v>339</v>
      </c>
      <c r="D307" s="4" t="s">
        <v>340</v>
      </c>
      <c r="E307" s="369"/>
      <c r="F307" s="232"/>
      <c r="G307" s="232"/>
      <c r="H307" s="233"/>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11"/>
      <c r="C308" s="4"/>
      <c r="D308" s="4"/>
      <c r="E308" s="368"/>
      <c r="F308" s="226"/>
      <c r="G308" s="226"/>
      <c r="H308" s="227"/>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8"/>
      <c r="C309" s="4"/>
      <c r="D309" s="4"/>
      <c r="E309" s="368"/>
      <c r="F309" s="226"/>
      <c r="G309" s="226"/>
      <c r="H309" s="227"/>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8"/>
      <c r="C310" s="4"/>
      <c r="D310" s="4"/>
      <c r="E310" s="368"/>
      <c r="F310" s="226"/>
      <c r="G310" s="226"/>
      <c r="H310" s="227"/>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8"/>
      <c r="C311" s="4"/>
      <c r="D311" s="4"/>
      <c r="E311" s="369"/>
      <c r="F311" s="232"/>
      <c r="G311" s="232"/>
      <c r="H311" s="233"/>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8"/>
      <c r="C312" s="4"/>
      <c r="D312" s="4"/>
      <c r="E312" s="17"/>
      <c r="F312" s="17"/>
      <c r="G312" s="17"/>
      <c r="H312" s="17"/>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9" t="s">
        <v>358</v>
      </c>
      <c r="C313" s="4" t="s">
        <v>359</v>
      </c>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8"/>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38"/>
      <c r="C315" s="4" t="s">
        <v>180</v>
      </c>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38"/>
      <c r="C316" s="4" t="s">
        <v>97</v>
      </c>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8"/>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11" t="s">
        <v>360</v>
      </c>
      <c r="C318" s="4" t="s">
        <v>4878</v>
      </c>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8"/>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38"/>
      <c r="C320" s="4" t="s">
        <v>346</v>
      </c>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38"/>
      <c r="C321" s="4" t="s">
        <v>4874</v>
      </c>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38"/>
      <c r="C322" s="4" t="s">
        <v>347</v>
      </c>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38"/>
      <c r="C323" s="4" t="s">
        <v>348</v>
      </c>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38"/>
      <c r="C324" s="4" t="s">
        <v>349</v>
      </c>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38"/>
      <c r="C325" s="4" t="s">
        <v>350</v>
      </c>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8"/>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11" t="s">
        <v>4880</v>
      </c>
      <c r="C327" s="4" t="s">
        <v>4879</v>
      </c>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8"/>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38"/>
      <c r="C329" s="4" t="s">
        <v>324</v>
      </c>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38"/>
      <c r="C330" s="4" t="s">
        <v>325</v>
      </c>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38"/>
      <c r="C331" s="4" t="s">
        <v>326</v>
      </c>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38"/>
      <c r="C332" s="4" t="s">
        <v>327</v>
      </c>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38"/>
      <c r="C333" s="4" t="s">
        <v>328</v>
      </c>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38"/>
      <c r="C334" s="4" t="s">
        <v>329</v>
      </c>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38"/>
      <c r="C335" s="4" t="s">
        <v>330</v>
      </c>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38"/>
      <c r="C336" s="4" t="s">
        <v>331</v>
      </c>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38"/>
      <c r="C337" s="4" t="s">
        <v>332</v>
      </c>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38"/>
      <c r="C338" s="4" t="s">
        <v>333</v>
      </c>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38"/>
      <c r="C339" s="4" t="s">
        <v>334</v>
      </c>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38"/>
      <c r="C340" s="4" t="s">
        <v>335</v>
      </c>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38"/>
      <c r="C341" s="4" t="s">
        <v>336</v>
      </c>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38"/>
      <c r="C342" s="4" t="s">
        <v>337</v>
      </c>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38"/>
      <c r="C343" s="4" t="s">
        <v>338</v>
      </c>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38"/>
      <c r="C344" s="4" t="s">
        <v>339</v>
      </c>
      <c r="D344" s="4" t="s">
        <v>340</v>
      </c>
      <c r="E344" s="369"/>
      <c r="F344" s="232"/>
      <c r="G344" s="232"/>
      <c r="H344" s="233"/>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11"/>
      <c r="C345" s="4"/>
      <c r="D345" s="4"/>
      <c r="E345" s="368"/>
      <c r="F345" s="226"/>
      <c r="G345" s="226"/>
      <c r="H345" s="227"/>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8"/>
      <c r="C346" s="4"/>
      <c r="D346" s="4"/>
      <c r="E346" s="368"/>
      <c r="F346" s="226"/>
      <c r="G346" s="226"/>
      <c r="H346" s="227"/>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8"/>
      <c r="C347" s="4"/>
      <c r="D347" s="4"/>
      <c r="E347" s="368"/>
      <c r="F347" s="226"/>
      <c r="G347" s="226"/>
      <c r="H347" s="227"/>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8"/>
      <c r="C348" s="4"/>
      <c r="D348" s="4"/>
      <c r="E348" s="369"/>
      <c r="F348" s="232"/>
      <c r="G348" s="232"/>
      <c r="H348" s="233"/>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8"/>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8"/>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8"/>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8"/>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8"/>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8"/>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8"/>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8"/>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8"/>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8"/>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8"/>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8"/>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8"/>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8"/>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8"/>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8"/>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8"/>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8"/>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8"/>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8"/>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8"/>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8"/>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8"/>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8"/>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8"/>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8"/>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8"/>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8"/>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8"/>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8"/>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8"/>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8"/>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8"/>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8"/>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8"/>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8"/>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8"/>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8"/>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8"/>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8"/>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8"/>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8"/>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8"/>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8"/>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8"/>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8"/>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8"/>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8"/>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8"/>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8"/>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8"/>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8"/>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8"/>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8"/>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8"/>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8"/>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8"/>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8"/>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8"/>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8"/>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8"/>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8"/>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8"/>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8"/>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8"/>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8"/>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8"/>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8"/>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8"/>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8"/>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8"/>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8"/>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8"/>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8"/>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8"/>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8"/>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8"/>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8"/>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8"/>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8"/>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8"/>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8"/>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8"/>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8"/>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8"/>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8"/>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8"/>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8"/>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8"/>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8"/>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8"/>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8"/>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8"/>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8"/>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8"/>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8"/>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8"/>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8"/>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8"/>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8"/>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8"/>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8"/>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8"/>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8"/>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8"/>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8"/>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8"/>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8"/>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8"/>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8"/>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8"/>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8"/>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8"/>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8"/>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8"/>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8"/>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8"/>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8"/>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8"/>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8"/>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8"/>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8"/>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8"/>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8"/>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8"/>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8"/>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8"/>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8"/>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8"/>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8"/>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8"/>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8"/>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8"/>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8"/>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8"/>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8"/>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8"/>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8"/>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8"/>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8"/>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8"/>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8"/>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8"/>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8"/>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8"/>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8"/>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8"/>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8"/>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8"/>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8"/>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8"/>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8"/>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8"/>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8"/>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8"/>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8"/>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8"/>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8"/>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8"/>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8"/>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8"/>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8"/>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8"/>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8"/>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8"/>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8"/>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8"/>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8"/>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8"/>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8"/>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8"/>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8"/>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8"/>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8"/>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8"/>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8"/>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8"/>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8"/>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8"/>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8"/>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8"/>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8"/>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8"/>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8"/>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8"/>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8"/>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8"/>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8"/>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8"/>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8"/>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8"/>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8"/>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8"/>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8"/>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8"/>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8"/>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8"/>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8"/>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8"/>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8"/>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8"/>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8"/>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8"/>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8"/>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8"/>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8"/>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8"/>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8"/>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8"/>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8"/>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8"/>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8"/>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8"/>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8"/>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8"/>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8"/>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8"/>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8"/>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8"/>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8"/>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8"/>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8"/>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8"/>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8"/>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8"/>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8"/>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8"/>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8"/>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8"/>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8"/>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8"/>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8"/>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8"/>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8"/>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8"/>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8"/>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8"/>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8"/>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8"/>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8"/>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8"/>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8"/>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8"/>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8"/>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8"/>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8"/>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8"/>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8"/>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8"/>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8"/>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8"/>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8"/>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8"/>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8"/>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8"/>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8"/>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8"/>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8"/>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8"/>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8"/>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8"/>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8"/>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8"/>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8"/>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8"/>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8"/>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8"/>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8"/>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8"/>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8"/>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8"/>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8"/>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8"/>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8"/>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8"/>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8"/>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8"/>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8"/>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8"/>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8"/>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8"/>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8"/>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8"/>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8"/>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8"/>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8"/>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8"/>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8"/>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8"/>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8"/>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8"/>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8"/>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8"/>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8"/>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8"/>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8"/>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8"/>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8"/>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8"/>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8"/>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8"/>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8"/>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8"/>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8"/>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8"/>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8"/>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8"/>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8"/>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8"/>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8"/>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8"/>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8"/>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8"/>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8"/>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8"/>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8"/>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8"/>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8"/>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8"/>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8"/>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8"/>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8"/>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8"/>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8"/>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8"/>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8"/>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8"/>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8"/>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8"/>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8"/>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8"/>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8"/>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8"/>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8"/>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8"/>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8"/>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8"/>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8"/>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8"/>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8"/>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8"/>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8"/>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8"/>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8"/>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8"/>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8"/>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8"/>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8"/>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8"/>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8"/>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8"/>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8"/>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8"/>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8"/>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8"/>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8"/>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8"/>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8"/>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8"/>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8"/>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8"/>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8"/>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8"/>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8"/>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8"/>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8"/>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8"/>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8"/>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8"/>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8"/>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8"/>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8"/>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8"/>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8"/>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8"/>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8"/>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8"/>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8"/>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8"/>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8"/>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8"/>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8"/>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8"/>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8"/>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8"/>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8"/>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8"/>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8"/>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8"/>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8"/>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8"/>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8"/>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8"/>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8"/>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8"/>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8"/>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8"/>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8"/>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8"/>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8"/>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8"/>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8"/>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8"/>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8"/>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8"/>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8"/>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8"/>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8"/>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8"/>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8"/>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8"/>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8"/>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8"/>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8"/>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8"/>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8"/>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8"/>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8"/>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8"/>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8"/>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8"/>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8"/>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8"/>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8"/>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8"/>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8"/>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8"/>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8"/>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8"/>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8"/>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8"/>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8"/>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8"/>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8"/>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8"/>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8"/>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8"/>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8"/>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8"/>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8"/>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8"/>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8"/>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8"/>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8"/>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8"/>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8"/>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8"/>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8"/>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8"/>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8"/>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8"/>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8"/>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8"/>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8"/>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8"/>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8"/>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8"/>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8"/>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8"/>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8"/>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8"/>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8"/>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8"/>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8"/>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8"/>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8"/>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8"/>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8"/>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8"/>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8"/>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8"/>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8"/>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8"/>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8"/>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8"/>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8"/>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8"/>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8"/>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8"/>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8"/>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8"/>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8"/>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8"/>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8"/>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8"/>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8"/>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8"/>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8"/>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8"/>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8"/>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8"/>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8"/>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8"/>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8"/>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8"/>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8"/>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8"/>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8"/>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8"/>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8"/>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8"/>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8"/>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8"/>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8"/>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8"/>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8"/>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8"/>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8"/>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8"/>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8"/>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8"/>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8"/>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8"/>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8"/>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8"/>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8"/>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8"/>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8"/>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8"/>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8"/>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8"/>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8"/>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8"/>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8"/>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8"/>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8"/>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8"/>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8"/>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8"/>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8"/>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8"/>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8"/>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8"/>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8"/>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8"/>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8"/>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8"/>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8"/>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8"/>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8"/>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8"/>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8"/>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8"/>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8"/>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8"/>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8"/>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8"/>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8"/>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8"/>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8"/>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8"/>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8"/>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8"/>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8"/>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8"/>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8"/>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8"/>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8"/>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8"/>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8"/>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8"/>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8"/>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8"/>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8"/>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8"/>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8"/>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8"/>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8"/>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8"/>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8"/>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8"/>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8"/>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8"/>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8"/>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8"/>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8"/>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8"/>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8"/>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8"/>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8"/>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8"/>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8"/>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8"/>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8"/>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8"/>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8"/>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8"/>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8"/>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8"/>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8"/>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8"/>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8"/>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8"/>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8"/>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8"/>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8"/>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8"/>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8"/>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8"/>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8"/>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8"/>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8"/>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8"/>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8"/>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8"/>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8"/>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8"/>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8"/>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8"/>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8"/>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8"/>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8"/>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8"/>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8"/>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8"/>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8"/>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8"/>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8"/>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8"/>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8"/>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8"/>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8"/>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8"/>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8"/>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8"/>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8"/>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8"/>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8"/>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8"/>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8"/>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8"/>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8"/>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8"/>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8"/>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8"/>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8"/>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8"/>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8"/>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8"/>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8"/>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8"/>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8"/>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8"/>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8"/>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8"/>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8"/>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8"/>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8"/>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8"/>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8"/>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5.75" customHeight="1">
      <c r="A999" s="4"/>
      <c r="B999" s="8"/>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5.75" customHeight="1">
      <c r="A1000" s="4"/>
      <c r="B1000" s="8"/>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sheetData>
  <mergeCells count="178">
    <mergeCell ref="N78:O82"/>
    <mergeCell ref="N53:O57"/>
    <mergeCell ref="L53:M57"/>
    <mergeCell ref="H78:I82"/>
    <mergeCell ref="G86:G87"/>
    <mergeCell ref="H86:I87"/>
    <mergeCell ref="J86:K86"/>
    <mergeCell ref="L78:M82"/>
    <mergeCell ref="N28:O32"/>
    <mergeCell ref="N23:O27"/>
    <mergeCell ref="N48:O52"/>
    <mergeCell ref="L48:M52"/>
    <mergeCell ref="L28:M32"/>
    <mergeCell ref="L33:M37"/>
    <mergeCell ref="H58:I62"/>
    <mergeCell ref="H63:I67"/>
    <mergeCell ref="N73:O77"/>
    <mergeCell ref="N58:O62"/>
    <mergeCell ref="L63:M67"/>
    <mergeCell ref="N63:O67"/>
    <mergeCell ref="H33:I37"/>
    <mergeCell ref="H38:I42"/>
    <mergeCell ref="N33:O37"/>
    <mergeCell ref="L68:M72"/>
    <mergeCell ref="L73:M77"/>
    <mergeCell ref="H53:I57"/>
    <mergeCell ref="H73:I77"/>
    <mergeCell ref="H68:I72"/>
    <mergeCell ref="N43:O47"/>
    <mergeCell ref="H48:I52"/>
    <mergeCell ref="H43:I47"/>
    <mergeCell ref="B2:AB3"/>
    <mergeCell ref="B5:AB9"/>
    <mergeCell ref="H18:K18"/>
    <mergeCell ref="M18:Q18"/>
    <mergeCell ref="R18:U18"/>
    <mergeCell ref="L23:M27"/>
    <mergeCell ref="L38:M42"/>
    <mergeCell ref="L43:M47"/>
    <mergeCell ref="N68:O72"/>
    <mergeCell ref="C68:F72"/>
    <mergeCell ref="H23:I27"/>
    <mergeCell ref="H28:I32"/>
    <mergeCell ref="J21:K21"/>
    <mergeCell ref="H21:I22"/>
    <mergeCell ref="G21:G22"/>
    <mergeCell ref="L21:M22"/>
    <mergeCell ref="C23:F27"/>
    <mergeCell ref="C28:F32"/>
    <mergeCell ref="C38:F42"/>
    <mergeCell ref="C43:F47"/>
    <mergeCell ref="C48:F52"/>
    <mergeCell ref="C53:F57"/>
    <mergeCell ref="C63:F67"/>
    <mergeCell ref="C58:F62"/>
    <mergeCell ref="C73:F77"/>
    <mergeCell ref="C78:F82"/>
    <mergeCell ref="C113:F117"/>
    <mergeCell ref="C93:F97"/>
    <mergeCell ref="C98:F102"/>
    <mergeCell ref="C103:F107"/>
    <mergeCell ref="C108:F112"/>
    <mergeCell ref="C86:F87"/>
    <mergeCell ref="C88:F92"/>
    <mergeCell ref="L197:O197"/>
    <mergeCell ref="L143:M147"/>
    <mergeCell ref="E233:H233"/>
    <mergeCell ref="E234:H234"/>
    <mergeCell ref="E235:H235"/>
    <mergeCell ref="C173:F177"/>
    <mergeCell ref="C148:F152"/>
    <mergeCell ref="C153:F157"/>
    <mergeCell ref="C143:F147"/>
    <mergeCell ref="C168:F172"/>
    <mergeCell ref="J168:K172"/>
    <mergeCell ref="L168:M172"/>
    <mergeCell ref="L178:M182"/>
    <mergeCell ref="J183:K187"/>
    <mergeCell ref="J148:K152"/>
    <mergeCell ref="J143:K147"/>
    <mergeCell ref="E236:H236"/>
    <mergeCell ref="C193:G193"/>
    <mergeCell ref="C194:G194"/>
    <mergeCell ref="E274:H274"/>
    <mergeCell ref="E221:H221"/>
    <mergeCell ref="E222:H222"/>
    <mergeCell ref="E218:H218"/>
    <mergeCell ref="E237:H237"/>
    <mergeCell ref="C178:F182"/>
    <mergeCell ref="C183:F187"/>
    <mergeCell ref="C197:G197"/>
    <mergeCell ref="C195:G195"/>
    <mergeCell ref="C196:G196"/>
    <mergeCell ref="C192:G192"/>
    <mergeCell ref="E219:H219"/>
    <mergeCell ref="E220:H220"/>
    <mergeCell ref="E270:H270"/>
    <mergeCell ref="E271:H271"/>
    <mergeCell ref="E272:H272"/>
    <mergeCell ref="E273:H273"/>
    <mergeCell ref="E347:H347"/>
    <mergeCell ref="E348:H348"/>
    <mergeCell ref="E346:H346"/>
    <mergeCell ref="E344:H344"/>
    <mergeCell ref="E345:H345"/>
    <mergeCell ref="E307:H307"/>
    <mergeCell ref="E310:H310"/>
    <mergeCell ref="E311:H311"/>
    <mergeCell ref="E309:H309"/>
    <mergeCell ref="E308:H308"/>
    <mergeCell ref="C128:F132"/>
    <mergeCell ref="C133:F137"/>
    <mergeCell ref="C123:F127"/>
    <mergeCell ref="C121:F122"/>
    <mergeCell ref="G121:G122"/>
    <mergeCell ref="C138:F142"/>
    <mergeCell ref="J163:K167"/>
    <mergeCell ref="J161:K162"/>
    <mergeCell ref="L108:M112"/>
    <mergeCell ref="C163:F167"/>
    <mergeCell ref="C161:F162"/>
    <mergeCell ref="G161:G162"/>
    <mergeCell ref="H161:I161"/>
    <mergeCell ref="H108:I112"/>
    <mergeCell ref="H121:I121"/>
    <mergeCell ref="H113:I117"/>
    <mergeCell ref="L121:M122"/>
    <mergeCell ref="L113:M117"/>
    <mergeCell ref="L123:M127"/>
    <mergeCell ref="L138:M142"/>
    <mergeCell ref="C21:F22"/>
    <mergeCell ref="C33:F37"/>
    <mergeCell ref="J173:K177"/>
    <mergeCell ref="L173:M177"/>
    <mergeCell ref="J153:K157"/>
    <mergeCell ref="J178:K182"/>
    <mergeCell ref="H197:K197"/>
    <mergeCell ref="H195:K195"/>
    <mergeCell ref="H193:K193"/>
    <mergeCell ref="H192:K192"/>
    <mergeCell ref="L183:M187"/>
    <mergeCell ref="H194:K194"/>
    <mergeCell ref="L128:M132"/>
    <mergeCell ref="L133:M137"/>
    <mergeCell ref="L163:M167"/>
    <mergeCell ref="L161:M162"/>
    <mergeCell ref="L148:M152"/>
    <mergeCell ref="L153:M157"/>
    <mergeCell ref="J128:K132"/>
    <mergeCell ref="J123:K127"/>
    <mergeCell ref="J121:K122"/>
    <mergeCell ref="J133:K137"/>
    <mergeCell ref="J138:K142"/>
    <mergeCell ref="L58:M62"/>
    <mergeCell ref="N21:O22"/>
    <mergeCell ref="N93:O97"/>
    <mergeCell ref="N98:O102"/>
    <mergeCell ref="N103:O107"/>
    <mergeCell ref="N108:O112"/>
    <mergeCell ref="N113:O117"/>
    <mergeCell ref="H196:K196"/>
    <mergeCell ref="L196:O196"/>
    <mergeCell ref="L88:M92"/>
    <mergeCell ref="L93:M97"/>
    <mergeCell ref="L98:M102"/>
    <mergeCell ref="L103:M107"/>
    <mergeCell ref="L193:O193"/>
    <mergeCell ref="L194:O194"/>
    <mergeCell ref="L195:O195"/>
    <mergeCell ref="L192:O192"/>
    <mergeCell ref="H103:I107"/>
    <mergeCell ref="H93:I97"/>
    <mergeCell ref="H98:I102"/>
    <mergeCell ref="H88:I92"/>
    <mergeCell ref="N88:O92"/>
    <mergeCell ref="N86:O87"/>
    <mergeCell ref="L86:M87"/>
    <mergeCell ref="N38:O42"/>
  </mergeCell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 Desplegables'!$F$4:$F$9</xm:f>
          </x14:formula1>
          <xm:sqref>H23:I82 H88:I117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K11" sqref="K11"/>
    </sheetView>
  </sheetViews>
  <sheetFormatPr baseColWidth="10" defaultColWidth="14.42578125" defaultRowHeight="15" customHeight="1"/>
  <cols>
    <col min="1" max="1" width="5" customWidth="1"/>
    <col min="2" max="2" width="5.85546875" customWidth="1"/>
    <col min="3" max="5" width="10.85546875" customWidth="1"/>
    <col min="6" max="6" width="13" customWidth="1"/>
    <col min="7" max="7" width="15.85546875" customWidth="1"/>
    <col min="8" max="8" width="14.28515625" customWidth="1"/>
    <col min="9" max="9" width="10.85546875" customWidth="1"/>
    <col min="10" max="10" width="12.140625" customWidth="1"/>
    <col min="11" max="26" width="10.85546875" customWidth="1"/>
  </cols>
  <sheetData>
    <row r="1" spans="1:26" ht="15.75" customHeight="1">
      <c r="A1" s="1"/>
      <c r="B1" s="39"/>
      <c r="C1" s="1"/>
      <c r="D1" s="1"/>
      <c r="E1" s="1"/>
      <c r="F1" s="1"/>
      <c r="G1" s="1"/>
      <c r="H1" s="1"/>
      <c r="I1" s="1"/>
      <c r="J1" s="1"/>
      <c r="K1" s="1"/>
      <c r="L1" s="1"/>
      <c r="M1" s="1"/>
      <c r="N1" s="1"/>
      <c r="O1" s="1"/>
      <c r="P1" s="1"/>
      <c r="Q1" s="1"/>
      <c r="R1" s="1"/>
      <c r="S1" s="1"/>
      <c r="T1" s="1"/>
      <c r="U1" s="1"/>
      <c r="V1" s="1"/>
      <c r="W1" s="1"/>
      <c r="X1" s="1"/>
      <c r="Y1" s="1"/>
      <c r="Z1" s="1"/>
    </row>
    <row r="2" spans="1:26" ht="15.75" customHeight="1">
      <c r="A2" s="1"/>
      <c r="B2" s="239" t="s">
        <v>367</v>
      </c>
      <c r="C2" s="240"/>
      <c r="D2" s="240"/>
      <c r="E2" s="240"/>
      <c r="F2" s="240"/>
      <c r="G2" s="240"/>
      <c r="H2" s="240"/>
      <c r="I2" s="240"/>
      <c r="J2" s="240"/>
      <c r="K2" s="240"/>
      <c r="L2" s="240"/>
      <c r="M2" s="240"/>
      <c r="N2" s="240"/>
      <c r="O2" s="240"/>
      <c r="P2" s="240"/>
      <c r="Q2" s="240"/>
      <c r="R2" s="240"/>
      <c r="S2" s="241"/>
      <c r="T2" s="1"/>
      <c r="U2" s="1"/>
      <c r="V2" s="1"/>
      <c r="W2" s="1"/>
      <c r="X2" s="1"/>
      <c r="Y2" s="1"/>
      <c r="Z2" s="1"/>
    </row>
    <row r="3" spans="1:26" ht="15.75" customHeight="1">
      <c r="A3" s="1"/>
      <c r="B3" s="242"/>
      <c r="C3" s="243"/>
      <c r="D3" s="243"/>
      <c r="E3" s="243"/>
      <c r="F3" s="243"/>
      <c r="G3" s="243"/>
      <c r="H3" s="243"/>
      <c r="I3" s="243"/>
      <c r="J3" s="243"/>
      <c r="K3" s="243"/>
      <c r="L3" s="243"/>
      <c r="M3" s="243"/>
      <c r="N3" s="243"/>
      <c r="O3" s="243"/>
      <c r="P3" s="243"/>
      <c r="Q3" s="243"/>
      <c r="R3" s="243"/>
      <c r="S3" s="244"/>
      <c r="T3" s="1"/>
      <c r="U3" s="1"/>
      <c r="V3" s="1"/>
      <c r="W3" s="1"/>
      <c r="X3" s="1"/>
      <c r="Y3" s="1"/>
      <c r="Z3" s="1"/>
    </row>
    <row r="4" spans="1:26" ht="15.75" customHeight="1">
      <c r="A4" s="1"/>
      <c r="B4" s="9"/>
      <c r="C4" s="4"/>
      <c r="D4" s="4"/>
      <c r="E4" s="4"/>
      <c r="F4" s="4"/>
      <c r="G4" s="4"/>
      <c r="H4" s="4"/>
      <c r="I4" s="4"/>
      <c r="J4" s="4"/>
      <c r="K4" s="4"/>
      <c r="L4" s="4"/>
      <c r="M4" s="4"/>
      <c r="N4" s="4"/>
      <c r="O4" s="4"/>
      <c r="P4" s="4"/>
      <c r="Q4" s="4"/>
      <c r="R4" s="4"/>
      <c r="S4" s="4"/>
      <c r="T4" s="1"/>
      <c r="U4" s="1"/>
      <c r="V4" s="1"/>
      <c r="W4" s="1"/>
      <c r="X4" s="1"/>
      <c r="Y4" s="1"/>
      <c r="Z4" s="1"/>
    </row>
    <row r="5" spans="1:26" ht="15.75" customHeight="1">
      <c r="A5" s="1"/>
      <c r="B5" s="245" t="s">
        <v>4930</v>
      </c>
      <c r="C5" s="240"/>
      <c r="D5" s="240"/>
      <c r="E5" s="240"/>
      <c r="F5" s="240"/>
      <c r="G5" s="240"/>
      <c r="H5" s="240"/>
      <c r="I5" s="240"/>
      <c r="J5" s="240"/>
      <c r="K5" s="240"/>
      <c r="L5" s="240"/>
      <c r="M5" s="240"/>
      <c r="N5" s="240"/>
      <c r="O5" s="240"/>
      <c r="P5" s="240"/>
      <c r="Q5" s="240"/>
      <c r="R5" s="240"/>
      <c r="S5" s="241"/>
      <c r="T5" s="1"/>
      <c r="U5" s="1"/>
      <c r="V5" s="1"/>
      <c r="W5" s="1"/>
      <c r="X5" s="1"/>
      <c r="Y5" s="1"/>
      <c r="Z5" s="1"/>
    </row>
    <row r="6" spans="1:26" ht="15.75" customHeight="1">
      <c r="A6" s="1"/>
      <c r="B6" s="246"/>
      <c r="C6" s="247"/>
      <c r="D6" s="247"/>
      <c r="E6" s="247"/>
      <c r="F6" s="247"/>
      <c r="G6" s="247"/>
      <c r="H6" s="247"/>
      <c r="I6" s="247"/>
      <c r="J6" s="247"/>
      <c r="K6" s="247"/>
      <c r="L6" s="247"/>
      <c r="M6" s="247"/>
      <c r="N6" s="247"/>
      <c r="O6" s="247"/>
      <c r="P6" s="247"/>
      <c r="Q6" s="247"/>
      <c r="R6" s="247"/>
      <c r="S6" s="248"/>
      <c r="T6" s="1"/>
      <c r="U6" s="1"/>
      <c r="V6" s="1"/>
      <c r="W6" s="1"/>
      <c r="X6" s="1"/>
      <c r="Y6" s="1"/>
      <c r="Z6" s="1"/>
    </row>
    <row r="7" spans="1:26" ht="15.75" customHeight="1">
      <c r="A7" s="1"/>
      <c r="B7" s="246"/>
      <c r="C7" s="247"/>
      <c r="D7" s="247"/>
      <c r="E7" s="247"/>
      <c r="F7" s="247"/>
      <c r="G7" s="247"/>
      <c r="H7" s="247"/>
      <c r="I7" s="247"/>
      <c r="J7" s="247"/>
      <c r="K7" s="247"/>
      <c r="L7" s="247"/>
      <c r="M7" s="247"/>
      <c r="N7" s="247"/>
      <c r="O7" s="247"/>
      <c r="P7" s="247"/>
      <c r="Q7" s="247"/>
      <c r="R7" s="247"/>
      <c r="S7" s="248"/>
      <c r="T7" s="1"/>
      <c r="U7" s="1"/>
      <c r="V7" s="1"/>
      <c r="W7" s="1"/>
      <c r="X7" s="1"/>
      <c r="Y7" s="1"/>
      <c r="Z7" s="1"/>
    </row>
    <row r="8" spans="1:26" ht="15.75" customHeight="1">
      <c r="A8" s="1"/>
      <c r="B8" s="246"/>
      <c r="C8" s="247"/>
      <c r="D8" s="247"/>
      <c r="E8" s="247"/>
      <c r="F8" s="247"/>
      <c r="G8" s="247"/>
      <c r="H8" s="247"/>
      <c r="I8" s="247"/>
      <c r="J8" s="247"/>
      <c r="K8" s="247"/>
      <c r="L8" s="247"/>
      <c r="M8" s="247"/>
      <c r="N8" s="247"/>
      <c r="O8" s="247"/>
      <c r="P8" s="247"/>
      <c r="Q8" s="247"/>
      <c r="R8" s="247"/>
      <c r="S8" s="248"/>
      <c r="T8" s="1"/>
      <c r="U8" s="1"/>
      <c r="V8" s="1"/>
      <c r="W8" s="1"/>
      <c r="X8" s="1"/>
      <c r="Y8" s="1"/>
      <c r="Z8" s="1"/>
    </row>
    <row r="9" spans="1:26" ht="15.75" customHeight="1">
      <c r="A9" s="1"/>
      <c r="B9" s="242"/>
      <c r="C9" s="243"/>
      <c r="D9" s="243"/>
      <c r="E9" s="243"/>
      <c r="F9" s="243"/>
      <c r="G9" s="243"/>
      <c r="H9" s="243"/>
      <c r="I9" s="243"/>
      <c r="J9" s="243"/>
      <c r="K9" s="243"/>
      <c r="L9" s="243"/>
      <c r="M9" s="243"/>
      <c r="N9" s="243"/>
      <c r="O9" s="243"/>
      <c r="P9" s="243"/>
      <c r="Q9" s="243"/>
      <c r="R9" s="243"/>
      <c r="S9" s="244"/>
      <c r="T9" s="1"/>
      <c r="U9" s="1"/>
      <c r="V9" s="1"/>
      <c r="W9" s="1"/>
      <c r="X9" s="1"/>
      <c r="Y9" s="1"/>
      <c r="Z9" s="1"/>
    </row>
    <row r="10" spans="1:26" ht="15.75" customHeight="1">
      <c r="A10" s="4"/>
      <c r="B10" s="9" t="s">
        <v>4</v>
      </c>
      <c r="C10" s="4" t="s">
        <v>368</v>
      </c>
      <c r="D10" s="4"/>
      <c r="E10" s="4"/>
      <c r="F10" s="4"/>
      <c r="G10" s="4"/>
      <c r="H10" s="4"/>
      <c r="I10" s="4"/>
      <c r="J10" s="4"/>
      <c r="K10" s="4"/>
      <c r="L10" s="4"/>
      <c r="M10" s="4"/>
      <c r="N10" s="4"/>
      <c r="O10" s="4"/>
      <c r="P10" s="4"/>
      <c r="Q10" s="4"/>
      <c r="R10" s="4"/>
      <c r="S10" s="4"/>
      <c r="T10" s="4"/>
      <c r="U10" s="4"/>
      <c r="V10" s="4"/>
      <c r="W10" s="4"/>
      <c r="X10" s="4"/>
      <c r="Y10" s="4"/>
      <c r="Z10" s="4"/>
    </row>
    <row r="11" spans="1:26" ht="15.75" customHeight="1">
      <c r="A11" s="4"/>
      <c r="B11" s="9"/>
      <c r="C11" s="4"/>
      <c r="D11" s="4"/>
      <c r="E11" s="4"/>
      <c r="F11" s="4"/>
      <c r="G11" s="4"/>
      <c r="H11" s="4"/>
      <c r="I11" s="4"/>
      <c r="J11" s="4"/>
      <c r="K11" s="4"/>
      <c r="L11" s="4"/>
      <c r="M11" s="4"/>
      <c r="N11" s="4"/>
      <c r="O11" s="4"/>
      <c r="P11" s="4"/>
      <c r="Q11" s="4"/>
      <c r="R11" s="4"/>
      <c r="S11" s="4"/>
      <c r="T11" s="4"/>
      <c r="U11" s="4"/>
      <c r="V11" s="4"/>
      <c r="W11" s="4"/>
      <c r="X11" s="4"/>
      <c r="Y11" s="4"/>
      <c r="Z11" s="4"/>
    </row>
    <row r="12" spans="1:26" ht="15.75" customHeight="1">
      <c r="A12" s="4"/>
      <c r="B12" s="9" t="s">
        <v>4</v>
      </c>
      <c r="C12" s="4" t="s">
        <v>369</v>
      </c>
      <c r="D12" s="4"/>
      <c r="E12" s="4"/>
      <c r="F12" s="4"/>
      <c r="G12" s="4"/>
      <c r="H12" s="4"/>
      <c r="I12" s="4"/>
      <c r="J12" s="4"/>
      <c r="K12" s="4"/>
      <c r="L12" s="4"/>
      <c r="M12" s="4"/>
      <c r="N12" s="4"/>
      <c r="O12" s="4"/>
      <c r="P12" s="4"/>
      <c r="Q12" s="4"/>
      <c r="R12" s="4"/>
      <c r="S12" s="4"/>
      <c r="T12" s="4"/>
      <c r="U12" s="4"/>
      <c r="V12" s="4"/>
      <c r="W12" s="4"/>
      <c r="X12" s="4"/>
      <c r="Y12" s="4"/>
      <c r="Z12" s="4"/>
    </row>
    <row r="13" spans="1:26" ht="15.75" customHeight="1">
      <c r="A13" s="4"/>
      <c r="B13" s="9"/>
      <c r="C13" s="4"/>
      <c r="D13" s="4"/>
      <c r="E13" s="4"/>
      <c r="F13" s="4"/>
      <c r="G13" s="4"/>
      <c r="H13" s="4"/>
      <c r="I13" s="4"/>
      <c r="J13" s="4"/>
      <c r="K13" s="4"/>
      <c r="L13" s="4"/>
      <c r="M13" s="4"/>
      <c r="N13" s="4"/>
      <c r="O13" s="4"/>
      <c r="P13" s="4"/>
      <c r="Q13" s="4"/>
      <c r="R13" s="4"/>
      <c r="S13" s="4"/>
      <c r="T13" s="4"/>
      <c r="U13" s="4"/>
      <c r="V13" s="4"/>
      <c r="W13" s="4"/>
      <c r="X13" s="4"/>
      <c r="Y13" s="4"/>
      <c r="Z13" s="4"/>
    </row>
    <row r="14" spans="1:26" ht="15.75" customHeight="1">
      <c r="A14" s="4"/>
      <c r="B14" s="9" t="s">
        <v>4</v>
      </c>
      <c r="C14" s="4" t="s">
        <v>370</v>
      </c>
      <c r="D14" s="4"/>
      <c r="E14" s="4"/>
      <c r="F14" s="4"/>
      <c r="G14" s="4"/>
      <c r="H14" s="4"/>
      <c r="I14" s="4"/>
      <c r="J14" s="4"/>
      <c r="K14" s="4"/>
      <c r="L14" s="4"/>
      <c r="M14" s="4"/>
      <c r="N14" s="4"/>
      <c r="O14" s="4"/>
      <c r="P14" s="4"/>
      <c r="Q14" s="4"/>
      <c r="R14" s="4"/>
      <c r="S14" s="4"/>
      <c r="T14" s="4"/>
      <c r="U14" s="4"/>
      <c r="V14" s="4"/>
      <c r="W14" s="4"/>
      <c r="X14" s="4"/>
      <c r="Y14" s="4"/>
      <c r="Z14" s="4"/>
    </row>
    <row r="15" spans="1:26" ht="15.75" customHeight="1">
      <c r="A15" s="4"/>
      <c r="B15" s="9"/>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9" t="s">
        <v>4</v>
      </c>
      <c r="C16" s="4" t="s">
        <v>371</v>
      </c>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9"/>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9">
        <v>28</v>
      </c>
      <c r="C18" s="4" t="s">
        <v>372</v>
      </c>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9"/>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0"/>
      <c r="C20" s="4" t="s">
        <v>180</v>
      </c>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0"/>
      <c r="C21" s="4" t="s">
        <v>97</v>
      </c>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9"/>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9" t="s">
        <v>373</v>
      </c>
      <c r="C23" s="4" t="s">
        <v>4924</v>
      </c>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9"/>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9"/>
      <c r="C25" s="234" t="s">
        <v>374</v>
      </c>
      <c r="D25" s="229"/>
      <c r="E25" s="229"/>
      <c r="F25" s="230"/>
      <c r="G25" s="4"/>
      <c r="H25" s="234" t="s">
        <v>375</v>
      </c>
      <c r="I25" s="230"/>
      <c r="J25" s="4"/>
      <c r="K25" s="4"/>
      <c r="L25" s="4"/>
      <c r="M25" s="4"/>
      <c r="N25" s="4"/>
      <c r="O25" s="4"/>
      <c r="P25" s="4"/>
      <c r="Q25" s="4"/>
      <c r="R25" s="4"/>
      <c r="S25" s="4"/>
      <c r="T25" s="4"/>
      <c r="U25" s="4"/>
      <c r="V25" s="4"/>
      <c r="W25" s="4"/>
      <c r="X25" s="4"/>
      <c r="Y25" s="4"/>
      <c r="Z25" s="4"/>
    </row>
    <row r="26" spans="1:26" ht="15.75" customHeight="1">
      <c r="A26" s="4"/>
      <c r="B26" s="9"/>
      <c r="C26" s="369"/>
      <c r="D26" s="232"/>
      <c r="E26" s="232"/>
      <c r="F26" s="233"/>
      <c r="G26" s="4"/>
      <c r="H26" s="369"/>
      <c r="I26" s="233"/>
      <c r="J26" s="4"/>
      <c r="K26" s="4"/>
      <c r="L26" s="4"/>
      <c r="M26" s="4"/>
      <c r="N26" s="4"/>
      <c r="O26" s="4"/>
      <c r="P26" s="4"/>
      <c r="Q26" s="4"/>
      <c r="R26" s="4"/>
      <c r="S26" s="4"/>
      <c r="T26" s="4"/>
      <c r="U26" s="4"/>
      <c r="V26" s="4"/>
      <c r="W26" s="4"/>
      <c r="X26" s="4"/>
      <c r="Y26" s="4"/>
      <c r="Z26" s="4"/>
    </row>
    <row r="27" spans="1:26" ht="15.75">
      <c r="A27" s="4"/>
      <c r="B27" s="9"/>
      <c r="C27" s="369"/>
      <c r="D27" s="232"/>
      <c r="E27" s="232"/>
      <c r="F27" s="233"/>
      <c r="G27" s="4"/>
      <c r="H27" s="369"/>
      <c r="I27" s="233"/>
      <c r="J27" s="4"/>
      <c r="K27" s="4"/>
      <c r="L27" s="4"/>
      <c r="M27" s="4"/>
      <c r="N27" s="4"/>
      <c r="O27" s="4"/>
      <c r="P27" s="4"/>
      <c r="Q27" s="4"/>
      <c r="R27" s="4"/>
      <c r="S27" s="4"/>
      <c r="T27" s="4"/>
      <c r="U27" s="4"/>
      <c r="V27" s="4"/>
      <c r="W27" s="4"/>
      <c r="X27" s="4"/>
      <c r="Y27" s="4"/>
      <c r="Z27" s="4"/>
    </row>
    <row r="28" spans="1:26" ht="15.75">
      <c r="A28" s="4"/>
      <c r="B28" s="9"/>
      <c r="C28" s="369"/>
      <c r="D28" s="232"/>
      <c r="E28" s="232"/>
      <c r="F28" s="233"/>
      <c r="G28" s="4"/>
      <c r="H28" s="369"/>
      <c r="I28" s="233"/>
      <c r="J28" s="4"/>
      <c r="K28" s="4"/>
      <c r="L28" s="4"/>
      <c r="M28" s="4"/>
      <c r="N28" s="4"/>
      <c r="O28" s="4"/>
      <c r="P28" s="4"/>
      <c r="Q28" s="4"/>
      <c r="R28" s="4"/>
      <c r="S28" s="4"/>
      <c r="T28" s="4"/>
      <c r="U28" s="4"/>
      <c r="V28" s="4"/>
      <c r="W28" s="4"/>
      <c r="X28" s="4"/>
      <c r="Y28" s="4"/>
      <c r="Z28" s="4"/>
    </row>
    <row r="29" spans="1:26" ht="15.75">
      <c r="A29" s="4"/>
      <c r="B29" s="9"/>
      <c r="C29" s="369"/>
      <c r="D29" s="232"/>
      <c r="E29" s="232"/>
      <c r="F29" s="233"/>
      <c r="G29" s="4"/>
      <c r="H29" s="369"/>
      <c r="I29" s="233"/>
      <c r="J29" s="4"/>
      <c r="K29" s="4"/>
      <c r="L29" s="4"/>
      <c r="M29" s="4"/>
      <c r="N29" s="4"/>
      <c r="O29" s="4"/>
      <c r="P29" s="4"/>
      <c r="Q29" s="4"/>
      <c r="R29" s="4"/>
      <c r="S29" s="4"/>
      <c r="T29" s="4"/>
      <c r="U29" s="4"/>
      <c r="V29" s="4"/>
      <c r="W29" s="4"/>
      <c r="X29" s="4"/>
      <c r="Y29" s="4"/>
      <c r="Z29" s="4"/>
    </row>
    <row r="30" spans="1:26" ht="15.75">
      <c r="A30" s="4"/>
      <c r="B30" s="9"/>
      <c r="C30" s="369"/>
      <c r="D30" s="232"/>
      <c r="E30" s="232"/>
      <c r="F30" s="233"/>
      <c r="G30" s="4"/>
      <c r="H30" s="369"/>
      <c r="I30" s="233"/>
      <c r="J30" s="4"/>
      <c r="K30" s="4"/>
      <c r="L30" s="4"/>
      <c r="M30" s="4"/>
      <c r="N30" s="4"/>
      <c r="O30" s="4"/>
      <c r="P30" s="4"/>
      <c r="Q30" s="4"/>
      <c r="R30" s="4"/>
      <c r="S30" s="4"/>
      <c r="T30" s="4"/>
      <c r="U30" s="4"/>
      <c r="V30" s="4"/>
      <c r="W30" s="4"/>
      <c r="X30" s="4"/>
      <c r="Y30" s="4"/>
      <c r="Z30" s="4"/>
    </row>
    <row r="31" spans="1:26" ht="15.75">
      <c r="A31" s="4"/>
      <c r="B31" s="9"/>
      <c r="C31" s="369"/>
      <c r="D31" s="232"/>
      <c r="E31" s="232"/>
      <c r="F31" s="233"/>
      <c r="G31" s="4"/>
      <c r="H31" s="369"/>
      <c r="I31" s="233"/>
      <c r="J31" s="4"/>
      <c r="K31" s="4"/>
      <c r="L31" s="4"/>
      <c r="M31" s="4"/>
      <c r="N31" s="4"/>
      <c r="O31" s="4"/>
      <c r="P31" s="4"/>
      <c r="Q31" s="4"/>
      <c r="R31" s="4"/>
      <c r="S31" s="4"/>
      <c r="T31" s="4"/>
      <c r="U31" s="4"/>
      <c r="V31" s="4"/>
      <c r="W31" s="4"/>
      <c r="X31" s="4"/>
      <c r="Y31" s="4"/>
      <c r="Z31" s="4"/>
    </row>
    <row r="32" spans="1:26" ht="15.75">
      <c r="A32" s="4"/>
      <c r="B32" s="9"/>
      <c r="C32" s="369"/>
      <c r="D32" s="232"/>
      <c r="E32" s="232"/>
      <c r="F32" s="233"/>
      <c r="G32" s="4"/>
      <c r="H32" s="369"/>
      <c r="I32" s="233"/>
      <c r="J32" s="4"/>
      <c r="K32" s="4"/>
      <c r="L32" s="4"/>
      <c r="M32" s="4"/>
      <c r="N32" s="4"/>
      <c r="O32" s="4"/>
      <c r="P32" s="4"/>
      <c r="Q32" s="4"/>
      <c r="R32" s="4"/>
      <c r="S32" s="4"/>
      <c r="T32" s="4"/>
      <c r="U32" s="4"/>
      <c r="V32" s="4"/>
      <c r="W32" s="4"/>
      <c r="X32" s="4"/>
      <c r="Y32" s="4"/>
      <c r="Z32" s="4"/>
    </row>
    <row r="33" spans="1:26" ht="15.75">
      <c r="A33" s="4"/>
      <c r="B33" s="9"/>
      <c r="C33" s="369"/>
      <c r="D33" s="232"/>
      <c r="E33" s="232"/>
      <c r="F33" s="233"/>
      <c r="G33" s="4"/>
      <c r="H33" s="369"/>
      <c r="I33" s="233"/>
      <c r="J33" s="4"/>
      <c r="K33" s="4"/>
      <c r="L33" s="4"/>
      <c r="M33" s="4"/>
      <c r="N33" s="4"/>
      <c r="O33" s="4"/>
      <c r="P33" s="4"/>
      <c r="Q33" s="4"/>
      <c r="R33" s="4"/>
      <c r="S33" s="4"/>
      <c r="T33" s="4"/>
      <c r="U33" s="4"/>
      <c r="V33" s="4"/>
      <c r="W33" s="4"/>
      <c r="X33" s="4"/>
      <c r="Y33" s="4"/>
      <c r="Z33" s="4"/>
    </row>
    <row r="34" spans="1:26" ht="15.75">
      <c r="A34" s="4"/>
      <c r="B34" s="9"/>
      <c r="C34" s="369"/>
      <c r="D34" s="232"/>
      <c r="E34" s="232"/>
      <c r="F34" s="233"/>
      <c r="G34" s="4"/>
      <c r="H34" s="369"/>
      <c r="I34" s="233"/>
      <c r="J34" s="4"/>
      <c r="K34" s="4"/>
      <c r="L34" s="4"/>
      <c r="M34" s="4"/>
      <c r="N34" s="4"/>
      <c r="O34" s="4"/>
      <c r="P34" s="4"/>
      <c r="Q34" s="4"/>
      <c r="R34" s="4"/>
      <c r="S34" s="4"/>
      <c r="T34" s="4"/>
      <c r="U34" s="4"/>
      <c r="V34" s="4"/>
      <c r="W34" s="4"/>
      <c r="X34" s="4"/>
      <c r="Y34" s="4"/>
      <c r="Z34" s="4"/>
    </row>
    <row r="35" spans="1:26" ht="15.75">
      <c r="A35" s="4"/>
      <c r="B35" s="9"/>
      <c r="C35" s="369"/>
      <c r="D35" s="232"/>
      <c r="E35" s="232"/>
      <c r="F35" s="233"/>
      <c r="G35" s="4"/>
      <c r="H35" s="369"/>
      <c r="I35" s="233"/>
      <c r="J35" s="4"/>
      <c r="K35" s="4"/>
      <c r="L35" s="4"/>
      <c r="M35" s="4"/>
      <c r="N35" s="4"/>
      <c r="O35" s="4"/>
      <c r="P35" s="4"/>
      <c r="Q35" s="4"/>
      <c r="R35" s="4"/>
      <c r="S35" s="4"/>
      <c r="T35" s="4"/>
      <c r="U35" s="4"/>
      <c r="V35" s="4"/>
      <c r="W35" s="4"/>
      <c r="X35" s="4"/>
      <c r="Y35" s="4"/>
      <c r="Z35" s="4"/>
    </row>
    <row r="36" spans="1:26" ht="15.75">
      <c r="A36" s="4"/>
      <c r="B36" s="9"/>
      <c r="C36" s="369"/>
      <c r="D36" s="232"/>
      <c r="E36" s="232"/>
      <c r="F36" s="233"/>
      <c r="G36" s="4"/>
      <c r="H36" s="369"/>
      <c r="I36" s="233"/>
      <c r="J36" s="4"/>
      <c r="K36" s="4"/>
      <c r="L36" s="4"/>
      <c r="M36" s="4"/>
      <c r="N36" s="4"/>
      <c r="O36" s="4"/>
      <c r="P36" s="4"/>
      <c r="Q36" s="4"/>
      <c r="R36" s="4"/>
      <c r="S36" s="4"/>
      <c r="T36" s="4"/>
      <c r="U36" s="4"/>
      <c r="V36" s="4"/>
      <c r="W36" s="4"/>
      <c r="X36" s="4"/>
      <c r="Y36" s="4"/>
      <c r="Z36" s="4"/>
    </row>
    <row r="37" spans="1:26" ht="15.75">
      <c r="A37" s="4"/>
      <c r="B37" s="9"/>
      <c r="C37" s="369"/>
      <c r="D37" s="232"/>
      <c r="E37" s="232"/>
      <c r="F37" s="233"/>
      <c r="G37" s="4"/>
      <c r="H37" s="369"/>
      <c r="I37" s="233"/>
      <c r="J37" s="4"/>
      <c r="K37" s="4"/>
      <c r="L37" s="4"/>
      <c r="M37" s="4"/>
      <c r="N37" s="4"/>
      <c r="O37" s="4"/>
      <c r="P37" s="4"/>
      <c r="Q37" s="4"/>
      <c r="R37" s="4"/>
      <c r="S37" s="4"/>
      <c r="T37" s="4"/>
      <c r="U37" s="4"/>
      <c r="V37" s="4"/>
      <c r="W37" s="4"/>
      <c r="X37" s="4"/>
      <c r="Y37" s="4"/>
      <c r="Z37" s="4"/>
    </row>
    <row r="38" spans="1:26" ht="15.75">
      <c r="A38" s="4"/>
      <c r="B38" s="9"/>
      <c r="C38" s="369"/>
      <c r="D38" s="232"/>
      <c r="E38" s="232"/>
      <c r="F38" s="233"/>
      <c r="G38" s="4"/>
      <c r="H38" s="369"/>
      <c r="I38" s="233"/>
      <c r="J38" s="4"/>
      <c r="K38" s="4"/>
      <c r="L38" s="4"/>
      <c r="M38" s="4"/>
      <c r="N38" s="4"/>
      <c r="O38" s="4"/>
      <c r="P38" s="4"/>
      <c r="Q38" s="4"/>
      <c r="R38" s="4"/>
      <c r="S38" s="4"/>
      <c r="T38" s="4"/>
      <c r="U38" s="4"/>
      <c r="V38" s="4"/>
      <c r="W38" s="4"/>
      <c r="X38" s="4"/>
      <c r="Y38" s="4"/>
      <c r="Z38" s="4"/>
    </row>
    <row r="39" spans="1:26" ht="15.75">
      <c r="A39" s="4"/>
      <c r="B39" s="9"/>
      <c r="C39" s="369"/>
      <c r="D39" s="232"/>
      <c r="E39" s="232"/>
      <c r="F39" s="233"/>
      <c r="G39" s="4"/>
      <c r="H39" s="369"/>
      <c r="I39" s="233"/>
      <c r="J39" s="4"/>
      <c r="K39" s="4"/>
      <c r="L39" s="4"/>
      <c r="M39" s="4"/>
      <c r="N39" s="4"/>
      <c r="O39" s="4"/>
      <c r="P39" s="4"/>
      <c r="Q39" s="4"/>
      <c r="R39" s="4"/>
      <c r="S39" s="4"/>
      <c r="T39" s="4"/>
      <c r="U39" s="4"/>
      <c r="V39" s="4"/>
      <c r="W39" s="4"/>
      <c r="X39" s="4"/>
      <c r="Y39" s="4"/>
      <c r="Z39" s="4"/>
    </row>
    <row r="40" spans="1:26" ht="15.75">
      <c r="A40" s="4"/>
      <c r="B40" s="9"/>
      <c r="C40" s="369"/>
      <c r="D40" s="232"/>
      <c r="E40" s="232"/>
      <c r="F40" s="233"/>
      <c r="G40" s="4"/>
      <c r="H40" s="369"/>
      <c r="I40" s="233"/>
      <c r="J40" s="4"/>
      <c r="K40" s="4"/>
      <c r="L40" s="4"/>
      <c r="M40" s="4"/>
      <c r="N40" s="4"/>
      <c r="O40" s="4"/>
      <c r="P40" s="4"/>
      <c r="Q40" s="4"/>
      <c r="R40" s="4"/>
      <c r="S40" s="4"/>
      <c r="T40" s="4"/>
      <c r="U40" s="4"/>
      <c r="V40" s="4"/>
      <c r="W40" s="4"/>
      <c r="X40" s="4"/>
      <c r="Y40" s="4"/>
      <c r="Z40" s="4"/>
    </row>
    <row r="41" spans="1:26" ht="15.75">
      <c r="A41" s="4"/>
      <c r="B41" s="9"/>
      <c r="C41" s="369"/>
      <c r="D41" s="232"/>
      <c r="E41" s="232"/>
      <c r="F41" s="233"/>
      <c r="G41" s="4"/>
      <c r="H41" s="369"/>
      <c r="I41" s="233"/>
      <c r="J41" s="4"/>
      <c r="K41" s="4"/>
      <c r="L41" s="4"/>
      <c r="M41" s="4"/>
      <c r="N41" s="4"/>
      <c r="O41" s="4"/>
      <c r="P41" s="4"/>
      <c r="Q41" s="4"/>
      <c r="R41" s="4"/>
      <c r="S41" s="4"/>
      <c r="T41" s="4"/>
      <c r="U41" s="4"/>
      <c r="V41" s="4"/>
      <c r="W41" s="4"/>
      <c r="X41" s="4"/>
      <c r="Y41" s="4"/>
      <c r="Z41" s="4"/>
    </row>
    <row r="42" spans="1:26" ht="15.75">
      <c r="A42" s="4"/>
      <c r="B42" s="9"/>
      <c r="C42" s="369"/>
      <c r="D42" s="232"/>
      <c r="E42" s="232"/>
      <c r="F42" s="233"/>
      <c r="G42" s="4"/>
      <c r="H42" s="369"/>
      <c r="I42" s="233"/>
      <c r="J42" s="4"/>
      <c r="K42" s="4"/>
      <c r="L42" s="4"/>
      <c r="M42" s="4"/>
      <c r="N42" s="4"/>
      <c r="O42" s="4"/>
      <c r="P42" s="4"/>
      <c r="Q42" s="4"/>
      <c r="R42" s="4"/>
      <c r="S42" s="4"/>
      <c r="T42" s="4"/>
      <c r="U42" s="4"/>
      <c r="V42" s="4"/>
      <c r="W42" s="4"/>
      <c r="X42" s="4"/>
      <c r="Y42" s="4"/>
      <c r="Z42" s="4"/>
    </row>
    <row r="43" spans="1:26" ht="15.75">
      <c r="A43" s="4"/>
      <c r="B43" s="9"/>
      <c r="C43" s="369"/>
      <c r="D43" s="232"/>
      <c r="E43" s="232"/>
      <c r="F43" s="233"/>
      <c r="G43" s="4"/>
      <c r="H43" s="369"/>
      <c r="I43" s="233"/>
      <c r="J43" s="4"/>
      <c r="K43" s="4"/>
      <c r="L43" s="4"/>
      <c r="M43" s="4"/>
      <c r="N43" s="4"/>
      <c r="O43" s="4"/>
      <c r="P43" s="4"/>
      <c r="Q43" s="4"/>
      <c r="R43" s="4"/>
      <c r="S43" s="4"/>
      <c r="T43" s="4"/>
      <c r="U43" s="4"/>
      <c r="V43" s="4"/>
      <c r="W43" s="4"/>
      <c r="X43" s="4"/>
      <c r="Y43" s="4"/>
      <c r="Z43" s="4"/>
    </row>
    <row r="44" spans="1:26" ht="15.75">
      <c r="A44" s="4"/>
      <c r="B44" s="9"/>
      <c r="C44" s="369"/>
      <c r="D44" s="232"/>
      <c r="E44" s="232"/>
      <c r="F44" s="233"/>
      <c r="G44" s="4"/>
      <c r="H44" s="369"/>
      <c r="I44" s="233"/>
      <c r="J44" s="4"/>
      <c r="K44" s="4"/>
      <c r="L44" s="4"/>
      <c r="M44" s="4"/>
      <c r="N44" s="4"/>
      <c r="O44" s="4"/>
      <c r="P44" s="4"/>
      <c r="Q44" s="4"/>
      <c r="R44" s="4"/>
      <c r="S44" s="4"/>
      <c r="T44" s="4"/>
      <c r="U44" s="4"/>
      <c r="V44" s="4"/>
      <c r="W44" s="4"/>
      <c r="X44" s="4"/>
      <c r="Y44" s="4"/>
      <c r="Z44" s="4"/>
    </row>
    <row r="45" spans="1:26" ht="15.75">
      <c r="A45" s="4"/>
      <c r="B45" s="9"/>
      <c r="C45" s="369"/>
      <c r="D45" s="232"/>
      <c r="E45" s="232"/>
      <c r="F45" s="233"/>
      <c r="G45" s="4"/>
      <c r="H45" s="369"/>
      <c r="I45" s="233"/>
      <c r="J45" s="4"/>
      <c r="K45" s="4"/>
      <c r="L45" s="4"/>
      <c r="M45" s="4"/>
      <c r="N45" s="4"/>
      <c r="O45" s="4"/>
      <c r="P45" s="4"/>
      <c r="Q45" s="4"/>
      <c r="R45" s="4"/>
      <c r="S45" s="4"/>
      <c r="T45" s="4"/>
      <c r="U45" s="4"/>
      <c r="V45" s="4"/>
      <c r="W45" s="4"/>
      <c r="X45" s="4"/>
      <c r="Y45" s="4"/>
      <c r="Z45" s="4"/>
    </row>
    <row r="46" spans="1:26" ht="15.75">
      <c r="A46" s="4"/>
      <c r="B46" s="9"/>
      <c r="C46" s="234"/>
      <c r="D46" s="229"/>
      <c r="E46" s="229"/>
      <c r="F46" s="230"/>
      <c r="G46" s="4"/>
      <c r="H46" s="234"/>
      <c r="I46" s="230"/>
      <c r="J46" s="4"/>
      <c r="K46" s="4"/>
      <c r="L46" s="4"/>
      <c r="M46" s="4"/>
      <c r="N46" s="4"/>
      <c r="O46" s="4"/>
      <c r="P46" s="4"/>
      <c r="Q46" s="4"/>
      <c r="R46" s="4"/>
      <c r="S46" s="4"/>
      <c r="T46" s="4"/>
      <c r="U46" s="4"/>
      <c r="V46" s="4"/>
      <c r="W46" s="4"/>
      <c r="X46" s="4"/>
      <c r="Y46" s="4"/>
      <c r="Z46" s="4"/>
    </row>
    <row r="47" spans="1:26" ht="15.75" customHeight="1">
      <c r="A47" s="4"/>
      <c r="B47" s="9"/>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9" t="s">
        <v>376</v>
      </c>
      <c r="C48" s="4" t="s">
        <v>377</v>
      </c>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9"/>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1"/>
      <c r="C50" s="4" t="s">
        <v>378</v>
      </c>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1"/>
      <c r="C51" s="4" t="s">
        <v>379</v>
      </c>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1"/>
      <c r="C52" s="4" t="s">
        <v>380</v>
      </c>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1"/>
      <c r="C53" s="4" t="s">
        <v>381</v>
      </c>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1"/>
      <c r="C54" s="4" t="s">
        <v>383</v>
      </c>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1"/>
      <c r="C55" s="4" t="s">
        <v>384</v>
      </c>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1"/>
      <c r="C56" s="4" t="s">
        <v>385</v>
      </c>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1"/>
      <c r="C57" s="4" t="s">
        <v>386</v>
      </c>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9"/>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9" t="s">
        <v>387</v>
      </c>
      <c r="C59" s="4" t="s">
        <v>388</v>
      </c>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9"/>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0"/>
      <c r="C61" s="4" t="s">
        <v>180</v>
      </c>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0"/>
      <c r="C62" s="4" t="s">
        <v>97</v>
      </c>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9"/>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9" t="s">
        <v>389</v>
      </c>
      <c r="C64" s="4" t="s">
        <v>390</v>
      </c>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9"/>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0"/>
      <c r="C66" s="4" t="s">
        <v>346</v>
      </c>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0"/>
      <c r="C67" s="4" t="s">
        <v>4881</v>
      </c>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0"/>
      <c r="C68" s="4" t="s">
        <v>347</v>
      </c>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0"/>
      <c r="C69" s="4" t="s">
        <v>348</v>
      </c>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0"/>
      <c r="C70" s="4" t="s">
        <v>349</v>
      </c>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0"/>
      <c r="C71" s="4" t="s">
        <v>350</v>
      </c>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9"/>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9">
        <v>29</v>
      </c>
      <c r="C73" s="4" t="s">
        <v>393</v>
      </c>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9"/>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0"/>
      <c r="C75" s="4" t="s">
        <v>180</v>
      </c>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0"/>
      <c r="C76" s="4" t="s">
        <v>97</v>
      </c>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9"/>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9">
        <v>29.1</v>
      </c>
      <c r="C78" s="4" t="s">
        <v>4882</v>
      </c>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9"/>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9"/>
      <c r="C80" s="379" t="s">
        <v>394</v>
      </c>
      <c r="D80" s="230"/>
      <c r="E80" s="6"/>
      <c r="F80" s="379" t="s">
        <v>395</v>
      </c>
      <c r="G80" s="230"/>
      <c r="H80" s="6"/>
      <c r="I80" s="379" t="s">
        <v>397</v>
      </c>
      <c r="J80" s="230"/>
      <c r="K80" s="4"/>
      <c r="L80" s="4"/>
      <c r="M80" s="4"/>
      <c r="N80" s="4"/>
      <c r="O80" s="4"/>
      <c r="P80" s="4"/>
      <c r="Q80" s="4"/>
      <c r="R80" s="4"/>
      <c r="S80" s="4"/>
      <c r="T80" s="4"/>
      <c r="U80" s="4"/>
      <c r="V80" s="4"/>
      <c r="W80" s="4"/>
      <c r="X80" s="4"/>
      <c r="Y80" s="4"/>
      <c r="Z80" s="4"/>
    </row>
    <row r="81" spans="1:26" ht="15.75" customHeight="1">
      <c r="A81" s="4"/>
      <c r="B81" s="9"/>
      <c r="C81" s="369"/>
      <c r="D81" s="233"/>
      <c r="E81" s="17"/>
      <c r="F81" s="369"/>
      <c r="G81" s="233"/>
      <c r="H81" s="17"/>
      <c r="I81" s="369"/>
      <c r="J81" s="233"/>
      <c r="K81" s="4"/>
      <c r="L81" s="4"/>
      <c r="M81" s="4"/>
      <c r="N81" s="4"/>
      <c r="O81" s="4"/>
      <c r="P81" s="4"/>
      <c r="Q81" s="4"/>
      <c r="R81" s="4"/>
      <c r="S81" s="4"/>
      <c r="T81" s="4"/>
      <c r="U81" s="4"/>
      <c r="V81" s="4"/>
      <c r="W81" s="4"/>
      <c r="X81" s="4"/>
      <c r="Y81" s="4"/>
      <c r="Z81" s="4"/>
    </row>
    <row r="82" spans="1:26" ht="15.75" customHeight="1">
      <c r="A82" s="4"/>
      <c r="B82" s="9"/>
      <c r="C82" s="369"/>
      <c r="D82" s="233"/>
      <c r="E82" s="17"/>
      <c r="F82" s="369"/>
      <c r="G82" s="233"/>
      <c r="H82" s="17"/>
      <c r="I82" s="368"/>
      <c r="J82" s="227"/>
      <c r="K82" s="4"/>
      <c r="L82" s="4"/>
      <c r="M82" s="4"/>
      <c r="N82" s="4"/>
      <c r="O82" s="4"/>
      <c r="P82" s="4"/>
      <c r="Q82" s="4"/>
      <c r="R82" s="4"/>
      <c r="S82" s="4"/>
      <c r="T82" s="4"/>
      <c r="U82" s="4"/>
      <c r="V82" s="4"/>
      <c r="W82" s="4"/>
      <c r="X82" s="4"/>
      <c r="Y82" s="4"/>
      <c r="Z82" s="4"/>
    </row>
    <row r="83" spans="1:26" ht="15.75" customHeight="1">
      <c r="A83" s="4"/>
      <c r="B83" s="9"/>
      <c r="C83" s="369"/>
      <c r="D83" s="233"/>
      <c r="E83" s="17"/>
      <c r="F83" s="369"/>
      <c r="G83" s="233"/>
      <c r="H83" s="17"/>
      <c r="I83" s="368"/>
      <c r="J83" s="227"/>
      <c r="K83" s="4"/>
      <c r="L83" s="4"/>
      <c r="M83" s="4"/>
      <c r="N83" s="4"/>
      <c r="O83" s="4"/>
      <c r="P83" s="4"/>
      <c r="Q83" s="4"/>
      <c r="R83" s="4"/>
      <c r="S83" s="4"/>
      <c r="T83" s="4"/>
      <c r="U83" s="4"/>
      <c r="V83" s="4"/>
      <c r="W83" s="4"/>
      <c r="X83" s="4"/>
      <c r="Y83" s="4"/>
      <c r="Z83" s="4"/>
    </row>
    <row r="84" spans="1:26" ht="15.75" customHeight="1">
      <c r="A84" s="4"/>
      <c r="B84" s="9"/>
      <c r="C84" s="369"/>
      <c r="D84" s="233"/>
      <c r="E84" s="17"/>
      <c r="F84" s="369"/>
      <c r="G84" s="233"/>
      <c r="H84" s="17"/>
      <c r="I84" s="368"/>
      <c r="J84" s="227"/>
      <c r="K84" s="4"/>
      <c r="L84" s="4"/>
      <c r="M84" s="4"/>
      <c r="N84" s="4"/>
      <c r="O84" s="4"/>
      <c r="P84" s="4"/>
      <c r="Q84" s="4"/>
      <c r="R84" s="4"/>
      <c r="S84" s="4"/>
      <c r="T84" s="4"/>
      <c r="U84" s="4"/>
      <c r="V84" s="4"/>
      <c r="W84" s="4"/>
      <c r="X84" s="4"/>
      <c r="Y84" s="4"/>
      <c r="Z84" s="4"/>
    </row>
    <row r="85" spans="1:26" ht="15.75" customHeight="1">
      <c r="A85" s="4"/>
      <c r="B85" s="9"/>
      <c r="C85" s="369"/>
      <c r="D85" s="233"/>
      <c r="E85" s="17"/>
      <c r="F85" s="369"/>
      <c r="G85" s="233"/>
      <c r="H85" s="17"/>
      <c r="I85" s="368"/>
      <c r="J85" s="227"/>
      <c r="K85" s="4"/>
      <c r="L85" s="4"/>
      <c r="M85" s="4"/>
      <c r="N85" s="4"/>
      <c r="O85" s="4"/>
      <c r="P85" s="4"/>
      <c r="Q85" s="4"/>
      <c r="R85" s="4"/>
      <c r="S85" s="4"/>
      <c r="T85" s="4"/>
      <c r="U85" s="4"/>
      <c r="V85" s="4"/>
      <c r="W85" s="4"/>
      <c r="X85" s="4"/>
      <c r="Y85" s="4"/>
      <c r="Z85" s="4"/>
    </row>
    <row r="86" spans="1:26" ht="15.75" customHeight="1">
      <c r="A86" s="4"/>
      <c r="B86" s="9"/>
      <c r="C86" s="17"/>
      <c r="D86" s="17"/>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9" t="s">
        <v>399</v>
      </c>
      <c r="C87" s="234" t="s">
        <v>400</v>
      </c>
      <c r="D87" s="229"/>
      <c r="E87" s="229"/>
      <c r="F87" s="230"/>
      <c r="G87" s="4"/>
      <c r="H87" s="4"/>
      <c r="I87" s="4"/>
      <c r="J87" s="4"/>
      <c r="K87" s="4"/>
      <c r="L87" s="4"/>
      <c r="M87" s="4"/>
      <c r="N87" s="4"/>
      <c r="O87" s="4"/>
      <c r="P87" s="4"/>
      <c r="Q87" s="4"/>
      <c r="R87" s="4"/>
      <c r="S87" s="4"/>
      <c r="T87" s="4"/>
      <c r="U87" s="4"/>
      <c r="V87" s="4"/>
      <c r="W87" s="4"/>
      <c r="X87" s="4"/>
      <c r="Y87" s="4"/>
      <c r="Z87" s="4"/>
    </row>
    <row r="88" spans="1:26" ht="15.75" customHeight="1">
      <c r="A88" s="4"/>
      <c r="B88" s="9"/>
      <c r="C88" s="17"/>
      <c r="D88" s="17"/>
      <c r="E88" s="17"/>
      <c r="F88" s="17"/>
      <c r="G88" s="4"/>
      <c r="H88" s="4"/>
      <c r="I88" s="4"/>
      <c r="J88" s="4"/>
      <c r="K88" s="4"/>
      <c r="L88" s="4"/>
      <c r="M88" s="4"/>
      <c r="N88" s="4"/>
      <c r="O88" s="4"/>
      <c r="P88" s="4"/>
      <c r="Q88" s="4"/>
      <c r="R88" s="4"/>
      <c r="S88" s="4"/>
      <c r="T88" s="4"/>
      <c r="U88" s="4"/>
      <c r="V88" s="4"/>
      <c r="W88" s="4"/>
      <c r="X88" s="4"/>
      <c r="Y88" s="4"/>
      <c r="Z88" s="4"/>
    </row>
    <row r="89" spans="1:26" ht="15.75" customHeight="1">
      <c r="A89" s="4"/>
      <c r="B89" s="9"/>
      <c r="C89" s="379" t="s">
        <v>394</v>
      </c>
      <c r="D89" s="230"/>
      <c r="E89" s="6"/>
      <c r="F89" s="379" t="s">
        <v>395</v>
      </c>
      <c r="G89" s="230"/>
      <c r="H89" s="5"/>
      <c r="I89" s="416" t="s">
        <v>397</v>
      </c>
      <c r="J89" s="417"/>
      <c r="K89" s="4"/>
      <c r="L89" s="4"/>
      <c r="M89" s="4"/>
      <c r="N89" s="4"/>
      <c r="O89" s="4"/>
      <c r="P89" s="4"/>
      <c r="Q89" s="4"/>
      <c r="R89" s="4"/>
      <c r="S89" s="4"/>
      <c r="T89" s="4"/>
      <c r="U89" s="4"/>
      <c r="V89" s="4"/>
      <c r="W89" s="4"/>
      <c r="X89" s="4"/>
      <c r="Y89" s="4"/>
      <c r="Z89" s="4"/>
    </row>
    <row r="90" spans="1:26" ht="15.75">
      <c r="A90" s="4"/>
      <c r="B90" s="9"/>
      <c r="C90" s="369"/>
      <c r="D90" s="233"/>
      <c r="E90" s="17"/>
      <c r="F90" s="369"/>
      <c r="G90" s="233"/>
      <c r="H90" s="17"/>
      <c r="I90" s="369"/>
      <c r="J90" s="233"/>
      <c r="K90" s="4"/>
      <c r="L90" s="4"/>
      <c r="M90" s="4"/>
      <c r="N90" s="4"/>
      <c r="O90" s="4"/>
      <c r="P90" s="4"/>
      <c r="Q90" s="4"/>
      <c r="R90" s="4"/>
      <c r="S90" s="4"/>
      <c r="T90" s="4"/>
      <c r="U90" s="4"/>
      <c r="V90" s="4"/>
      <c r="W90" s="4"/>
      <c r="X90" s="4"/>
      <c r="Y90" s="4"/>
      <c r="Z90" s="4"/>
    </row>
    <row r="91" spans="1:26" ht="15.75">
      <c r="A91" s="4"/>
      <c r="B91" s="9"/>
      <c r="C91" s="369"/>
      <c r="D91" s="233"/>
      <c r="E91" s="17"/>
      <c r="F91" s="369"/>
      <c r="G91" s="233"/>
      <c r="H91" s="17"/>
      <c r="I91" s="368"/>
      <c r="J91" s="227"/>
      <c r="K91" s="4"/>
      <c r="L91" s="4"/>
      <c r="M91" s="4"/>
      <c r="N91" s="4"/>
      <c r="O91" s="4"/>
      <c r="P91" s="4"/>
      <c r="Q91" s="4"/>
      <c r="R91" s="4"/>
      <c r="S91" s="4"/>
      <c r="T91" s="4"/>
      <c r="U91" s="4"/>
      <c r="V91" s="4"/>
      <c r="W91" s="4"/>
      <c r="X91" s="4"/>
      <c r="Y91" s="4"/>
      <c r="Z91" s="4"/>
    </row>
    <row r="92" spans="1:26" ht="15.75">
      <c r="A92" s="4"/>
      <c r="B92" s="9"/>
      <c r="C92" s="369"/>
      <c r="D92" s="233"/>
      <c r="E92" s="17"/>
      <c r="F92" s="369"/>
      <c r="G92" s="233"/>
      <c r="H92" s="17"/>
      <c r="I92" s="368"/>
      <c r="J92" s="227"/>
      <c r="K92" s="4"/>
      <c r="L92" s="4"/>
      <c r="M92" s="4"/>
      <c r="N92" s="4"/>
      <c r="O92" s="4"/>
      <c r="P92" s="4"/>
      <c r="Q92" s="4"/>
      <c r="R92" s="4"/>
      <c r="S92" s="4"/>
      <c r="T92" s="4"/>
      <c r="U92" s="4"/>
      <c r="V92" s="4"/>
      <c r="W92" s="4"/>
      <c r="X92" s="4"/>
      <c r="Y92" s="4"/>
      <c r="Z92" s="4"/>
    </row>
    <row r="93" spans="1:26" ht="15.75">
      <c r="A93" s="4"/>
      <c r="B93" s="9"/>
      <c r="C93" s="369"/>
      <c r="D93" s="233"/>
      <c r="E93" s="17"/>
      <c r="F93" s="369"/>
      <c r="G93" s="233"/>
      <c r="H93" s="17"/>
      <c r="I93" s="368"/>
      <c r="J93" s="227"/>
      <c r="K93" s="4"/>
      <c r="L93" s="4"/>
      <c r="M93" s="4"/>
      <c r="N93" s="4"/>
      <c r="O93" s="4"/>
      <c r="P93" s="4"/>
      <c r="Q93" s="4"/>
      <c r="R93" s="4"/>
      <c r="S93" s="4"/>
      <c r="T93" s="4"/>
      <c r="U93" s="4"/>
      <c r="V93" s="4"/>
      <c r="W93" s="4"/>
      <c r="X93" s="4"/>
      <c r="Y93" s="4"/>
      <c r="Z93" s="4"/>
    </row>
    <row r="94" spans="1:26" ht="15.75">
      <c r="A94" s="4"/>
      <c r="B94" s="9"/>
      <c r="C94" s="369"/>
      <c r="D94" s="233"/>
      <c r="E94" s="17"/>
      <c r="F94" s="369"/>
      <c r="G94" s="233"/>
      <c r="H94" s="17"/>
      <c r="I94" s="368"/>
      <c r="J94" s="227"/>
      <c r="K94" s="4"/>
      <c r="L94" s="4"/>
      <c r="M94" s="4"/>
      <c r="N94" s="4"/>
      <c r="O94" s="4"/>
      <c r="P94" s="4"/>
      <c r="Q94" s="4"/>
      <c r="R94" s="4"/>
      <c r="S94" s="4"/>
      <c r="T94" s="4"/>
      <c r="U94" s="4"/>
      <c r="V94" s="4"/>
      <c r="W94" s="4"/>
      <c r="X94" s="4"/>
      <c r="Y94" s="4"/>
      <c r="Z94" s="4"/>
    </row>
    <row r="95" spans="1:26" ht="15.75" customHeight="1">
      <c r="A95" s="4"/>
      <c r="B95" s="9"/>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9" t="s">
        <v>401</v>
      </c>
      <c r="C96" s="4" t="s">
        <v>402</v>
      </c>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9"/>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1"/>
      <c r="C98" s="4" t="s">
        <v>403</v>
      </c>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1"/>
      <c r="C99" s="4" t="s">
        <v>404</v>
      </c>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1"/>
      <c r="C100" s="4" t="s">
        <v>405</v>
      </c>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1"/>
      <c r="C101" s="4" t="s">
        <v>406</v>
      </c>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1"/>
      <c r="C102" s="4" t="s">
        <v>407</v>
      </c>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1"/>
      <c r="C103" s="4" t="s">
        <v>408</v>
      </c>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1"/>
      <c r="C104" s="4" t="s">
        <v>276</v>
      </c>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1"/>
      <c r="C105" s="4" t="s">
        <v>409</v>
      </c>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1"/>
      <c r="C106" s="4" t="s">
        <v>410</v>
      </c>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1"/>
      <c r="C107" s="4" t="s">
        <v>411</v>
      </c>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1"/>
      <c r="C108" s="4" t="s">
        <v>412</v>
      </c>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1"/>
      <c r="C109" s="4" t="s">
        <v>381</v>
      </c>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1"/>
      <c r="C110" s="4" t="s">
        <v>413</v>
      </c>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9"/>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9">
        <v>30</v>
      </c>
      <c r="C112" s="4" t="s">
        <v>414</v>
      </c>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9"/>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0"/>
      <c r="C114" s="4" t="s">
        <v>180</v>
      </c>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0"/>
      <c r="C115" s="4" t="s">
        <v>97</v>
      </c>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9"/>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9"/>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9" t="s">
        <v>415</v>
      </c>
      <c r="C118" s="4" t="s">
        <v>416</v>
      </c>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9"/>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1"/>
      <c r="C120" s="4" t="s">
        <v>417</v>
      </c>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1"/>
      <c r="C121" s="4" t="s">
        <v>418</v>
      </c>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1"/>
      <c r="C122" s="4" t="s">
        <v>409</v>
      </c>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1"/>
      <c r="C123" s="4" t="s">
        <v>419</v>
      </c>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1"/>
      <c r="C124" s="4" t="s">
        <v>420</v>
      </c>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1"/>
      <c r="C125" s="4" t="s">
        <v>421</v>
      </c>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9"/>
      <c r="C126" s="4"/>
      <c r="D126" s="369"/>
      <c r="E126" s="232"/>
      <c r="F126" s="232"/>
      <c r="G126" s="233"/>
      <c r="H126" s="4"/>
      <c r="I126" s="4"/>
      <c r="J126" s="4"/>
      <c r="K126" s="4"/>
      <c r="L126" s="4"/>
      <c r="M126" s="4"/>
      <c r="N126" s="4"/>
      <c r="O126" s="4"/>
      <c r="P126" s="4"/>
      <c r="Q126" s="4"/>
      <c r="R126" s="4"/>
      <c r="S126" s="4"/>
      <c r="T126" s="4"/>
      <c r="U126" s="4"/>
      <c r="V126" s="4"/>
      <c r="W126" s="4"/>
      <c r="X126" s="4"/>
      <c r="Y126" s="4"/>
      <c r="Z126" s="4"/>
    </row>
    <row r="127" spans="1:26" ht="15.75" customHeight="1">
      <c r="A127" s="4"/>
      <c r="B127" s="9"/>
      <c r="C127" s="4"/>
      <c r="D127" s="368"/>
      <c r="E127" s="226"/>
      <c r="F127" s="226"/>
      <c r="G127" s="227"/>
      <c r="H127" s="4"/>
      <c r="I127" s="4"/>
      <c r="J127" s="4"/>
      <c r="K127" s="4"/>
      <c r="L127" s="4"/>
      <c r="M127" s="4"/>
      <c r="N127" s="4"/>
      <c r="O127" s="4"/>
      <c r="P127" s="4"/>
      <c r="Q127" s="4"/>
      <c r="R127" s="4"/>
      <c r="S127" s="4"/>
      <c r="T127" s="4"/>
      <c r="U127" s="4"/>
      <c r="V127" s="4"/>
      <c r="W127" s="4"/>
      <c r="X127" s="4"/>
      <c r="Y127" s="4"/>
      <c r="Z127" s="4"/>
    </row>
    <row r="128" spans="1:26" ht="15.75" customHeight="1">
      <c r="A128" s="4"/>
      <c r="B128" s="9"/>
      <c r="C128" s="4"/>
      <c r="D128" s="368"/>
      <c r="E128" s="226"/>
      <c r="F128" s="226"/>
      <c r="G128" s="227"/>
      <c r="H128" s="4"/>
      <c r="I128" s="4"/>
      <c r="J128" s="4"/>
      <c r="K128" s="4"/>
      <c r="L128" s="4"/>
      <c r="M128" s="4"/>
      <c r="N128" s="4"/>
      <c r="O128" s="4"/>
      <c r="P128" s="4"/>
      <c r="Q128" s="4"/>
      <c r="R128" s="4"/>
      <c r="S128" s="4"/>
      <c r="T128" s="4"/>
      <c r="U128" s="4"/>
      <c r="V128" s="4"/>
      <c r="W128" s="4"/>
      <c r="X128" s="4"/>
      <c r="Y128" s="4"/>
      <c r="Z128" s="4"/>
    </row>
    <row r="129" spans="1:26" ht="15.75" customHeight="1">
      <c r="A129" s="4"/>
      <c r="B129" s="9"/>
      <c r="C129" s="4"/>
      <c r="D129" s="368"/>
      <c r="E129" s="226"/>
      <c r="F129" s="226"/>
      <c r="G129" s="227"/>
      <c r="H129" s="4"/>
      <c r="I129" s="4"/>
      <c r="J129" s="4"/>
      <c r="K129" s="4"/>
      <c r="L129" s="4"/>
      <c r="M129" s="4"/>
      <c r="N129" s="4"/>
      <c r="O129" s="4"/>
      <c r="P129" s="4"/>
      <c r="Q129" s="4"/>
      <c r="R129" s="4"/>
      <c r="S129" s="4"/>
      <c r="T129" s="4"/>
      <c r="U129" s="4"/>
      <c r="V129" s="4"/>
      <c r="W129" s="4"/>
      <c r="X129" s="4"/>
      <c r="Y129" s="4"/>
      <c r="Z129" s="4"/>
    </row>
    <row r="130" spans="1:26" ht="15.75" customHeight="1">
      <c r="A130" s="4"/>
      <c r="B130" s="9"/>
      <c r="C130" s="4"/>
      <c r="D130" s="368"/>
      <c r="E130" s="226"/>
      <c r="F130" s="226"/>
      <c r="G130" s="227"/>
      <c r="H130" s="4"/>
      <c r="I130" s="4"/>
      <c r="J130" s="4"/>
      <c r="K130" s="4"/>
      <c r="L130" s="4"/>
      <c r="M130" s="4"/>
      <c r="N130" s="4"/>
      <c r="O130" s="4"/>
      <c r="P130" s="4"/>
      <c r="Q130" s="4"/>
      <c r="R130" s="4"/>
      <c r="S130" s="4"/>
      <c r="T130" s="4"/>
      <c r="U130" s="4"/>
      <c r="V130" s="4"/>
      <c r="W130" s="4"/>
      <c r="X130" s="4"/>
      <c r="Y130" s="4"/>
      <c r="Z130" s="4"/>
    </row>
    <row r="131" spans="1:26" ht="15.75" customHeight="1">
      <c r="A131" s="4"/>
      <c r="B131" s="9"/>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9">
        <v>31</v>
      </c>
      <c r="C132" s="4" t="s">
        <v>422</v>
      </c>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9"/>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0"/>
      <c r="C134" s="4" t="s">
        <v>180</v>
      </c>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0"/>
      <c r="C135" s="4" t="s">
        <v>97</v>
      </c>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9"/>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9" t="s">
        <v>423</v>
      </c>
      <c r="C137" s="4" t="s">
        <v>4883</v>
      </c>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9"/>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9"/>
      <c r="C139" s="363" t="s">
        <v>424</v>
      </c>
      <c r="D139" s="365"/>
      <c r="E139" s="20" t="s">
        <v>96</v>
      </c>
      <c r="F139" s="42" t="s">
        <v>97</v>
      </c>
      <c r="G139" s="363" t="s">
        <v>4884</v>
      </c>
      <c r="H139" s="365"/>
      <c r="I139" s="363" t="s">
        <v>425</v>
      </c>
      <c r="J139" s="365"/>
      <c r="K139" s="4"/>
      <c r="L139" s="4"/>
      <c r="M139" s="4"/>
      <c r="N139" s="4"/>
      <c r="O139" s="4"/>
      <c r="P139" s="4"/>
      <c r="Q139" s="4"/>
      <c r="R139" s="4"/>
      <c r="S139" s="4"/>
      <c r="T139" s="4"/>
      <c r="U139" s="4"/>
      <c r="V139" s="4"/>
      <c r="W139" s="4"/>
      <c r="X139" s="4"/>
      <c r="Y139" s="4"/>
      <c r="Z139" s="4"/>
    </row>
    <row r="140" spans="1:26" ht="15.75" customHeight="1">
      <c r="A140" s="4"/>
      <c r="B140" s="9"/>
      <c r="C140" s="372" t="s">
        <v>426</v>
      </c>
      <c r="D140" s="362"/>
      <c r="E140" s="21"/>
      <c r="F140" s="16"/>
      <c r="G140" s="361"/>
      <c r="H140" s="362"/>
      <c r="I140" s="361"/>
      <c r="J140" s="362"/>
      <c r="K140" s="4"/>
      <c r="L140" s="4"/>
      <c r="M140" s="4"/>
      <c r="N140" s="4"/>
      <c r="O140" s="4"/>
      <c r="P140" s="4"/>
      <c r="Q140" s="4"/>
      <c r="R140" s="4"/>
      <c r="S140" s="4"/>
      <c r="T140" s="4"/>
      <c r="U140" s="4"/>
      <c r="V140" s="4"/>
      <c r="W140" s="4"/>
      <c r="X140" s="4"/>
      <c r="Y140" s="4"/>
      <c r="Z140" s="4"/>
    </row>
    <row r="141" spans="1:26" ht="15.75" customHeight="1">
      <c r="A141" s="4"/>
      <c r="B141" s="9"/>
      <c r="C141" s="380" t="s">
        <v>427</v>
      </c>
      <c r="D141" s="367"/>
      <c r="E141" s="22"/>
      <c r="F141" s="43"/>
      <c r="G141" s="366"/>
      <c r="H141" s="367"/>
      <c r="I141" s="366"/>
      <c r="J141" s="367"/>
      <c r="K141" s="4"/>
      <c r="L141" s="4"/>
      <c r="M141" s="4"/>
      <c r="N141" s="4"/>
      <c r="O141" s="4"/>
      <c r="P141" s="4"/>
      <c r="Q141" s="4"/>
      <c r="R141" s="4"/>
      <c r="S141" s="4"/>
      <c r="T141" s="4"/>
      <c r="U141" s="4"/>
      <c r="V141" s="4"/>
      <c r="W141" s="4"/>
      <c r="X141" s="4"/>
      <c r="Y141" s="4"/>
      <c r="Z141" s="4"/>
    </row>
    <row r="142" spans="1:26" ht="15.75" customHeight="1">
      <c r="A142" s="4"/>
      <c r="B142" s="9"/>
      <c r="C142" s="380" t="s">
        <v>428</v>
      </c>
      <c r="D142" s="367"/>
      <c r="E142" s="22"/>
      <c r="F142" s="43"/>
      <c r="G142" s="366"/>
      <c r="H142" s="367"/>
      <c r="I142" s="366"/>
      <c r="J142" s="367"/>
      <c r="K142" s="4"/>
      <c r="L142" s="4"/>
      <c r="M142" s="4"/>
      <c r="N142" s="4"/>
      <c r="O142" s="4"/>
      <c r="P142" s="4"/>
      <c r="Q142" s="4"/>
      <c r="R142" s="4"/>
      <c r="S142" s="4"/>
      <c r="T142" s="4"/>
      <c r="U142" s="4"/>
      <c r="V142" s="4"/>
      <c r="W142" s="4"/>
      <c r="X142" s="4"/>
      <c r="Y142" s="4"/>
      <c r="Z142" s="4"/>
    </row>
    <row r="143" spans="1:26" ht="15.75" customHeight="1">
      <c r="A143" s="4"/>
      <c r="B143" s="9"/>
      <c r="C143" s="380" t="s">
        <v>429</v>
      </c>
      <c r="D143" s="367"/>
      <c r="E143" s="22"/>
      <c r="F143" s="43"/>
      <c r="G143" s="366"/>
      <c r="H143" s="367"/>
      <c r="I143" s="366"/>
      <c r="J143" s="367"/>
      <c r="K143" s="4"/>
      <c r="L143" s="4"/>
      <c r="M143" s="4"/>
      <c r="N143" s="4"/>
      <c r="O143" s="4"/>
      <c r="P143" s="4"/>
      <c r="Q143" s="4"/>
      <c r="R143" s="4"/>
      <c r="S143" s="4"/>
      <c r="T143" s="4"/>
      <c r="U143" s="4"/>
      <c r="V143" s="4"/>
      <c r="W143" s="4"/>
      <c r="X143" s="4"/>
      <c r="Y143" s="4"/>
      <c r="Z143" s="4"/>
    </row>
    <row r="144" spans="1:26" ht="15.75" customHeight="1">
      <c r="A144" s="4"/>
      <c r="B144" s="9"/>
      <c r="C144" s="380" t="s">
        <v>430</v>
      </c>
      <c r="D144" s="367"/>
      <c r="E144" s="22"/>
      <c r="F144" s="43"/>
      <c r="G144" s="366"/>
      <c r="H144" s="367"/>
      <c r="I144" s="366"/>
      <c r="J144" s="367"/>
      <c r="K144" s="4"/>
      <c r="L144" s="4"/>
      <c r="M144" s="4"/>
      <c r="N144" s="4"/>
      <c r="O144" s="4"/>
      <c r="P144" s="4"/>
      <c r="Q144" s="4"/>
      <c r="R144" s="4"/>
      <c r="S144" s="4"/>
      <c r="T144" s="4"/>
      <c r="U144" s="4"/>
      <c r="V144" s="4"/>
      <c r="W144" s="4"/>
      <c r="X144" s="4"/>
      <c r="Y144" s="4"/>
      <c r="Z144" s="4"/>
    </row>
    <row r="145" spans="1:26" ht="15.75" customHeight="1">
      <c r="A145" s="4"/>
      <c r="B145" s="9"/>
      <c r="C145" s="371" t="s">
        <v>431</v>
      </c>
      <c r="D145" s="359"/>
      <c r="E145" s="23"/>
      <c r="F145" s="44"/>
      <c r="G145" s="357"/>
      <c r="H145" s="359"/>
      <c r="I145" s="357"/>
      <c r="J145" s="359"/>
      <c r="K145" s="4"/>
      <c r="L145" s="4"/>
      <c r="M145" s="4"/>
      <c r="N145" s="4"/>
      <c r="O145" s="4"/>
      <c r="P145" s="4"/>
      <c r="Q145" s="4"/>
      <c r="R145" s="4"/>
      <c r="S145" s="4"/>
      <c r="T145" s="4"/>
      <c r="U145" s="4"/>
      <c r="V145" s="4"/>
      <c r="W145" s="4"/>
      <c r="X145" s="4"/>
      <c r="Y145" s="4"/>
      <c r="Z145" s="4"/>
    </row>
    <row r="146" spans="1:26" ht="15.75" customHeight="1">
      <c r="A146" s="4"/>
      <c r="B146" s="9"/>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9">
        <v>32</v>
      </c>
      <c r="C147" s="4" t="s">
        <v>432</v>
      </c>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9"/>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0"/>
      <c r="C149" s="4" t="s">
        <v>180</v>
      </c>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0"/>
      <c r="C150" s="4" t="s">
        <v>97</v>
      </c>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9"/>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9"/>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9" t="s">
        <v>433</v>
      </c>
      <c r="C153" s="4" t="s">
        <v>434</v>
      </c>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9"/>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9"/>
      <c r="C155" s="379" t="s">
        <v>435</v>
      </c>
      <c r="D155" s="229"/>
      <c r="E155" s="229"/>
      <c r="F155" s="230"/>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9"/>
      <c r="C156" s="369"/>
      <c r="D156" s="232"/>
      <c r="E156" s="232"/>
      <c r="F156" s="233"/>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9"/>
      <c r="C157" s="369"/>
      <c r="D157" s="232"/>
      <c r="E157" s="232"/>
      <c r="F157" s="233"/>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9"/>
      <c r="C158" s="369"/>
      <c r="D158" s="232"/>
      <c r="E158" s="232"/>
      <c r="F158" s="233"/>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9"/>
      <c r="C159" s="369"/>
      <c r="D159" s="232"/>
      <c r="E159" s="232"/>
      <c r="F159" s="233"/>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9"/>
      <c r="C160" s="369"/>
      <c r="D160" s="232"/>
      <c r="E160" s="232"/>
      <c r="F160" s="233"/>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9"/>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9">
        <v>33</v>
      </c>
      <c r="C162" s="4" t="s">
        <v>436</v>
      </c>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9"/>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0"/>
      <c r="C164" s="4" t="s">
        <v>180</v>
      </c>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0"/>
      <c r="C165" s="4" t="s">
        <v>97</v>
      </c>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9"/>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9" t="s">
        <v>439</v>
      </c>
      <c r="C167" s="4" t="s">
        <v>440</v>
      </c>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9"/>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9"/>
      <c r="C169" s="415" t="s">
        <v>441</v>
      </c>
      <c r="D169" s="413"/>
      <c r="E169" s="412" t="s">
        <v>442</v>
      </c>
      <c r="F169" s="413"/>
      <c r="G169" s="412" t="s">
        <v>443</v>
      </c>
      <c r="H169" s="413"/>
      <c r="I169" s="4"/>
      <c r="J169" s="4"/>
      <c r="K169" s="4"/>
      <c r="L169" s="4"/>
      <c r="M169" s="4"/>
      <c r="N169" s="4"/>
      <c r="O169" s="4"/>
      <c r="P169" s="4"/>
      <c r="Q169" s="4"/>
      <c r="R169" s="4"/>
      <c r="S169" s="4"/>
      <c r="T169" s="4"/>
      <c r="U169" s="4"/>
      <c r="V169" s="4"/>
      <c r="W169" s="4"/>
      <c r="X169" s="4"/>
      <c r="Y169" s="4"/>
      <c r="Z169" s="4"/>
    </row>
    <row r="170" spans="1:26" ht="15.75" customHeight="1">
      <c r="A170" s="4"/>
      <c r="B170" s="9"/>
      <c r="C170" s="389"/>
      <c r="D170" s="391"/>
      <c r="E170" s="414"/>
      <c r="F170" s="391"/>
      <c r="G170" s="414"/>
      <c r="H170" s="391"/>
      <c r="I170" s="4"/>
      <c r="J170" s="4"/>
      <c r="K170" s="4"/>
      <c r="L170" s="4"/>
      <c r="M170" s="4"/>
      <c r="N170" s="4"/>
      <c r="O170" s="4"/>
      <c r="P170" s="4"/>
      <c r="Q170" s="4"/>
      <c r="R170" s="4"/>
      <c r="S170" s="4"/>
      <c r="T170" s="4"/>
      <c r="U170" s="4"/>
      <c r="V170" s="4"/>
      <c r="W170" s="4"/>
      <c r="X170" s="4"/>
      <c r="Y170" s="4"/>
      <c r="Z170" s="4"/>
    </row>
    <row r="171" spans="1:26" ht="15.75" customHeight="1">
      <c r="A171" s="4"/>
      <c r="B171" s="9"/>
      <c r="C171" s="366"/>
      <c r="D171" s="367"/>
      <c r="E171" s="368"/>
      <c r="F171" s="367"/>
      <c r="G171" s="368"/>
      <c r="H171" s="367"/>
      <c r="I171" s="4"/>
      <c r="J171" s="4"/>
      <c r="K171" s="4"/>
      <c r="L171" s="4"/>
      <c r="M171" s="4"/>
      <c r="N171" s="4"/>
      <c r="O171" s="4"/>
      <c r="P171" s="4"/>
      <c r="Q171" s="4"/>
      <c r="R171" s="4"/>
      <c r="S171" s="4"/>
      <c r="T171" s="4"/>
      <c r="U171" s="4"/>
      <c r="V171" s="4"/>
      <c r="W171" s="4"/>
      <c r="X171" s="4"/>
      <c r="Y171" s="4"/>
      <c r="Z171" s="4"/>
    </row>
    <row r="172" spans="1:26" ht="15.75" customHeight="1">
      <c r="A172" s="4"/>
      <c r="B172" s="9"/>
      <c r="C172" s="366"/>
      <c r="D172" s="367"/>
      <c r="E172" s="368"/>
      <c r="F172" s="367"/>
      <c r="G172" s="368"/>
      <c r="H172" s="367"/>
      <c r="I172" s="4"/>
      <c r="J172" s="4"/>
      <c r="K172" s="4"/>
      <c r="L172" s="4"/>
      <c r="M172" s="4"/>
      <c r="N172" s="4"/>
      <c r="O172" s="4"/>
      <c r="P172" s="4"/>
      <c r="Q172" s="4"/>
      <c r="R172" s="4"/>
      <c r="S172" s="4"/>
      <c r="T172" s="4"/>
      <c r="U172" s="4"/>
      <c r="V172" s="4"/>
      <c r="W172" s="4"/>
      <c r="X172" s="4"/>
      <c r="Y172" s="4"/>
      <c r="Z172" s="4"/>
    </row>
    <row r="173" spans="1:26" ht="15.75" customHeight="1">
      <c r="A173" s="4"/>
      <c r="B173" s="9"/>
      <c r="C173" s="366"/>
      <c r="D173" s="367"/>
      <c r="E173" s="368"/>
      <c r="F173" s="367"/>
      <c r="G173" s="368"/>
      <c r="H173" s="367"/>
      <c r="I173" s="4"/>
      <c r="J173" s="4"/>
      <c r="K173" s="4"/>
      <c r="L173" s="4"/>
      <c r="M173" s="4"/>
      <c r="N173" s="4"/>
      <c r="O173" s="4"/>
      <c r="P173" s="4"/>
      <c r="Q173" s="4"/>
      <c r="R173" s="4"/>
      <c r="S173" s="4"/>
      <c r="T173" s="4"/>
      <c r="U173" s="4"/>
      <c r="V173" s="4"/>
      <c r="W173" s="4"/>
      <c r="X173" s="4"/>
      <c r="Y173" s="4"/>
      <c r="Z173" s="4"/>
    </row>
    <row r="174" spans="1:26" ht="15.75" customHeight="1">
      <c r="A174" s="4"/>
      <c r="B174" s="9"/>
      <c r="C174" s="366"/>
      <c r="D174" s="367"/>
      <c r="E174" s="368"/>
      <c r="F174" s="367"/>
      <c r="G174" s="368"/>
      <c r="H174" s="367"/>
      <c r="I174" s="4"/>
      <c r="J174" s="4"/>
      <c r="K174" s="4"/>
      <c r="L174" s="4"/>
      <c r="M174" s="4"/>
      <c r="N174" s="4"/>
      <c r="O174" s="4"/>
      <c r="P174" s="4"/>
      <c r="Q174" s="4"/>
      <c r="R174" s="4"/>
      <c r="S174" s="4"/>
      <c r="T174" s="4"/>
      <c r="U174" s="4"/>
      <c r="V174" s="4"/>
      <c r="W174" s="4"/>
      <c r="X174" s="4"/>
      <c r="Y174" s="4"/>
      <c r="Z174" s="4"/>
    </row>
    <row r="175" spans="1:26" ht="15.75" customHeight="1">
      <c r="A175" s="4"/>
      <c r="B175" s="9"/>
      <c r="C175" s="366"/>
      <c r="D175" s="367"/>
      <c r="E175" s="368"/>
      <c r="F175" s="367"/>
      <c r="G175" s="368"/>
      <c r="H175" s="367"/>
      <c r="I175" s="4"/>
      <c r="J175" s="4"/>
      <c r="K175" s="4"/>
      <c r="L175" s="4"/>
      <c r="M175" s="4"/>
      <c r="N175" s="4"/>
      <c r="O175" s="4"/>
      <c r="P175" s="4"/>
      <c r="Q175" s="4"/>
      <c r="R175" s="4"/>
      <c r="S175" s="4"/>
      <c r="T175" s="4"/>
      <c r="U175" s="4"/>
      <c r="V175" s="4"/>
      <c r="W175" s="4"/>
      <c r="X175" s="4"/>
      <c r="Y175" s="4"/>
      <c r="Z175" s="4"/>
    </row>
    <row r="176" spans="1:26" ht="15.75" customHeight="1">
      <c r="A176" s="4"/>
      <c r="B176" s="9"/>
      <c r="C176" s="366"/>
      <c r="D176" s="367"/>
      <c r="E176" s="368"/>
      <c r="F176" s="367"/>
      <c r="G176" s="368"/>
      <c r="H176" s="367"/>
      <c r="I176" s="4"/>
      <c r="J176" s="4"/>
      <c r="K176" s="4"/>
      <c r="L176" s="4"/>
      <c r="M176" s="4"/>
      <c r="N176" s="4"/>
      <c r="O176" s="4"/>
      <c r="P176" s="4"/>
      <c r="Q176" s="4"/>
      <c r="R176" s="4"/>
      <c r="S176" s="4"/>
      <c r="T176" s="4"/>
      <c r="U176" s="4"/>
      <c r="V176" s="4"/>
      <c r="W176" s="4"/>
      <c r="X176" s="4"/>
      <c r="Y176" s="4"/>
      <c r="Z176" s="4"/>
    </row>
    <row r="177" spans="1:26" ht="15.75" customHeight="1">
      <c r="A177" s="4"/>
      <c r="B177" s="9"/>
      <c r="C177" s="366"/>
      <c r="D177" s="367"/>
      <c r="E177" s="368"/>
      <c r="F177" s="367"/>
      <c r="G177" s="368"/>
      <c r="H177" s="367"/>
      <c r="I177" s="4"/>
      <c r="J177" s="4"/>
      <c r="K177" s="4"/>
      <c r="L177" s="4"/>
      <c r="M177" s="4"/>
      <c r="N177" s="4"/>
      <c r="O177" s="4"/>
      <c r="P177" s="4"/>
      <c r="Q177" s="4"/>
      <c r="R177" s="4"/>
      <c r="S177" s="4"/>
      <c r="T177" s="4"/>
      <c r="U177" s="4"/>
      <c r="V177" s="4"/>
      <c r="W177" s="4"/>
      <c r="X177" s="4"/>
      <c r="Y177" s="4"/>
      <c r="Z177" s="4"/>
    </row>
    <row r="178" spans="1:26" ht="15.75" customHeight="1">
      <c r="A178" s="4"/>
      <c r="B178" s="9"/>
      <c r="C178" s="357"/>
      <c r="D178" s="359"/>
      <c r="E178" s="360"/>
      <c r="F178" s="359"/>
      <c r="G178" s="360"/>
      <c r="H178" s="359"/>
      <c r="I178" s="4"/>
      <c r="J178" s="4"/>
      <c r="K178" s="4"/>
      <c r="L178" s="4"/>
      <c r="M178" s="4"/>
      <c r="N178" s="4"/>
      <c r="O178" s="4"/>
      <c r="P178" s="4"/>
      <c r="Q178" s="4"/>
      <c r="R178" s="4"/>
      <c r="S178" s="4"/>
      <c r="T178" s="4"/>
      <c r="U178" s="4"/>
      <c r="V178" s="4"/>
      <c r="W178" s="4"/>
      <c r="X178" s="4"/>
      <c r="Y178" s="4"/>
      <c r="Z178" s="4"/>
    </row>
    <row r="179" spans="1:26" ht="15.75" customHeight="1">
      <c r="A179" s="4"/>
      <c r="B179" s="9"/>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9"/>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9"/>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9"/>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9"/>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9"/>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9"/>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9"/>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9"/>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9"/>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9"/>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9"/>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9"/>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9"/>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9"/>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9"/>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9"/>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9"/>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9"/>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9"/>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9"/>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9"/>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9"/>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9"/>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9"/>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9"/>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9"/>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9"/>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9"/>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9"/>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9"/>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9"/>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9"/>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9"/>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9"/>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9"/>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9"/>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9"/>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9"/>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9"/>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9"/>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9"/>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9"/>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9"/>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9"/>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9"/>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9"/>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9"/>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9"/>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9"/>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9"/>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9"/>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9"/>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9"/>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9"/>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9"/>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9"/>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9"/>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9"/>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9"/>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9"/>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9"/>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9"/>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9"/>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9"/>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9"/>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9"/>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9"/>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9"/>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9"/>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9"/>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9"/>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9"/>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9"/>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9"/>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9"/>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9"/>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9"/>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9"/>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9"/>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9"/>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9"/>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9"/>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9"/>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9"/>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9"/>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9"/>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9"/>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9"/>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9"/>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9"/>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9"/>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9"/>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9"/>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9"/>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9"/>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9"/>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9"/>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9"/>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9"/>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9"/>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9"/>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9"/>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9"/>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9"/>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9"/>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9"/>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9"/>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9"/>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9"/>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9"/>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9"/>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9"/>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9"/>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9"/>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9"/>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9"/>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9"/>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9"/>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9"/>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9"/>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9"/>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9"/>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9"/>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9"/>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9"/>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9"/>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9"/>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9"/>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9"/>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9"/>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9"/>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9"/>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9"/>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9"/>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9"/>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9"/>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9"/>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9"/>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9"/>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9"/>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9"/>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9"/>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9"/>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9"/>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9"/>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9"/>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9"/>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9"/>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9"/>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9"/>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9"/>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9"/>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9"/>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9"/>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9"/>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9"/>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9"/>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9"/>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9"/>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9"/>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9"/>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9"/>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9"/>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9"/>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9"/>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9"/>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9"/>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9"/>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9"/>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9"/>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9"/>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9"/>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9"/>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9"/>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9"/>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9"/>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9"/>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9"/>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9"/>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9"/>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9"/>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9"/>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9"/>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9"/>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9"/>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9"/>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9"/>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9"/>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9"/>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9"/>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9"/>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9"/>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9"/>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9"/>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9"/>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9"/>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9"/>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9"/>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9"/>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9"/>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9"/>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9"/>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9"/>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9"/>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9"/>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9"/>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9"/>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9"/>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9"/>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9"/>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9"/>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9"/>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9"/>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9"/>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9"/>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9"/>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9"/>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9"/>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9"/>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9"/>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9"/>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9"/>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9"/>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9"/>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9"/>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9"/>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9"/>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9"/>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9"/>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9"/>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9"/>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9"/>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9"/>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9"/>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9"/>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9"/>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9"/>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9"/>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9"/>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9"/>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9"/>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9"/>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9"/>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9"/>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9"/>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9"/>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9"/>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9"/>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9"/>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9"/>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9"/>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9"/>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9"/>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9"/>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9"/>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9"/>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9"/>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9"/>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9"/>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9"/>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9"/>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9"/>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9"/>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9"/>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9"/>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9"/>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9"/>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9"/>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9"/>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9"/>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9"/>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9"/>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9"/>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9"/>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9"/>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9"/>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9"/>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9"/>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9"/>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9"/>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9"/>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9"/>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9"/>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9"/>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9"/>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9"/>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9"/>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9"/>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9"/>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9"/>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9"/>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9"/>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9"/>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9"/>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9"/>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9"/>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9"/>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9"/>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9"/>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9"/>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9"/>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9"/>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9"/>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9"/>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9"/>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9"/>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9"/>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9"/>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9"/>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9"/>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9"/>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9"/>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9"/>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9"/>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9"/>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9"/>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9"/>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9"/>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9"/>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9"/>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9"/>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9"/>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9"/>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9"/>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9"/>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9"/>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9"/>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9"/>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9"/>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9"/>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9"/>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9"/>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9"/>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9"/>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9"/>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9"/>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9"/>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9"/>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9"/>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9"/>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9"/>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9"/>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9"/>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9"/>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9"/>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9"/>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9"/>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9"/>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9"/>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9"/>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9"/>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9"/>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9"/>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9"/>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9"/>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9"/>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9"/>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9"/>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9"/>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9"/>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9"/>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9"/>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9"/>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9"/>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9"/>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9"/>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9"/>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9"/>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9"/>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9"/>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9"/>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9"/>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9"/>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9"/>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9"/>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9"/>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9"/>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9"/>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9"/>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9"/>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9"/>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9"/>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9"/>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9"/>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9"/>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9"/>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9"/>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9"/>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9"/>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9"/>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9"/>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9"/>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9"/>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9"/>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9"/>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9"/>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9"/>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9"/>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9"/>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9"/>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9"/>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9"/>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9"/>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9"/>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9"/>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9"/>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9"/>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9"/>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9"/>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9"/>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9"/>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9"/>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9"/>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9"/>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9"/>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9"/>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9"/>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9"/>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9"/>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9"/>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9"/>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9"/>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9"/>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9"/>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9"/>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9"/>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9"/>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9"/>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9"/>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9"/>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9"/>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9"/>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9"/>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9"/>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9"/>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9"/>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9"/>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9"/>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9"/>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9"/>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9"/>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9"/>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9"/>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9"/>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9"/>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9"/>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9"/>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9"/>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9"/>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9"/>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9"/>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9"/>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9"/>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9"/>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9"/>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9"/>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9"/>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9"/>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9"/>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9"/>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9"/>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9"/>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9"/>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9"/>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9"/>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9"/>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9"/>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9"/>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9"/>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9"/>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9"/>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9"/>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9"/>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9"/>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9"/>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9"/>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9"/>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9"/>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9"/>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9"/>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9"/>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9"/>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9"/>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9"/>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9"/>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9"/>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9"/>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9"/>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9"/>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9"/>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9"/>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9"/>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9"/>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9"/>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9"/>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9"/>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9"/>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9"/>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9"/>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9"/>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9"/>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9"/>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9"/>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9"/>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9"/>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9"/>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9"/>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9"/>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9"/>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9"/>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9"/>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9"/>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9"/>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9"/>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9"/>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9"/>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9"/>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9"/>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9"/>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9"/>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9"/>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9"/>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9"/>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9"/>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9"/>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9"/>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9"/>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9"/>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9"/>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9"/>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9"/>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9"/>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9"/>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9"/>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9"/>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9"/>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9"/>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9"/>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9"/>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9"/>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9"/>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9"/>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9"/>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9"/>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9"/>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9"/>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9"/>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9"/>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9"/>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9"/>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9"/>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9"/>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9"/>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9"/>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9"/>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9"/>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9"/>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9"/>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9"/>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9"/>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9"/>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9"/>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9"/>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9"/>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9"/>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9"/>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9"/>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9"/>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9"/>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9"/>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9"/>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9"/>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9"/>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9"/>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9"/>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9"/>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9"/>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9"/>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9"/>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9"/>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9"/>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9"/>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9"/>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9"/>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9"/>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9"/>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9"/>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9"/>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9"/>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9"/>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9"/>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9"/>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9"/>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9"/>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9"/>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9"/>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9"/>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9"/>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9"/>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9"/>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9"/>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9"/>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9"/>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9"/>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9"/>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9"/>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9"/>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9"/>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9"/>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9"/>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9"/>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9"/>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9"/>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9"/>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9"/>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9"/>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9"/>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9"/>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9"/>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9"/>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9"/>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9"/>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9"/>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9"/>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9"/>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9"/>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9"/>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9"/>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9"/>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9"/>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9"/>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9"/>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9"/>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9"/>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9"/>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9"/>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9"/>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9"/>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9"/>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9"/>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9"/>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9"/>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9"/>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9"/>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9"/>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9"/>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9"/>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9"/>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9"/>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9"/>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9"/>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9"/>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9"/>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9"/>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9"/>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9"/>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9"/>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9"/>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9"/>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9"/>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9"/>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9"/>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9"/>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9"/>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9"/>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9"/>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9"/>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9"/>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9"/>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9"/>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9"/>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9"/>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9"/>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9"/>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9"/>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9"/>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9"/>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9"/>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9"/>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9"/>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9"/>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9"/>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9"/>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9"/>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9"/>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9"/>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9"/>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9"/>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9"/>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9"/>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9"/>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9"/>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9"/>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9"/>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9"/>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9"/>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9"/>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9"/>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9"/>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9"/>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9"/>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9"/>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9"/>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9"/>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9"/>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9"/>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9"/>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9"/>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9"/>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9"/>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9"/>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9"/>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9"/>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9"/>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9"/>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9"/>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9"/>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9"/>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9"/>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9"/>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9"/>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9"/>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9"/>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9"/>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9"/>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9"/>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9"/>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9"/>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9"/>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9"/>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9"/>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9"/>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9"/>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9"/>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9"/>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9"/>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9"/>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9"/>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9"/>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9"/>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9"/>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9"/>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9"/>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9"/>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9"/>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9"/>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9"/>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9"/>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9"/>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9"/>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9"/>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9"/>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9"/>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9"/>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9"/>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9"/>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9"/>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9"/>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9"/>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9"/>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9"/>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9"/>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9"/>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9"/>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9"/>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9"/>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9"/>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9"/>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9"/>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9"/>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9"/>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9"/>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9"/>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9"/>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9"/>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9"/>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9"/>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9"/>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9"/>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9"/>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9"/>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9"/>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9"/>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9"/>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9"/>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9"/>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9"/>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9"/>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9"/>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9"/>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9"/>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9"/>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9"/>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9"/>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9"/>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9"/>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9"/>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9"/>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9"/>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9"/>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9"/>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9"/>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9"/>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9"/>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9"/>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9"/>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9"/>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9"/>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9"/>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9"/>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9"/>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9"/>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9"/>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9"/>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9"/>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9"/>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9"/>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9"/>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9"/>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9"/>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9"/>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45">
    <mergeCell ref="H32:I32"/>
    <mergeCell ref="H33:I33"/>
    <mergeCell ref="H26:I26"/>
    <mergeCell ref="H27:I27"/>
    <mergeCell ref="H28:I28"/>
    <mergeCell ref="H29:I29"/>
    <mergeCell ref="H30:I30"/>
    <mergeCell ref="H31:I31"/>
    <mergeCell ref="C27:F27"/>
    <mergeCell ref="C26:F26"/>
    <mergeCell ref="C28:F28"/>
    <mergeCell ref="C29:F29"/>
    <mergeCell ref="C31:F31"/>
    <mergeCell ref="C30:F30"/>
    <mergeCell ref="I93:J93"/>
    <mergeCell ref="I94:J94"/>
    <mergeCell ref="I84:J84"/>
    <mergeCell ref="F81:G81"/>
    <mergeCell ref="F82:G82"/>
    <mergeCell ref="F89:G89"/>
    <mergeCell ref="F90:G90"/>
    <mergeCell ref="F91:G91"/>
    <mergeCell ref="F92:G92"/>
    <mergeCell ref="F93:G93"/>
    <mergeCell ref="F94:G94"/>
    <mergeCell ref="I81:J81"/>
    <mergeCell ref="I82:J82"/>
    <mergeCell ref="I83:J83"/>
    <mergeCell ref="I85:J85"/>
    <mergeCell ref="I89:J89"/>
    <mergeCell ref="I90:J90"/>
    <mergeCell ref="I91:J91"/>
    <mergeCell ref="I92:J92"/>
    <mergeCell ref="C174:D174"/>
    <mergeCell ref="C175:D175"/>
    <mergeCell ref="E175:F175"/>
    <mergeCell ref="G175:H175"/>
    <mergeCell ref="C80:D80"/>
    <mergeCell ref="C87:F87"/>
    <mergeCell ref="C81:D81"/>
    <mergeCell ref="C82:D82"/>
    <mergeCell ref="C83:D83"/>
    <mergeCell ref="C84:D84"/>
    <mergeCell ref="C85:D85"/>
    <mergeCell ref="C145:D145"/>
    <mergeCell ref="C155:F155"/>
    <mergeCell ref="C160:F160"/>
    <mergeCell ref="C159:F159"/>
    <mergeCell ref="C158:F158"/>
    <mergeCell ref="C157:F157"/>
    <mergeCell ref="C172:D172"/>
    <mergeCell ref="C173:D173"/>
    <mergeCell ref="E173:F173"/>
    <mergeCell ref="G173:H173"/>
    <mergeCell ref="G171:H171"/>
    <mergeCell ref="E172:F172"/>
    <mergeCell ref="G172:H172"/>
    <mergeCell ref="D127:G127"/>
    <mergeCell ref="D126:G126"/>
    <mergeCell ref="D128:G128"/>
    <mergeCell ref="D129:G129"/>
    <mergeCell ref="D130:G130"/>
    <mergeCell ref="C39:F39"/>
    <mergeCell ref="C143:D143"/>
    <mergeCell ref="C139:D139"/>
    <mergeCell ref="C140:D140"/>
    <mergeCell ref="C142:D142"/>
    <mergeCell ref="C141:D141"/>
    <mergeCell ref="C34:F34"/>
    <mergeCell ref="C32:F32"/>
    <mergeCell ref="C33:F33"/>
    <mergeCell ref="C92:D92"/>
    <mergeCell ref="C93:D93"/>
    <mergeCell ref="C94:D94"/>
    <mergeCell ref="C89:D89"/>
    <mergeCell ref="C90:D90"/>
    <mergeCell ref="C91:D91"/>
    <mergeCell ref="C46:F46"/>
    <mergeCell ref="C44:F44"/>
    <mergeCell ref="C45:F45"/>
    <mergeCell ref="C35:F35"/>
    <mergeCell ref="C36:F36"/>
    <mergeCell ref="C37:F37"/>
    <mergeCell ref="F80:G80"/>
    <mergeCell ref="H40:I40"/>
    <mergeCell ref="H41:I41"/>
    <mergeCell ref="F84:G84"/>
    <mergeCell ref="F85:G85"/>
    <mergeCell ref="H44:I44"/>
    <mergeCell ref="H45:I45"/>
    <mergeCell ref="H46:I46"/>
    <mergeCell ref="H43:I43"/>
    <mergeCell ref="C43:F43"/>
    <mergeCell ref="H42:I42"/>
    <mergeCell ref="C42:F42"/>
    <mergeCell ref="F83:G83"/>
    <mergeCell ref="I80:J80"/>
    <mergeCell ref="G177:H177"/>
    <mergeCell ref="E178:F178"/>
    <mergeCell ref="G178:H178"/>
    <mergeCell ref="E171:F171"/>
    <mergeCell ref="E169:F169"/>
    <mergeCell ref="G169:H169"/>
    <mergeCell ref="G170:H170"/>
    <mergeCell ref="E170:F170"/>
    <mergeCell ref="G143:H143"/>
    <mergeCell ref="G144:H144"/>
    <mergeCell ref="G145:H145"/>
    <mergeCell ref="C156:F156"/>
    <mergeCell ref="C178:D178"/>
    <mergeCell ref="C171:D171"/>
    <mergeCell ref="C169:D169"/>
    <mergeCell ref="C170:D170"/>
    <mergeCell ref="C177:D177"/>
    <mergeCell ref="C176:D176"/>
    <mergeCell ref="C144:D144"/>
    <mergeCell ref="E176:F176"/>
    <mergeCell ref="E177:F177"/>
    <mergeCell ref="G176:H176"/>
    <mergeCell ref="E174:F174"/>
    <mergeCell ref="G174:H174"/>
    <mergeCell ref="I144:J144"/>
    <mergeCell ref="I145:J145"/>
    <mergeCell ref="H37:I37"/>
    <mergeCell ref="H38:I38"/>
    <mergeCell ref="H39:I39"/>
    <mergeCell ref="H25:I25"/>
    <mergeCell ref="B2:S3"/>
    <mergeCell ref="B5:S9"/>
    <mergeCell ref="C25:F25"/>
    <mergeCell ref="H34:I34"/>
    <mergeCell ref="H35:I35"/>
    <mergeCell ref="H36:I36"/>
    <mergeCell ref="G141:H141"/>
    <mergeCell ref="G142:H142"/>
    <mergeCell ref="G139:H139"/>
    <mergeCell ref="G140:H140"/>
    <mergeCell ref="I142:J142"/>
    <mergeCell ref="I143:J143"/>
    <mergeCell ref="I139:J139"/>
    <mergeCell ref="I140:J140"/>
    <mergeCell ref="I141:J141"/>
    <mergeCell ref="C38:F38"/>
    <mergeCell ref="C40:F40"/>
    <mergeCell ref="C41:F41"/>
  </mergeCell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Vigiladas!$C$2:$C$3</xm:f>
          </x14:formula1>
          <xm:sqref>I81:J85 I90:J94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000"/>
  <sheetViews>
    <sheetView workbookViewId="0">
      <selection activeCell="B10" sqref="B10"/>
    </sheetView>
  </sheetViews>
  <sheetFormatPr baseColWidth="10" defaultColWidth="14.42578125" defaultRowHeight="15" customHeight="1"/>
  <cols>
    <col min="1" max="1" width="3.5703125" customWidth="1"/>
    <col min="2" max="2" width="5.85546875" customWidth="1"/>
    <col min="3" max="13" width="10.85546875" customWidth="1"/>
    <col min="14" max="14" width="15.42578125" customWidth="1"/>
    <col min="15" max="15" width="12.7109375" customWidth="1"/>
    <col min="16" max="31" width="10.85546875" customWidth="1"/>
  </cols>
  <sheetData>
    <row r="1" spans="1:31" ht="15.75" customHeight="1">
      <c r="A1" s="4"/>
      <c r="B1" s="5"/>
      <c r="C1" s="4"/>
      <c r="D1" s="4"/>
      <c r="E1" s="4"/>
      <c r="F1" s="4"/>
      <c r="G1" s="4"/>
      <c r="H1" s="4"/>
      <c r="I1" s="4"/>
      <c r="J1" s="4"/>
      <c r="K1" s="4"/>
      <c r="L1" s="4"/>
      <c r="M1" s="4"/>
      <c r="N1" s="4"/>
      <c r="O1" s="4"/>
      <c r="P1" s="4"/>
      <c r="Q1" s="4"/>
      <c r="R1" s="4"/>
      <c r="S1" s="4"/>
      <c r="T1" s="4"/>
      <c r="U1" s="4"/>
      <c r="V1" s="4"/>
      <c r="W1" s="4"/>
      <c r="X1" s="4"/>
      <c r="Y1" s="4"/>
      <c r="Z1" s="4"/>
      <c r="AA1" s="4"/>
      <c r="AB1" s="4"/>
      <c r="AC1" s="4"/>
      <c r="AD1" s="4"/>
      <c r="AE1" s="4"/>
    </row>
    <row r="2" spans="1:31" ht="15.75" customHeight="1">
      <c r="A2" s="4"/>
      <c r="B2" s="424" t="s">
        <v>444</v>
      </c>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1"/>
    </row>
    <row r="3" spans="1:31" ht="15.75" customHeight="1">
      <c r="A3" s="4"/>
      <c r="B3" s="242"/>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4"/>
    </row>
    <row r="4" spans="1:31" ht="15.75" customHeight="1">
      <c r="A4" s="4"/>
      <c r="B4" s="9"/>
      <c r="C4" s="4"/>
      <c r="D4" s="4"/>
      <c r="E4" s="4"/>
      <c r="F4" s="4"/>
      <c r="G4" s="4"/>
      <c r="H4" s="4"/>
      <c r="I4" s="4"/>
      <c r="J4" s="4"/>
      <c r="K4" s="4"/>
      <c r="L4" s="4"/>
      <c r="M4" s="4"/>
      <c r="N4" s="4"/>
      <c r="O4" s="4"/>
      <c r="P4" s="4"/>
      <c r="Q4" s="4"/>
      <c r="R4" s="4"/>
      <c r="S4" s="4"/>
      <c r="T4" s="4"/>
      <c r="U4" s="4"/>
      <c r="V4" s="4"/>
      <c r="W4" s="4"/>
      <c r="X4" s="4"/>
      <c r="Y4" s="4"/>
      <c r="Z4" s="4"/>
      <c r="AA4" s="4"/>
      <c r="AB4" s="4"/>
      <c r="AC4" s="4"/>
      <c r="AD4" s="4"/>
      <c r="AE4" s="4"/>
    </row>
    <row r="5" spans="1:31" ht="15.75" customHeight="1">
      <c r="A5" s="4"/>
      <c r="B5" s="245" t="s">
        <v>4931</v>
      </c>
      <c r="C5" s="240"/>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1"/>
    </row>
    <row r="6" spans="1:31" ht="15.75" customHeight="1">
      <c r="A6" s="4"/>
      <c r="B6" s="246"/>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8"/>
    </row>
    <row r="7" spans="1:31" ht="15.75" customHeight="1">
      <c r="A7" s="4"/>
      <c r="B7" s="246"/>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8"/>
    </row>
    <row r="8" spans="1:31" ht="15.75" customHeight="1">
      <c r="A8" s="4"/>
      <c r="B8" s="246"/>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8"/>
    </row>
    <row r="9" spans="1:31" ht="15.75" customHeight="1">
      <c r="A9" s="4"/>
      <c r="B9" s="242"/>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4"/>
    </row>
    <row r="10" spans="1:31" ht="15.75" customHeight="1">
      <c r="A10" s="4"/>
      <c r="B10" s="5" t="s">
        <v>4</v>
      </c>
      <c r="C10" s="4" t="s">
        <v>445</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5.75" customHeight="1">
      <c r="A11" s="4"/>
      <c r="B11" s="5"/>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row>
    <row r="12" spans="1:31" ht="15.75" customHeight="1">
      <c r="A12" s="4"/>
      <c r="B12" s="5">
        <v>34</v>
      </c>
      <c r="C12" s="4" t="s">
        <v>446</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row>
    <row r="13" spans="1:31" ht="15.75" customHeight="1">
      <c r="A13" s="4"/>
      <c r="B13" s="5"/>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row>
    <row r="14" spans="1:31" ht="15.75" customHeight="1">
      <c r="A14" s="4"/>
      <c r="B14" s="40"/>
      <c r="C14" s="4" t="s">
        <v>180</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row>
    <row r="15" spans="1:31" ht="15.75" customHeight="1">
      <c r="A15" s="4"/>
      <c r="B15" s="40"/>
      <c r="C15" s="4" t="s">
        <v>97</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row>
    <row r="16" spans="1:31" ht="15.75" customHeight="1">
      <c r="A16" s="4"/>
      <c r="B16" s="5"/>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row>
    <row r="17" spans="1:31" ht="15.75" customHeight="1">
      <c r="A17" s="4"/>
      <c r="B17" s="5" t="s">
        <v>447</v>
      </c>
      <c r="C17" s="4" t="s">
        <v>4886</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row>
    <row r="18" spans="1:31" ht="15.75" customHeight="1">
      <c r="A18" s="4"/>
      <c r="B18" s="5"/>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row>
    <row r="19" spans="1:31" ht="15.75" customHeight="1">
      <c r="A19" s="4"/>
      <c r="B19" s="5"/>
      <c r="C19" s="363" t="s">
        <v>448</v>
      </c>
      <c r="D19" s="364"/>
      <c r="E19" s="418"/>
      <c r="F19" s="363" t="s">
        <v>449</v>
      </c>
      <c r="G19" s="364"/>
      <c r="H19" s="418"/>
      <c r="I19" s="363" t="s">
        <v>450</v>
      </c>
      <c r="J19" s="364"/>
      <c r="K19" s="418"/>
      <c r="L19" s="363" t="s">
        <v>60</v>
      </c>
      <c r="M19" s="418"/>
      <c r="N19" s="363" t="s">
        <v>4795</v>
      </c>
      <c r="O19" s="418"/>
      <c r="P19" s="363" t="s">
        <v>451</v>
      </c>
      <c r="Q19" s="365"/>
      <c r="R19" s="4"/>
      <c r="S19" s="4"/>
      <c r="T19" s="4"/>
      <c r="U19" s="4"/>
      <c r="V19" s="4"/>
      <c r="W19" s="4"/>
      <c r="X19" s="4"/>
      <c r="Y19" s="4"/>
      <c r="Z19" s="4"/>
      <c r="AA19" s="4"/>
      <c r="AB19" s="4"/>
      <c r="AC19" s="4"/>
      <c r="AD19" s="4"/>
      <c r="AE19" s="4"/>
    </row>
    <row r="20" spans="1:31" ht="15.75" customHeight="1">
      <c r="A20" s="4"/>
      <c r="B20" s="5"/>
      <c r="C20" s="372" t="s">
        <v>452</v>
      </c>
      <c r="D20" s="232"/>
      <c r="E20" s="233"/>
      <c r="F20" s="361"/>
      <c r="G20" s="232"/>
      <c r="H20" s="233"/>
      <c r="I20" s="361"/>
      <c r="J20" s="232"/>
      <c r="K20" s="233"/>
      <c r="L20" s="361"/>
      <c r="M20" s="233"/>
      <c r="N20" s="361"/>
      <c r="O20" s="233"/>
      <c r="P20" s="361"/>
      <c r="Q20" s="362"/>
      <c r="R20" s="4"/>
      <c r="S20" s="4"/>
      <c r="T20" s="4"/>
      <c r="U20" s="4"/>
      <c r="V20" s="4"/>
      <c r="W20" s="4"/>
      <c r="X20" s="4"/>
      <c r="Y20" s="4"/>
      <c r="Z20" s="4"/>
      <c r="AA20" s="4"/>
      <c r="AB20" s="4"/>
      <c r="AC20" s="4"/>
      <c r="AD20" s="4"/>
      <c r="AE20" s="4"/>
    </row>
    <row r="21" spans="1:31" ht="15.75" customHeight="1">
      <c r="A21" s="4"/>
      <c r="B21" s="5"/>
      <c r="C21" s="380" t="s">
        <v>428</v>
      </c>
      <c r="D21" s="226"/>
      <c r="E21" s="227"/>
      <c r="F21" s="366"/>
      <c r="G21" s="226"/>
      <c r="H21" s="227"/>
      <c r="I21" s="366"/>
      <c r="J21" s="226"/>
      <c r="K21" s="227"/>
      <c r="L21" s="366"/>
      <c r="M21" s="227"/>
      <c r="N21" s="366"/>
      <c r="O21" s="227"/>
      <c r="P21" s="366"/>
      <c r="Q21" s="367"/>
      <c r="R21" s="4"/>
      <c r="S21" s="4"/>
      <c r="T21" s="4"/>
      <c r="U21" s="4"/>
      <c r="V21" s="4"/>
      <c r="W21" s="4"/>
      <c r="X21" s="4"/>
      <c r="Y21" s="4"/>
      <c r="Z21" s="4"/>
      <c r="AA21" s="4"/>
      <c r="AB21" s="4"/>
      <c r="AC21" s="4"/>
      <c r="AD21" s="4"/>
      <c r="AE21" s="4"/>
    </row>
    <row r="22" spans="1:31" ht="15.75" customHeight="1">
      <c r="A22" s="4"/>
      <c r="B22" s="5"/>
      <c r="C22" s="380" t="s">
        <v>453</v>
      </c>
      <c r="D22" s="226"/>
      <c r="E22" s="227"/>
      <c r="F22" s="366"/>
      <c r="G22" s="226"/>
      <c r="H22" s="227"/>
      <c r="I22" s="366"/>
      <c r="J22" s="226"/>
      <c r="K22" s="227"/>
      <c r="L22" s="366"/>
      <c r="M22" s="227"/>
      <c r="N22" s="366"/>
      <c r="O22" s="227"/>
      <c r="P22" s="366"/>
      <c r="Q22" s="367"/>
      <c r="R22" s="4"/>
      <c r="S22" s="4"/>
      <c r="T22" s="4"/>
      <c r="U22" s="4"/>
      <c r="V22" s="4"/>
      <c r="W22" s="4"/>
      <c r="X22" s="4"/>
      <c r="Y22" s="4"/>
      <c r="Z22" s="4"/>
      <c r="AA22" s="4"/>
      <c r="AB22" s="4"/>
      <c r="AC22" s="4"/>
      <c r="AD22" s="4"/>
      <c r="AE22" s="4"/>
    </row>
    <row r="23" spans="1:31" ht="15.75" customHeight="1">
      <c r="A23" s="4"/>
      <c r="B23" s="5"/>
      <c r="C23" s="380" t="s">
        <v>430</v>
      </c>
      <c r="D23" s="226"/>
      <c r="E23" s="227"/>
      <c r="F23" s="366"/>
      <c r="G23" s="226"/>
      <c r="H23" s="227"/>
      <c r="I23" s="366"/>
      <c r="J23" s="226"/>
      <c r="K23" s="227"/>
      <c r="L23" s="366"/>
      <c r="M23" s="227"/>
      <c r="N23" s="366"/>
      <c r="O23" s="227"/>
      <c r="P23" s="366"/>
      <c r="Q23" s="367"/>
      <c r="R23" s="4"/>
      <c r="S23" s="4"/>
      <c r="T23" s="4"/>
      <c r="U23" s="4"/>
      <c r="V23" s="4"/>
      <c r="W23" s="4"/>
      <c r="X23" s="4"/>
      <c r="Y23" s="4"/>
      <c r="Z23" s="4"/>
      <c r="AA23" s="4"/>
      <c r="AB23" s="4"/>
      <c r="AC23" s="4"/>
      <c r="AD23" s="4"/>
      <c r="AE23" s="4"/>
    </row>
    <row r="24" spans="1:31" ht="15.75" customHeight="1">
      <c r="A24" s="4"/>
      <c r="B24" s="5"/>
      <c r="C24" s="380" t="s">
        <v>270</v>
      </c>
      <c r="D24" s="226"/>
      <c r="E24" s="227"/>
      <c r="F24" s="366"/>
      <c r="G24" s="226"/>
      <c r="H24" s="227"/>
      <c r="I24" s="366"/>
      <c r="J24" s="226"/>
      <c r="K24" s="227"/>
      <c r="L24" s="366"/>
      <c r="M24" s="227"/>
      <c r="N24" s="366"/>
      <c r="O24" s="227"/>
      <c r="P24" s="366"/>
      <c r="Q24" s="367"/>
      <c r="R24" s="4"/>
      <c r="S24" s="4"/>
      <c r="T24" s="4"/>
      <c r="U24" s="4"/>
      <c r="V24" s="4"/>
      <c r="W24" s="4"/>
      <c r="X24" s="4"/>
      <c r="Y24" s="4"/>
      <c r="Z24" s="4"/>
      <c r="AA24" s="4"/>
      <c r="AB24" s="4"/>
      <c r="AC24" s="4"/>
      <c r="AD24" s="4"/>
      <c r="AE24" s="4"/>
    </row>
    <row r="25" spans="1:31" ht="15.75" customHeight="1">
      <c r="A25" s="4"/>
      <c r="B25" s="5"/>
      <c r="C25" s="380" t="s">
        <v>454</v>
      </c>
      <c r="D25" s="226"/>
      <c r="E25" s="227"/>
      <c r="F25" s="366"/>
      <c r="G25" s="226"/>
      <c r="H25" s="227"/>
      <c r="I25" s="366"/>
      <c r="J25" s="226"/>
      <c r="K25" s="227"/>
      <c r="L25" s="366"/>
      <c r="M25" s="227"/>
      <c r="N25" s="366"/>
      <c r="O25" s="227"/>
      <c r="P25" s="366"/>
      <c r="Q25" s="367"/>
      <c r="R25" s="4"/>
      <c r="S25" s="4"/>
      <c r="T25" s="4"/>
      <c r="U25" s="4"/>
      <c r="V25" s="4"/>
      <c r="W25" s="4"/>
      <c r="X25" s="4"/>
      <c r="Y25" s="4"/>
      <c r="Z25" s="4"/>
      <c r="AA25" s="4"/>
      <c r="AB25" s="4"/>
      <c r="AC25" s="4"/>
      <c r="AD25" s="4"/>
      <c r="AE25" s="4"/>
    </row>
    <row r="26" spans="1:31" ht="15.75" customHeight="1">
      <c r="A26" s="4"/>
      <c r="B26" s="5"/>
      <c r="C26" s="380" t="s">
        <v>455</v>
      </c>
      <c r="D26" s="226"/>
      <c r="E26" s="227"/>
      <c r="F26" s="366"/>
      <c r="G26" s="226"/>
      <c r="H26" s="227"/>
      <c r="I26" s="366"/>
      <c r="J26" s="226"/>
      <c r="K26" s="227"/>
      <c r="L26" s="366"/>
      <c r="M26" s="227"/>
      <c r="N26" s="366"/>
      <c r="O26" s="227"/>
      <c r="P26" s="366"/>
      <c r="Q26" s="367"/>
      <c r="R26" s="4"/>
      <c r="S26" s="4"/>
      <c r="T26" s="4"/>
      <c r="U26" s="4"/>
      <c r="V26" s="4"/>
      <c r="W26" s="4"/>
      <c r="X26" s="4"/>
      <c r="Y26" s="4"/>
      <c r="Z26" s="4"/>
      <c r="AA26" s="4"/>
      <c r="AB26" s="4"/>
      <c r="AC26" s="4"/>
      <c r="AD26" s="4"/>
      <c r="AE26" s="4"/>
    </row>
    <row r="27" spans="1:31" ht="15.75" customHeight="1">
      <c r="A27" s="4"/>
      <c r="B27" s="5"/>
      <c r="C27" s="380" t="s">
        <v>456</v>
      </c>
      <c r="D27" s="226"/>
      <c r="E27" s="227"/>
      <c r="F27" s="366"/>
      <c r="G27" s="226"/>
      <c r="H27" s="227"/>
      <c r="I27" s="366"/>
      <c r="J27" s="226"/>
      <c r="K27" s="227"/>
      <c r="L27" s="366"/>
      <c r="M27" s="227"/>
      <c r="N27" s="366"/>
      <c r="O27" s="227"/>
      <c r="P27" s="366"/>
      <c r="Q27" s="367"/>
      <c r="R27" s="4"/>
      <c r="S27" s="4"/>
      <c r="T27" s="4"/>
      <c r="U27" s="4"/>
      <c r="V27" s="4"/>
      <c r="W27" s="4"/>
      <c r="X27" s="4"/>
      <c r="Y27" s="4"/>
      <c r="Z27" s="4"/>
      <c r="AA27" s="4"/>
      <c r="AB27" s="4"/>
      <c r="AC27" s="4"/>
      <c r="AD27" s="4"/>
      <c r="AE27" s="4"/>
    </row>
    <row r="28" spans="1:31" ht="15.75" customHeight="1">
      <c r="A28" s="4"/>
      <c r="B28" s="5"/>
      <c r="C28" s="371" t="s">
        <v>200</v>
      </c>
      <c r="D28" s="358"/>
      <c r="E28" s="419"/>
      <c r="F28" s="357"/>
      <c r="G28" s="358"/>
      <c r="H28" s="419"/>
      <c r="I28" s="357"/>
      <c r="J28" s="358"/>
      <c r="K28" s="419"/>
      <c r="L28" s="357"/>
      <c r="M28" s="419"/>
      <c r="N28" s="357"/>
      <c r="O28" s="419"/>
      <c r="P28" s="357"/>
      <c r="Q28" s="359"/>
      <c r="R28" s="4"/>
      <c r="S28" s="4"/>
      <c r="T28" s="4"/>
      <c r="U28" s="4"/>
      <c r="V28" s="4"/>
      <c r="W28" s="4"/>
      <c r="X28" s="4"/>
      <c r="Y28" s="4"/>
      <c r="Z28" s="4"/>
      <c r="AA28" s="4"/>
      <c r="AB28" s="4"/>
      <c r="AC28" s="4"/>
      <c r="AD28" s="4"/>
      <c r="AE28" s="4"/>
    </row>
    <row r="29" spans="1:31" ht="15.75" customHeight="1">
      <c r="A29" s="4"/>
      <c r="B29" s="5"/>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row>
    <row r="30" spans="1:31" ht="15.75" customHeight="1">
      <c r="A30" s="4"/>
      <c r="B30" s="5"/>
      <c r="C30" s="4" t="s">
        <v>4888</v>
      </c>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row>
    <row r="31" spans="1:31" ht="15.75" customHeight="1">
      <c r="A31" s="4"/>
      <c r="B31" s="5"/>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row>
    <row r="32" spans="1:31" ht="15.75" customHeight="1">
      <c r="A32" s="4"/>
      <c r="B32" s="5"/>
      <c r="C32" s="363" t="s">
        <v>448</v>
      </c>
      <c r="D32" s="364"/>
      <c r="E32" s="418"/>
      <c r="F32" s="363" t="s">
        <v>449</v>
      </c>
      <c r="G32" s="364"/>
      <c r="H32" s="418"/>
      <c r="I32" s="363" t="s">
        <v>450</v>
      </c>
      <c r="J32" s="364"/>
      <c r="K32" s="418"/>
      <c r="L32" s="363" t="s">
        <v>60</v>
      </c>
      <c r="M32" s="418"/>
      <c r="N32" s="363" t="s">
        <v>4795</v>
      </c>
      <c r="O32" s="418"/>
      <c r="P32" s="363" t="s">
        <v>451</v>
      </c>
      <c r="Q32" s="365"/>
      <c r="R32" s="4"/>
      <c r="S32" s="4"/>
      <c r="T32" s="4"/>
      <c r="U32" s="4"/>
      <c r="V32" s="4"/>
      <c r="W32" s="4"/>
      <c r="X32" s="4"/>
      <c r="Y32" s="4"/>
      <c r="Z32" s="4"/>
      <c r="AA32" s="4"/>
      <c r="AB32" s="4"/>
      <c r="AC32" s="4"/>
      <c r="AD32" s="4"/>
      <c r="AE32" s="4"/>
    </row>
    <row r="33" spans="1:31" ht="15.75" customHeight="1">
      <c r="A33" s="4"/>
      <c r="B33" s="5"/>
      <c r="C33" s="372"/>
      <c r="D33" s="232"/>
      <c r="E33" s="233"/>
      <c r="F33" s="361"/>
      <c r="G33" s="232"/>
      <c r="H33" s="233"/>
      <c r="I33" s="361"/>
      <c r="J33" s="232"/>
      <c r="K33" s="233"/>
      <c r="L33" s="361"/>
      <c r="M33" s="233"/>
      <c r="N33" s="361"/>
      <c r="O33" s="233"/>
      <c r="P33" s="361"/>
      <c r="Q33" s="362"/>
      <c r="R33" s="4"/>
      <c r="S33" s="4"/>
      <c r="T33" s="4"/>
      <c r="U33" s="4"/>
      <c r="V33" s="4"/>
      <c r="W33" s="4"/>
      <c r="X33" s="4"/>
      <c r="Y33" s="4"/>
      <c r="Z33" s="4"/>
      <c r="AA33" s="4"/>
      <c r="AB33" s="4"/>
      <c r="AC33" s="4"/>
      <c r="AD33" s="4"/>
      <c r="AE33" s="4"/>
    </row>
    <row r="34" spans="1:31" ht="15.75" customHeight="1">
      <c r="A34" s="4"/>
      <c r="B34" s="5"/>
      <c r="C34" s="380"/>
      <c r="D34" s="226"/>
      <c r="E34" s="227"/>
      <c r="F34" s="366"/>
      <c r="G34" s="226"/>
      <c r="H34" s="227"/>
      <c r="I34" s="366"/>
      <c r="J34" s="226"/>
      <c r="K34" s="227"/>
      <c r="L34" s="366"/>
      <c r="M34" s="227"/>
      <c r="N34" s="366"/>
      <c r="O34" s="227"/>
      <c r="P34" s="366"/>
      <c r="Q34" s="367"/>
      <c r="R34" s="4"/>
      <c r="S34" s="4"/>
      <c r="T34" s="4"/>
      <c r="U34" s="4"/>
      <c r="V34" s="4"/>
      <c r="W34" s="4"/>
      <c r="X34" s="4"/>
      <c r="Y34" s="4"/>
      <c r="Z34" s="4"/>
      <c r="AA34" s="4"/>
      <c r="AB34" s="4"/>
      <c r="AC34" s="4"/>
      <c r="AD34" s="4"/>
      <c r="AE34" s="4"/>
    </row>
    <row r="35" spans="1:31" ht="15.75" customHeight="1">
      <c r="A35" s="4"/>
      <c r="B35" s="5"/>
      <c r="C35" s="380"/>
      <c r="D35" s="226"/>
      <c r="E35" s="227"/>
      <c r="F35" s="366"/>
      <c r="G35" s="226"/>
      <c r="H35" s="227"/>
      <c r="I35" s="366"/>
      <c r="J35" s="226"/>
      <c r="K35" s="227"/>
      <c r="L35" s="366"/>
      <c r="M35" s="227"/>
      <c r="N35" s="366"/>
      <c r="O35" s="227"/>
      <c r="P35" s="366"/>
      <c r="Q35" s="367"/>
      <c r="R35" s="4"/>
      <c r="S35" s="4"/>
      <c r="T35" s="4"/>
      <c r="U35" s="4"/>
      <c r="V35" s="4"/>
      <c r="W35" s="4"/>
      <c r="X35" s="4"/>
      <c r="Y35" s="4"/>
      <c r="Z35" s="4"/>
      <c r="AA35" s="4"/>
      <c r="AB35" s="4"/>
      <c r="AC35" s="4"/>
      <c r="AD35" s="4"/>
      <c r="AE35" s="4"/>
    </row>
    <row r="36" spans="1:31" ht="15.75" customHeight="1">
      <c r="A36" s="4"/>
      <c r="B36" s="5"/>
      <c r="C36" s="380"/>
      <c r="D36" s="226"/>
      <c r="E36" s="227"/>
      <c r="F36" s="366"/>
      <c r="G36" s="226"/>
      <c r="H36" s="227"/>
      <c r="I36" s="366"/>
      <c r="J36" s="226"/>
      <c r="K36" s="227"/>
      <c r="L36" s="366"/>
      <c r="M36" s="227"/>
      <c r="N36" s="366"/>
      <c r="O36" s="227"/>
      <c r="P36" s="366"/>
      <c r="Q36" s="367"/>
      <c r="R36" s="4"/>
      <c r="S36" s="4"/>
      <c r="T36" s="4"/>
      <c r="U36" s="4"/>
      <c r="V36" s="4"/>
      <c r="W36" s="4"/>
      <c r="X36" s="4"/>
      <c r="Y36" s="4"/>
      <c r="Z36" s="4"/>
      <c r="AA36" s="4"/>
      <c r="AB36" s="4"/>
      <c r="AC36" s="4"/>
      <c r="AD36" s="4"/>
      <c r="AE36" s="4"/>
    </row>
    <row r="37" spans="1:31" ht="15.75" customHeight="1">
      <c r="A37" s="4"/>
      <c r="B37" s="5"/>
      <c r="C37" s="380"/>
      <c r="D37" s="226"/>
      <c r="E37" s="227"/>
      <c r="F37" s="366"/>
      <c r="G37" s="226"/>
      <c r="H37" s="227"/>
      <c r="I37" s="366"/>
      <c r="J37" s="226"/>
      <c r="K37" s="227"/>
      <c r="L37" s="366"/>
      <c r="M37" s="227"/>
      <c r="N37" s="366"/>
      <c r="O37" s="227"/>
      <c r="P37" s="366"/>
      <c r="Q37" s="367"/>
      <c r="R37" s="4"/>
      <c r="S37" s="4"/>
      <c r="T37" s="4"/>
      <c r="U37" s="4"/>
      <c r="V37" s="4"/>
      <c r="W37" s="4"/>
      <c r="X37" s="4"/>
      <c r="Y37" s="4"/>
      <c r="Z37" s="4"/>
      <c r="AA37" s="4"/>
      <c r="AB37" s="4"/>
      <c r="AC37" s="4"/>
      <c r="AD37" s="4"/>
      <c r="AE37" s="4"/>
    </row>
    <row r="38" spans="1:31" ht="15.75" customHeight="1">
      <c r="A38" s="4"/>
      <c r="B38" s="5"/>
      <c r="C38" s="371"/>
      <c r="D38" s="358"/>
      <c r="E38" s="419"/>
      <c r="F38" s="357"/>
      <c r="G38" s="358"/>
      <c r="H38" s="419"/>
      <c r="I38" s="357"/>
      <c r="J38" s="358"/>
      <c r="K38" s="419"/>
      <c r="L38" s="357"/>
      <c r="M38" s="419"/>
      <c r="N38" s="357"/>
      <c r="O38" s="419"/>
      <c r="P38" s="357"/>
      <c r="Q38" s="359"/>
      <c r="R38" s="4"/>
      <c r="S38" s="4"/>
      <c r="T38" s="4"/>
      <c r="U38" s="4"/>
      <c r="V38" s="4"/>
      <c r="W38" s="4"/>
      <c r="X38" s="4"/>
      <c r="Y38" s="4"/>
      <c r="Z38" s="4"/>
      <c r="AA38" s="4"/>
      <c r="AB38" s="4"/>
      <c r="AC38" s="4"/>
      <c r="AD38" s="4"/>
      <c r="AE38" s="4"/>
    </row>
    <row r="39" spans="1:31" ht="15.75" customHeight="1">
      <c r="A39" s="4"/>
      <c r="B39" s="5"/>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row>
    <row r="40" spans="1:31" ht="15.75" customHeight="1">
      <c r="A40" s="4"/>
      <c r="B40" s="5">
        <v>35</v>
      </c>
      <c r="C40" s="4" t="s">
        <v>4887</v>
      </c>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row>
    <row r="41" spans="1:31" ht="15.75" customHeight="1">
      <c r="A41" s="4"/>
      <c r="B41" s="5"/>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row>
    <row r="42" spans="1:31" ht="15.75" customHeight="1">
      <c r="A42" s="4"/>
      <c r="B42" s="40"/>
      <c r="C42" s="4" t="s">
        <v>180</v>
      </c>
      <c r="D42" s="4"/>
      <c r="E42" s="4" t="s">
        <v>458</v>
      </c>
      <c r="F42" s="4"/>
      <c r="G42" s="4"/>
      <c r="H42" s="4"/>
      <c r="I42" s="4"/>
      <c r="J42" s="4"/>
      <c r="K42" s="4"/>
      <c r="L42" s="4"/>
      <c r="M42" s="4"/>
      <c r="N42" s="231" t="s">
        <v>210</v>
      </c>
      <c r="O42" s="232"/>
      <c r="P42" s="232"/>
      <c r="Q42" s="233"/>
      <c r="R42" s="4"/>
      <c r="S42" s="4"/>
      <c r="T42" s="4"/>
      <c r="U42" s="4"/>
      <c r="V42" s="4"/>
      <c r="W42" s="4"/>
      <c r="X42" s="4"/>
      <c r="Y42" s="4"/>
      <c r="Z42" s="4"/>
      <c r="AA42" s="4"/>
      <c r="AB42" s="4"/>
      <c r="AC42" s="4"/>
      <c r="AD42" s="4"/>
      <c r="AE42" s="4"/>
    </row>
    <row r="43" spans="1:31" ht="15.75" customHeight="1">
      <c r="A43" s="4"/>
      <c r="B43" s="40"/>
      <c r="C43" s="4" t="s">
        <v>97</v>
      </c>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row>
    <row r="44" spans="1:31" ht="15.75" customHeight="1">
      <c r="A44" s="4"/>
      <c r="B44" s="5"/>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row>
    <row r="45" spans="1:31" ht="15.75" customHeight="1">
      <c r="A45" s="4"/>
      <c r="B45" s="5"/>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row>
    <row r="46" spans="1:31" ht="15.75" customHeight="1">
      <c r="A46" s="4"/>
      <c r="B46" s="5">
        <v>36</v>
      </c>
      <c r="C46" s="4" t="s">
        <v>4889</v>
      </c>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row>
    <row r="47" spans="1:31" ht="15.75" customHeight="1">
      <c r="A47" s="4"/>
      <c r="B47" s="5"/>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row>
    <row r="48" spans="1:31" ht="15.75" customHeight="1">
      <c r="A48" s="4"/>
      <c r="B48" s="40"/>
      <c r="C48" s="4" t="s">
        <v>180</v>
      </c>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row>
    <row r="49" spans="1:31" ht="15.75" customHeight="1">
      <c r="A49" s="4"/>
      <c r="B49" s="40"/>
      <c r="C49" s="4" t="s">
        <v>97</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row>
    <row r="50" spans="1:31" ht="15.75" customHeight="1">
      <c r="A50" s="4"/>
      <c r="B50" s="5"/>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row>
    <row r="51" spans="1:31" ht="15.75" customHeight="1">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row>
    <row r="52" spans="1:31" ht="15.75" customHeight="1">
      <c r="A52" s="4"/>
      <c r="B52" s="7" t="s">
        <v>459</v>
      </c>
      <c r="C52" s="4" t="s">
        <v>460</v>
      </c>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row>
    <row r="53" spans="1:31" ht="15.75" customHeight="1">
      <c r="A53" s="4"/>
      <c r="B53" s="7"/>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row>
    <row r="54" spans="1:31" ht="15.75" customHeight="1">
      <c r="A54" s="4"/>
      <c r="B54" s="5"/>
      <c r="C54" s="392" t="s">
        <v>4894</v>
      </c>
      <c r="D54" s="393"/>
      <c r="E54" s="382"/>
      <c r="F54" s="392" t="s">
        <v>4891</v>
      </c>
      <c r="G54" s="393"/>
      <c r="H54" s="382"/>
      <c r="I54" s="411" t="s">
        <v>4892</v>
      </c>
      <c r="J54" s="393"/>
      <c r="K54" s="382"/>
      <c r="L54" s="411" t="s">
        <v>443</v>
      </c>
      <c r="M54" s="393"/>
      <c r="N54" s="382"/>
      <c r="O54" s="411" t="s">
        <v>4893</v>
      </c>
      <c r="P54" s="393"/>
      <c r="Q54" s="382"/>
      <c r="R54" s="411" t="s">
        <v>4895</v>
      </c>
      <c r="S54" s="393"/>
      <c r="T54" s="382"/>
      <c r="U54" s="411" t="s">
        <v>461</v>
      </c>
      <c r="V54" s="393"/>
      <c r="W54" s="382"/>
      <c r="X54" s="370" t="s">
        <v>4896</v>
      </c>
      <c r="Y54" s="364"/>
      <c r="Z54" s="364"/>
      <c r="AA54" s="365"/>
      <c r="AB54" s="4"/>
      <c r="AC54" s="4"/>
      <c r="AD54" s="4"/>
      <c r="AE54" s="4"/>
    </row>
    <row r="55" spans="1:31" ht="15.75" customHeight="1">
      <c r="A55" s="4"/>
      <c r="B55" s="5"/>
      <c r="C55" s="394"/>
      <c r="D55" s="395"/>
      <c r="E55" s="384"/>
      <c r="F55" s="394"/>
      <c r="G55" s="395"/>
      <c r="H55" s="384"/>
      <c r="I55" s="383"/>
      <c r="J55" s="395"/>
      <c r="K55" s="384"/>
      <c r="L55" s="383"/>
      <c r="M55" s="395"/>
      <c r="N55" s="384"/>
      <c r="O55" s="383"/>
      <c r="P55" s="395"/>
      <c r="Q55" s="384"/>
      <c r="R55" s="383"/>
      <c r="S55" s="395"/>
      <c r="T55" s="384"/>
      <c r="U55" s="383"/>
      <c r="V55" s="395"/>
      <c r="W55" s="384"/>
      <c r="X55" s="363" t="s">
        <v>244</v>
      </c>
      <c r="Y55" s="365"/>
      <c r="Z55" s="423" t="s">
        <v>245</v>
      </c>
      <c r="AA55" s="400"/>
      <c r="AB55" s="4"/>
      <c r="AC55" s="4"/>
      <c r="AD55" s="4"/>
      <c r="AE55" s="4"/>
    </row>
    <row r="56" spans="1:31" ht="15.75" customHeight="1">
      <c r="A56" s="4"/>
      <c r="B56" s="5"/>
      <c r="C56" s="420"/>
      <c r="D56" s="364"/>
      <c r="E56" s="365"/>
      <c r="F56" s="420"/>
      <c r="G56" s="364"/>
      <c r="H56" s="365"/>
      <c r="I56" s="422"/>
      <c r="J56" s="364"/>
      <c r="K56" s="365"/>
      <c r="L56" s="422"/>
      <c r="M56" s="364"/>
      <c r="N56" s="365"/>
      <c r="O56" s="422"/>
      <c r="P56" s="364"/>
      <c r="Q56" s="365"/>
      <c r="R56" s="422"/>
      <c r="S56" s="364"/>
      <c r="T56" s="365"/>
      <c r="U56" s="422"/>
      <c r="V56" s="364"/>
      <c r="W56" s="365"/>
      <c r="X56" s="420"/>
      <c r="Y56" s="365"/>
      <c r="Z56" s="422"/>
      <c r="AA56" s="365"/>
      <c r="AB56" s="4"/>
      <c r="AC56" s="4"/>
      <c r="AD56" s="4"/>
      <c r="AE56" s="4"/>
    </row>
    <row r="57" spans="1:31" ht="15.75" customHeight="1">
      <c r="A57" s="4"/>
      <c r="B57" s="5"/>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row>
    <row r="58" spans="1:31" ht="15.75" customHeight="1">
      <c r="A58" s="4"/>
      <c r="B58" s="5"/>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row>
    <row r="59" spans="1:31" ht="15.75" customHeight="1">
      <c r="A59" s="4"/>
      <c r="B59" s="5">
        <v>37</v>
      </c>
      <c r="C59" s="4" t="s">
        <v>4890</v>
      </c>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row>
    <row r="60" spans="1:31" ht="15.75" customHeight="1">
      <c r="A60" s="4"/>
      <c r="B60" s="5"/>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row>
    <row r="61" spans="1:31" ht="15.75" customHeight="1">
      <c r="A61" s="4"/>
      <c r="B61" s="5"/>
      <c r="C61" s="421"/>
      <c r="D61" s="393"/>
      <c r="E61" s="393"/>
      <c r="F61" s="393"/>
      <c r="G61" s="393"/>
      <c r="H61" s="393"/>
      <c r="I61" s="393"/>
      <c r="J61" s="393"/>
      <c r="K61" s="393"/>
      <c r="L61" s="393"/>
      <c r="M61" s="393"/>
      <c r="N61" s="393"/>
      <c r="O61" s="393"/>
      <c r="P61" s="393"/>
      <c r="Q61" s="382"/>
      <c r="R61" s="4"/>
      <c r="S61" s="4"/>
      <c r="T61" s="4"/>
      <c r="U61" s="4"/>
      <c r="V61" s="4"/>
      <c r="W61" s="4"/>
      <c r="X61" s="4"/>
      <c r="Y61" s="4"/>
      <c r="Z61" s="4"/>
      <c r="AA61" s="4"/>
      <c r="AB61" s="4"/>
      <c r="AC61" s="4"/>
      <c r="AD61" s="4"/>
      <c r="AE61" s="4"/>
    </row>
    <row r="62" spans="1:31" ht="15.75" customHeight="1">
      <c r="A62" s="4"/>
      <c r="B62" s="5"/>
      <c r="C62" s="397"/>
      <c r="D62" s="247"/>
      <c r="E62" s="247"/>
      <c r="F62" s="247"/>
      <c r="G62" s="247"/>
      <c r="H62" s="247"/>
      <c r="I62" s="247"/>
      <c r="J62" s="247"/>
      <c r="K62" s="247"/>
      <c r="L62" s="247"/>
      <c r="M62" s="247"/>
      <c r="N62" s="247"/>
      <c r="O62" s="247"/>
      <c r="P62" s="247"/>
      <c r="Q62" s="387"/>
      <c r="R62" s="4"/>
      <c r="S62" s="4"/>
      <c r="T62" s="4"/>
      <c r="U62" s="4"/>
      <c r="V62" s="4"/>
      <c r="W62" s="4"/>
      <c r="X62" s="4"/>
      <c r="Y62" s="4"/>
      <c r="Z62" s="4"/>
      <c r="AA62" s="4"/>
      <c r="AB62" s="4"/>
      <c r="AC62" s="4"/>
      <c r="AD62" s="4"/>
      <c r="AE62" s="4"/>
    </row>
    <row r="63" spans="1:31" ht="15.75" customHeight="1">
      <c r="A63" s="4"/>
      <c r="B63" s="5"/>
      <c r="C63" s="397"/>
      <c r="D63" s="247"/>
      <c r="E63" s="247"/>
      <c r="F63" s="247"/>
      <c r="G63" s="247"/>
      <c r="H63" s="247"/>
      <c r="I63" s="247"/>
      <c r="J63" s="247"/>
      <c r="K63" s="247"/>
      <c r="L63" s="247"/>
      <c r="M63" s="247"/>
      <c r="N63" s="247"/>
      <c r="O63" s="247"/>
      <c r="P63" s="247"/>
      <c r="Q63" s="387"/>
      <c r="R63" s="4"/>
      <c r="S63" s="4"/>
      <c r="T63" s="4"/>
      <c r="U63" s="4"/>
      <c r="V63" s="4"/>
      <c r="W63" s="4"/>
      <c r="X63" s="4"/>
      <c r="Y63" s="4"/>
      <c r="Z63" s="4"/>
      <c r="AA63" s="4"/>
      <c r="AB63" s="4"/>
      <c r="AC63" s="4"/>
      <c r="AD63" s="4"/>
      <c r="AE63" s="4"/>
    </row>
    <row r="64" spans="1:31" ht="15.75" customHeight="1">
      <c r="A64" s="4"/>
      <c r="B64" s="5"/>
      <c r="C64" s="397"/>
      <c r="D64" s="247"/>
      <c r="E64" s="247"/>
      <c r="F64" s="247"/>
      <c r="G64" s="247"/>
      <c r="H64" s="247"/>
      <c r="I64" s="247"/>
      <c r="J64" s="247"/>
      <c r="K64" s="247"/>
      <c r="L64" s="247"/>
      <c r="M64" s="247"/>
      <c r="N64" s="247"/>
      <c r="O64" s="247"/>
      <c r="P64" s="247"/>
      <c r="Q64" s="387"/>
      <c r="R64" s="4"/>
      <c r="S64" s="4"/>
      <c r="T64" s="4"/>
      <c r="U64" s="4"/>
      <c r="V64" s="4"/>
      <c r="W64" s="4"/>
      <c r="X64" s="4"/>
      <c r="Y64" s="4"/>
      <c r="Z64" s="4"/>
      <c r="AA64" s="4"/>
      <c r="AB64" s="4"/>
      <c r="AC64" s="4"/>
      <c r="AD64" s="4"/>
      <c r="AE64" s="4"/>
    </row>
    <row r="65" spans="1:31" ht="15.75" customHeight="1">
      <c r="A65" s="4"/>
      <c r="B65" s="5"/>
      <c r="C65" s="397"/>
      <c r="D65" s="247"/>
      <c r="E65" s="247"/>
      <c r="F65" s="247"/>
      <c r="G65" s="247"/>
      <c r="H65" s="247"/>
      <c r="I65" s="247"/>
      <c r="J65" s="247"/>
      <c r="K65" s="247"/>
      <c r="L65" s="247"/>
      <c r="M65" s="247"/>
      <c r="N65" s="247"/>
      <c r="O65" s="247"/>
      <c r="P65" s="247"/>
      <c r="Q65" s="387"/>
      <c r="R65" s="4"/>
      <c r="S65" s="4"/>
      <c r="T65" s="4"/>
      <c r="U65" s="4"/>
      <c r="V65" s="4"/>
      <c r="W65" s="4"/>
      <c r="X65" s="4"/>
      <c r="Y65" s="4"/>
      <c r="Z65" s="4"/>
      <c r="AA65" s="4"/>
      <c r="AB65" s="4"/>
      <c r="AC65" s="4"/>
      <c r="AD65" s="4"/>
      <c r="AE65" s="4"/>
    </row>
    <row r="66" spans="1:31" ht="15.75" customHeight="1">
      <c r="A66" s="4"/>
      <c r="B66" s="5"/>
      <c r="C66" s="397"/>
      <c r="D66" s="247"/>
      <c r="E66" s="247"/>
      <c r="F66" s="247"/>
      <c r="G66" s="247"/>
      <c r="H66" s="247"/>
      <c r="I66" s="247"/>
      <c r="J66" s="247"/>
      <c r="K66" s="247"/>
      <c r="L66" s="247"/>
      <c r="M66" s="247"/>
      <c r="N66" s="247"/>
      <c r="O66" s="247"/>
      <c r="P66" s="247"/>
      <c r="Q66" s="387"/>
      <c r="R66" s="4"/>
      <c r="S66" s="4"/>
      <c r="T66" s="4"/>
      <c r="U66" s="4"/>
      <c r="V66" s="4"/>
      <c r="W66" s="4"/>
      <c r="X66" s="4"/>
      <c r="Y66" s="4"/>
      <c r="Z66" s="4"/>
      <c r="AA66" s="4"/>
      <c r="AB66" s="4"/>
      <c r="AC66" s="4"/>
      <c r="AD66" s="4"/>
      <c r="AE66" s="4"/>
    </row>
    <row r="67" spans="1:31" ht="15.75" customHeight="1">
      <c r="A67" s="4"/>
      <c r="B67" s="5"/>
      <c r="C67" s="397"/>
      <c r="D67" s="247"/>
      <c r="E67" s="247"/>
      <c r="F67" s="247"/>
      <c r="G67" s="247"/>
      <c r="H67" s="247"/>
      <c r="I67" s="247"/>
      <c r="J67" s="247"/>
      <c r="K67" s="247"/>
      <c r="L67" s="247"/>
      <c r="M67" s="247"/>
      <c r="N67" s="247"/>
      <c r="O67" s="247"/>
      <c r="P67" s="247"/>
      <c r="Q67" s="387"/>
      <c r="R67" s="4"/>
      <c r="S67" s="4"/>
      <c r="T67" s="4"/>
      <c r="U67" s="4"/>
      <c r="V67" s="4"/>
      <c r="W67" s="4"/>
      <c r="X67" s="4"/>
      <c r="Y67" s="4"/>
      <c r="Z67" s="4"/>
      <c r="AA67" s="4"/>
      <c r="AB67" s="4"/>
      <c r="AC67" s="4"/>
      <c r="AD67" s="4"/>
      <c r="AE67" s="4"/>
    </row>
    <row r="68" spans="1:31" ht="15.75" customHeight="1">
      <c r="A68" s="4"/>
      <c r="B68" s="5"/>
      <c r="C68" s="397"/>
      <c r="D68" s="247"/>
      <c r="E68" s="247"/>
      <c r="F68" s="247"/>
      <c r="G68" s="247"/>
      <c r="H68" s="247"/>
      <c r="I68" s="247"/>
      <c r="J68" s="247"/>
      <c r="K68" s="247"/>
      <c r="L68" s="247"/>
      <c r="M68" s="247"/>
      <c r="N68" s="247"/>
      <c r="O68" s="247"/>
      <c r="P68" s="247"/>
      <c r="Q68" s="387"/>
      <c r="R68" s="4"/>
      <c r="S68" s="4"/>
      <c r="T68" s="4"/>
      <c r="U68" s="4"/>
      <c r="V68" s="4"/>
      <c r="W68" s="4"/>
      <c r="X68" s="4"/>
      <c r="Y68" s="4"/>
      <c r="Z68" s="4"/>
      <c r="AA68" s="4"/>
      <c r="AB68" s="4"/>
      <c r="AC68" s="4"/>
      <c r="AD68" s="4"/>
      <c r="AE68" s="4"/>
    </row>
    <row r="69" spans="1:31" ht="15.75" customHeight="1">
      <c r="A69" s="4"/>
      <c r="B69" s="5"/>
      <c r="C69" s="394"/>
      <c r="D69" s="395"/>
      <c r="E69" s="395"/>
      <c r="F69" s="395"/>
      <c r="G69" s="395"/>
      <c r="H69" s="395"/>
      <c r="I69" s="395"/>
      <c r="J69" s="395"/>
      <c r="K69" s="395"/>
      <c r="L69" s="395"/>
      <c r="M69" s="395"/>
      <c r="N69" s="395"/>
      <c r="O69" s="395"/>
      <c r="P69" s="395"/>
      <c r="Q69" s="384"/>
      <c r="R69" s="4"/>
      <c r="S69" s="4"/>
      <c r="T69" s="4"/>
      <c r="U69" s="4"/>
      <c r="V69" s="4"/>
      <c r="W69" s="4"/>
      <c r="X69" s="4"/>
      <c r="Y69" s="4"/>
      <c r="Z69" s="4"/>
      <c r="AA69" s="4"/>
      <c r="AB69" s="4"/>
      <c r="AC69" s="4"/>
      <c r="AD69" s="4"/>
      <c r="AE69" s="4"/>
    </row>
    <row r="70" spans="1:31" ht="15.75" customHeight="1">
      <c r="A70" s="4"/>
      <c r="B70" s="5"/>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row>
    <row r="71" spans="1:31" ht="15.75" customHeight="1">
      <c r="A71" s="4"/>
      <c r="B71" s="5"/>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row>
    <row r="72" spans="1:31" ht="15.75" customHeight="1">
      <c r="A72" s="4"/>
      <c r="B72" s="5"/>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row>
    <row r="73" spans="1:31" ht="15.75" customHeight="1">
      <c r="A73" s="4"/>
      <c r="B73" s="5"/>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row>
    <row r="74" spans="1:31" ht="15.75" customHeight="1">
      <c r="A74" s="4"/>
      <c r="B74" s="5"/>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row>
    <row r="75" spans="1:31" ht="15.75" customHeight="1">
      <c r="A75" s="4"/>
      <c r="B75" s="5"/>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row>
    <row r="76" spans="1:31" ht="15.75" customHeight="1">
      <c r="A76" s="4"/>
      <c r="B76" s="5"/>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row>
    <row r="77" spans="1:31" ht="15.75" customHeight="1">
      <c r="A77" s="4"/>
      <c r="B77" s="5"/>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row>
    <row r="78" spans="1:31" ht="15.75" customHeight="1">
      <c r="A78" s="4"/>
      <c r="B78" s="5"/>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row>
    <row r="79" spans="1:31" ht="15.75" customHeight="1">
      <c r="A79" s="4"/>
      <c r="B79" s="5"/>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row>
    <row r="80" spans="1:31" ht="15.75" customHeight="1">
      <c r="A80" s="4"/>
      <c r="B80" s="5"/>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row>
    <row r="81" spans="1:31" ht="15.75" customHeight="1">
      <c r="A81" s="4"/>
      <c r="B81" s="5"/>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row>
    <row r="82" spans="1:31" ht="15.75" customHeight="1">
      <c r="A82" s="4"/>
      <c r="B82" s="5"/>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row>
    <row r="83" spans="1:31" ht="15.75" customHeight="1">
      <c r="A83" s="4"/>
      <c r="B83" s="5"/>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row>
    <row r="84" spans="1:31" ht="15.75" customHeight="1">
      <c r="A84" s="4"/>
      <c r="B84" s="5"/>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row>
    <row r="85" spans="1:31" ht="15.75" customHeight="1">
      <c r="A85" s="4"/>
      <c r="B85" s="5"/>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row>
    <row r="86" spans="1:31" ht="15.75" customHeight="1">
      <c r="A86" s="4"/>
      <c r="B86" s="5"/>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row>
    <row r="87" spans="1:31" ht="15.75" customHeight="1">
      <c r="A87" s="4"/>
      <c r="B87" s="5"/>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row>
    <row r="88" spans="1:31" ht="15.75" customHeight="1">
      <c r="A88" s="4"/>
      <c r="B88" s="5"/>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row>
    <row r="89" spans="1:31" ht="15.75" customHeight="1">
      <c r="A89" s="4"/>
      <c r="B89" s="5"/>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row>
    <row r="90" spans="1:31" ht="15.75" customHeight="1">
      <c r="A90" s="4"/>
      <c r="B90" s="5"/>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row>
    <row r="91" spans="1:31" ht="15.75" customHeight="1">
      <c r="A91" s="4"/>
      <c r="B91" s="5"/>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row>
    <row r="92" spans="1:31" ht="15.75" customHeight="1">
      <c r="A92" s="4"/>
      <c r="B92" s="5"/>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row>
    <row r="93" spans="1:31" ht="15.75" customHeight="1">
      <c r="A93" s="4"/>
      <c r="B93" s="5"/>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row>
    <row r="94" spans="1:31" ht="15.75" customHeight="1">
      <c r="A94" s="4"/>
      <c r="B94" s="5"/>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row>
    <row r="95" spans="1:31" ht="15.75" customHeight="1">
      <c r="A95" s="4"/>
      <c r="B95" s="5"/>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row>
    <row r="96" spans="1:31" ht="15.75" customHeight="1">
      <c r="A96" s="4"/>
      <c r="B96" s="5"/>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row>
    <row r="97" spans="1:31" ht="15.75" customHeight="1">
      <c r="A97" s="4"/>
      <c r="B97" s="5"/>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row>
    <row r="98" spans="1:31" ht="15.75" customHeight="1">
      <c r="A98" s="4"/>
      <c r="B98" s="5"/>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row>
    <row r="99" spans="1:31" ht="15.75" customHeight="1">
      <c r="A99" s="4"/>
      <c r="B99" s="5"/>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row>
    <row r="100" spans="1:31" ht="15.75" customHeight="1">
      <c r="A100" s="4"/>
      <c r="B100" s="5"/>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row>
    <row r="101" spans="1:31" ht="15.75" customHeight="1">
      <c r="A101" s="4"/>
      <c r="B101" s="5"/>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row>
    <row r="102" spans="1:31" ht="15.75" customHeight="1">
      <c r="A102" s="4"/>
      <c r="B102" s="5"/>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row>
    <row r="103" spans="1:31" ht="15.75" customHeight="1">
      <c r="A103" s="4"/>
      <c r="B103" s="5"/>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row>
    <row r="104" spans="1:31" ht="15.75" customHeight="1">
      <c r="A104" s="4"/>
      <c r="B104" s="5"/>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row>
    <row r="105" spans="1:31" ht="15.75" customHeight="1">
      <c r="A105" s="4"/>
      <c r="B105" s="5"/>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row>
    <row r="106" spans="1:31" ht="15.75" customHeight="1">
      <c r="A106" s="4"/>
      <c r="B106" s="5"/>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row>
    <row r="107" spans="1:31" ht="15.75" customHeight="1">
      <c r="A107" s="4"/>
      <c r="B107" s="5"/>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row>
    <row r="108" spans="1:31" ht="15.75" customHeight="1">
      <c r="A108" s="4"/>
      <c r="B108" s="5"/>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row>
    <row r="109" spans="1:31" ht="15.75" customHeight="1">
      <c r="A109" s="4"/>
      <c r="B109" s="5"/>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row>
    <row r="110" spans="1:31" ht="15.75" customHeight="1">
      <c r="A110" s="4"/>
      <c r="B110" s="5"/>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row>
    <row r="111" spans="1:31" ht="15.75" customHeight="1">
      <c r="A111" s="4"/>
      <c r="B111" s="5"/>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row>
    <row r="112" spans="1:31" ht="15.75" customHeight="1">
      <c r="A112" s="4"/>
      <c r="B112" s="5"/>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row>
    <row r="113" spans="1:31" ht="15.75" customHeight="1">
      <c r="A113" s="4"/>
      <c r="B113" s="5"/>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row>
    <row r="114" spans="1:31" ht="15.75" customHeight="1">
      <c r="A114" s="4"/>
      <c r="B114" s="5"/>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row>
    <row r="115" spans="1:31" ht="15.75" customHeight="1">
      <c r="A115" s="4"/>
      <c r="B115" s="5"/>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row>
    <row r="116" spans="1:31" ht="15.75" customHeight="1">
      <c r="A116" s="4"/>
      <c r="B116" s="5"/>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row>
    <row r="117" spans="1:31" ht="15.75" customHeight="1">
      <c r="A117" s="4"/>
      <c r="B117" s="5"/>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row>
    <row r="118" spans="1:31" ht="15.75" customHeight="1">
      <c r="A118" s="4"/>
      <c r="B118" s="5"/>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row>
    <row r="119" spans="1:31" ht="15.75" customHeight="1">
      <c r="A119" s="4"/>
      <c r="B119" s="5"/>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row>
    <row r="120" spans="1:31" ht="15.75" customHeight="1">
      <c r="A120" s="4"/>
      <c r="B120" s="5"/>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row>
    <row r="121" spans="1:31" ht="15.75" customHeight="1">
      <c r="A121" s="4"/>
      <c r="B121" s="5"/>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row>
    <row r="122" spans="1:31" ht="15.75" customHeight="1">
      <c r="A122" s="4"/>
      <c r="B122" s="5"/>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row>
    <row r="123" spans="1:31" ht="15.75" customHeight="1">
      <c r="A123" s="4"/>
      <c r="B123" s="5"/>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row>
    <row r="124" spans="1:31" ht="15.75" customHeight="1">
      <c r="A124" s="4"/>
      <c r="B124" s="5"/>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row>
    <row r="125" spans="1:31" ht="15.75" customHeight="1">
      <c r="A125" s="4"/>
      <c r="B125" s="5"/>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row>
    <row r="126" spans="1:31" ht="15.75" customHeight="1">
      <c r="A126" s="4"/>
      <c r="B126" s="5"/>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row>
    <row r="127" spans="1:31" ht="15.75" customHeight="1">
      <c r="A127" s="4"/>
      <c r="B127" s="5"/>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row>
    <row r="128" spans="1:31" ht="15.75" customHeight="1">
      <c r="A128" s="4"/>
      <c r="B128" s="5"/>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row>
    <row r="129" spans="1:31" ht="15.75" customHeight="1">
      <c r="A129" s="4"/>
      <c r="B129" s="5"/>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row>
    <row r="130" spans="1:31" ht="15.75" customHeight="1">
      <c r="A130" s="4"/>
      <c r="B130" s="5"/>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row>
    <row r="131" spans="1:31" ht="15.75" customHeight="1">
      <c r="A131" s="4"/>
      <c r="B131" s="5"/>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row>
    <row r="132" spans="1:31" ht="15.75" customHeight="1">
      <c r="A132" s="4"/>
      <c r="B132" s="5"/>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row>
    <row r="133" spans="1:31" ht="15.75" customHeight="1">
      <c r="A133" s="4"/>
      <c r="B133" s="5"/>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row>
    <row r="134" spans="1:31" ht="15.75" customHeight="1">
      <c r="A134" s="4"/>
      <c r="B134" s="5"/>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row>
    <row r="135" spans="1:31" ht="15.75" customHeight="1">
      <c r="A135" s="4"/>
      <c r="B135" s="5"/>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row>
    <row r="136" spans="1:31" ht="15.75" customHeight="1">
      <c r="A136" s="4"/>
      <c r="B136" s="5"/>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row>
    <row r="137" spans="1:31" ht="15.75" customHeight="1">
      <c r="A137" s="4"/>
      <c r="B137" s="5"/>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row>
    <row r="138" spans="1:31" ht="15.75" customHeight="1">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row>
    <row r="139" spans="1:31" ht="15.75" customHeight="1">
      <c r="A139" s="4"/>
      <c r="B139" s="5"/>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row>
    <row r="140" spans="1:31" ht="15.75" customHeight="1">
      <c r="A140" s="4"/>
      <c r="B140" s="5"/>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row>
    <row r="141" spans="1:31" ht="15.75" customHeight="1">
      <c r="A141" s="4"/>
      <c r="B141" s="5"/>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row>
    <row r="142" spans="1:31" ht="15.75" customHeight="1">
      <c r="A142" s="4"/>
      <c r="B142" s="5"/>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row>
    <row r="143" spans="1:31" ht="15.75" customHeight="1">
      <c r="A143" s="4"/>
      <c r="B143" s="5"/>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row>
    <row r="144" spans="1:31" ht="15.75" customHeight="1">
      <c r="A144" s="4"/>
      <c r="B144" s="5"/>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row>
    <row r="145" spans="1:31" ht="15.75" customHeight="1">
      <c r="A145" s="4"/>
      <c r="B145" s="5"/>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row>
    <row r="146" spans="1:31" ht="15.75" customHeight="1">
      <c r="A146" s="4"/>
      <c r="B146" s="5"/>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row>
    <row r="147" spans="1:31" ht="15.75" customHeight="1">
      <c r="A147" s="4"/>
      <c r="B147" s="5"/>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row>
    <row r="148" spans="1:31" ht="15.75" customHeight="1">
      <c r="A148" s="4"/>
      <c r="B148" s="5"/>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row>
    <row r="149" spans="1:31" ht="15.75" customHeight="1">
      <c r="A149" s="4"/>
      <c r="B149" s="5"/>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row>
    <row r="150" spans="1:31" ht="15.75" customHeight="1">
      <c r="A150" s="4"/>
      <c r="B150" s="5"/>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row>
    <row r="151" spans="1:31" ht="15.75" customHeight="1">
      <c r="A151" s="4"/>
      <c r="B151" s="5"/>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row>
    <row r="152" spans="1:31" ht="15.75" customHeight="1">
      <c r="A152" s="4"/>
      <c r="B152" s="5"/>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row>
    <row r="153" spans="1:31" ht="15.75" customHeight="1">
      <c r="A153" s="4"/>
      <c r="B153" s="5"/>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row>
    <row r="154" spans="1:31" ht="15.75" customHeight="1">
      <c r="A154" s="4"/>
      <c r="B154" s="5"/>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row>
    <row r="155" spans="1:31" ht="15.75" customHeight="1">
      <c r="A155" s="4"/>
      <c r="B155" s="5"/>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row>
    <row r="156" spans="1:31" ht="15.75" customHeight="1">
      <c r="A156" s="4"/>
      <c r="B156" s="5"/>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row>
    <row r="157" spans="1:31" ht="15.75" customHeight="1">
      <c r="A157" s="4"/>
      <c r="B157" s="5"/>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row>
    <row r="158" spans="1:31" ht="15.75" customHeight="1">
      <c r="A158" s="4"/>
      <c r="B158" s="5"/>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row>
    <row r="159" spans="1:31" ht="15.75" customHeight="1">
      <c r="A159" s="4"/>
      <c r="B159" s="5"/>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row>
    <row r="160" spans="1:31" ht="15.75" customHeight="1">
      <c r="A160" s="4"/>
      <c r="B160" s="5"/>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row>
    <row r="161" spans="1:31" ht="15.75" customHeight="1">
      <c r="A161" s="4"/>
      <c r="B161" s="5"/>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row>
    <row r="162" spans="1:31" ht="15.75" customHeight="1">
      <c r="A162" s="4"/>
      <c r="B162" s="5"/>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row>
    <row r="163" spans="1:31" ht="15.75" customHeight="1">
      <c r="A163" s="4"/>
      <c r="B163" s="5"/>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row>
    <row r="164" spans="1:31" ht="15.75" customHeight="1">
      <c r="A164" s="4"/>
      <c r="B164" s="5"/>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row>
    <row r="165" spans="1:31" ht="15.75" customHeight="1">
      <c r="A165" s="4"/>
      <c r="B165" s="5"/>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row>
    <row r="166" spans="1:31" ht="15.75" customHeight="1">
      <c r="A166" s="4"/>
      <c r="B166" s="5"/>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row>
    <row r="167" spans="1:31" ht="15.75" customHeight="1">
      <c r="A167" s="4"/>
      <c r="B167" s="5"/>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row>
    <row r="168" spans="1:31" ht="15.75" customHeight="1">
      <c r="A168" s="4"/>
      <c r="B168" s="5"/>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row>
    <row r="169" spans="1:31" ht="15.75" customHeight="1">
      <c r="A169" s="4"/>
      <c r="B169" s="5"/>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row>
    <row r="170" spans="1:31" ht="15.75" customHeight="1">
      <c r="A170" s="4"/>
      <c r="B170" s="5"/>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row>
    <row r="171" spans="1:31" ht="15.75" customHeight="1">
      <c r="A171" s="4"/>
      <c r="B171" s="5"/>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row>
    <row r="172" spans="1:31" ht="15.75" customHeight="1">
      <c r="A172" s="4"/>
      <c r="B172" s="5"/>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row>
    <row r="173" spans="1:31" ht="15.75" customHeight="1">
      <c r="A173" s="4"/>
      <c r="B173" s="5"/>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row>
    <row r="174" spans="1:31" ht="15.75" customHeight="1">
      <c r="A174" s="4"/>
      <c r="B174" s="5"/>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row>
    <row r="175" spans="1:31" ht="15.75" customHeight="1">
      <c r="A175" s="4"/>
      <c r="B175" s="5"/>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row>
    <row r="176" spans="1:31" ht="15.75" customHeight="1">
      <c r="A176" s="4"/>
      <c r="B176" s="5"/>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row>
    <row r="177" spans="1:31" ht="15.75" customHeight="1">
      <c r="A177" s="4"/>
      <c r="B177" s="5"/>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row>
    <row r="178" spans="1:31" ht="15.75" customHeight="1">
      <c r="A178" s="4"/>
      <c r="B178" s="5"/>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row>
    <row r="179" spans="1:31" ht="15.75" customHeight="1">
      <c r="A179" s="4"/>
      <c r="B179" s="5"/>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row>
    <row r="180" spans="1:31" ht="15.75" customHeight="1">
      <c r="A180" s="4"/>
      <c r="B180" s="5"/>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row>
    <row r="181" spans="1:31" ht="15.75" customHeight="1">
      <c r="A181" s="4"/>
      <c r="B181" s="5"/>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row>
    <row r="182" spans="1:31" ht="15.75" customHeight="1">
      <c r="A182" s="4"/>
      <c r="B182" s="5"/>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row>
    <row r="183" spans="1:31" ht="15.75" customHeight="1">
      <c r="A183" s="4"/>
      <c r="B183" s="5"/>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row>
    <row r="184" spans="1:31" ht="15.75" customHeight="1">
      <c r="A184" s="4"/>
      <c r="B184" s="5"/>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row>
    <row r="185" spans="1:31" ht="15.75" customHeight="1">
      <c r="A185" s="4"/>
      <c r="B185" s="5"/>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row>
    <row r="186" spans="1:31" ht="15.75" customHeight="1">
      <c r="A186" s="4"/>
      <c r="B186" s="5"/>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row>
    <row r="187" spans="1:31" ht="15.75" customHeight="1">
      <c r="A187" s="4"/>
      <c r="B187" s="5"/>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row>
    <row r="188" spans="1:31" ht="15.75" customHeight="1">
      <c r="A188" s="4"/>
      <c r="B188" s="5"/>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row>
    <row r="189" spans="1:31" ht="15.75" customHeight="1">
      <c r="A189" s="4"/>
      <c r="B189" s="5"/>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row>
    <row r="190" spans="1:31" ht="15.75" customHeight="1">
      <c r="A190" s="4"/>
      <c r="B190" s="5"/>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row>
    <row r="191" spans="1:31" ht="15.75" customHeight="1">
      <c r="A191" s="4"/>
      <c r="B191" s="5"/>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row>
    <row r="192" spans="1:31" ht="15.75" customHeight="1">
      <c r="A192" s="4"/>
      <c r="B192" s="5"/>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row>
    <row r="193" spans="1:31" ht="15.75" customHeight="1">
      <c r="A193" s="4"/>
      <c r="B193" s="5"/>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row>
    <row r="194" spans="1:31" ht="15.75" customHeight="1">
      <c r="A194" s="4"/>
      <c r="B194" s="5"/>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row>
    <row r="195" spans="1:31" ht="15.75" customHeight="1">
      <c r="A195" s="4"/>
      <c r="B195" s="5"/>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row>
    <row r="196" spans="1:31" ht="15.75" customHeight="1">
      <c r="A196" s="4"/>
      <c r="B196" s="5"/>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row>
    <row r="197" spans="1:31" ht="15.75" customHeight="1">
      <c r="A197" s="4"/>
      <c r="B197" s="5"/>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row>
    <row r="198" spans="1:31" ht="15.75" customHeight="1">
      <c r="A198" s="4"/>
      <c r="B198" s="5"/>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row>
    <row r="199" spans="1:31" ht="15.75" customHeight="1">
      <c r="A199" s="4"/>
      <c r="B199" s="5"/>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row>
    <row r="200" spans="1:31" ht="15.75" customHeight="1">
      <c r="A200" s="4"/>
      <c r="B200" s="5"/>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row>
    <row r="201" spans="1:31" ht="15.75" customHeight="1">
      <c r="A201" s="4"/>
      <c r="B201" s="5"/>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row>
    <row r="202" spans="1:31" ht="15.75" customHeight="1">
      <c r="A202" s="4"/>
      <c r="B202" s="5"/>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row>
    <row r="203" spans="1:31" ht="15.75" customHeight="1">
      <c r="A203" s="4"/>
      <c r="B203" s="5"/>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row>
    <row r="204" spans="1:31" ht="15.75" customHeigh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row>
    <row r="205" spans="1:31" ht="15.75" customHeight="1">
      <c r="A205" s="4"/>
      <c r="B205" s="5"/>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row>
    <row r="206" spans="1:31" ht="15.75" customHeight="1">
      <c r="A206" s="4"/>
      <c r="B206" s="5"/>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row>
    <row r="207" spans="1:31" ht="15.75" customHeigh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row>
    <row r="208" spans="1:31" ht="15.75" customHeight="1">
      <c r="A208" s="4"/>
      <c r="B208" s="5"/>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row>
    <row r="209" spans="1:31" ht="15.75" customHeight="1">
      <c r="A209" s="4"/>
      <c r="B209" s="5"/>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row>
    <row r="210" spans="1:31" ht="15.75" customHeight="1">
      <c r="A210" s="4"/>
      <c r="B210" s="5"/>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row>
    <row r="211" spans="1:31" ht="15.75" customHeight="1">
      <c r="A211" s="4"/>
      <c r="B211" s="5"/>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row>
    <row r="212" spans="1:31" ht="15.75" customHeight="1">
      <c r="A212" s="4"/>
      <c r="B212" s="5"/>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row>
    <row r="213" spans="1:31" ht="15.75" customHeight="1">
      <c r="A213" s="4"/>
      <c r="B213" s="5"/>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row>
    <row r="214" spans="1:31" ht="15.75" customHeight="1">
      <c r="A214" s="4"/>
      <c r="B214" s="5"/>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row>
    <row r="215" spans="1:31" ht="15.75" customHeight="1">
      <c r="A215" s="4"/>
      <c r="B215" s="5"/>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row>
    <row r="216" spans="1:31" ht="15.75" customHeight="1">
      <c r="A216" s="4"/>
      <c r="B216" s="5"/>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row>
    <row r="217" spans="1:31" ht="15.75" customHeight="1">
      <c r="A217" s="4"/>
      <c r="B217" s="5"/>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row>
    <row r="218" spans="1:31" ht="15.75" customHeight="1">
      <c r="A218" s="4"/>
      <c r="B218" s="5"/>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row>
    <row r="219" spans="1:31" ht="15.75" customHeight="1">
      <c r="A219" s="4"/>
      <c r="B219" s="5"/>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row>
    <row r="220" spans="1:31" ht="15.75" customHeight="1">
      <c r="A220" s="4"/>
      <c r="B220" s="5"/>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row>
    <row r="221" spans="1:31" ht="15.75" customHeight="1">
      <c r="A221" s="4"/>
      <c r="B221" s="5"/>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row>
    <row r="222" spans="1:31" ht="15.75" customHeight="1">
      <c r="A222" s="4"/>
      <c r="B222" s="5"/>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row>
    <row r="223" spans="1:31" ht="15.75" customHeight="1">
      <c r="A223" s="4"/>
      <c r="B223" s="5"/>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row>
    <row r="224" spans="1:31" ht="15.75" customHeight="1">
      <c r="A224" s="4"/>
      <c r="B224" s="5"/>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row>
    <row r="225" spans="1:31" ht="15.75" customHeight="1">
      <c r="A225" s="4"/>
      <c r="B225" s="5"/>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row>
    <row r="226" spans="1:31" ht="15.75" customHeight="1">
      <c r="A226" s="4"/>
      <c r="B226" s="5"/>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row>
    <row r="227" spans="1:31" ht="15.75" customHeight="1">
      <c r="A227" s="4"/>
      <c r="B227" s="5"/>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row>
    <row r="228" spans="1:31" ht="15.75" customHeight="1">
      <c r="A228" s="4"/>
      <c r="B228" s="5"/>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row>
    <row r="229" spans="1:31" ht="15.75" customHeight="1">
      <c r="A229" s="4"/>
      <c r="B229" s="5"/>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row>
    <row r="230" spans="1:31" ht="15.75" customHeight="1">
      <c r="A230" s="4"/>
      <c r="B230" s="5"/>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row>
    <row r="231" spans="1:31" ht="15.75" customHeight="1">
      <c r="A231" s="4"/>
      <c r="B231" s="5"/>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row>
    <row r="232" spans="1:31" ht="15.75" customHeight="1">
      <c r="A232" s="4"/>
      <c r="B232" s="5"/>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row>
    <row r="233" spans="1:31" ht="15.75" customHeight="1">
      <c r="A233" s="4"/>
      <c r="B233" s="5"/>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row>
    <row r="234" spans="1:31" ht="15.75" customHeight="1">
      <c r="A234" s="4"/>
      <c r="B234" s="5"/>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row>
    <row r="235" spans="1:31" ht="15.75" customHeight="1">
      <c r="A235" s="4"/>
      <c r="B235" s="5"/>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row>
    <row r="236" spans="1:31" ht="15.75" customHeight="1">
      <c r="A236" s="4"/>
      <c r="B236" s="5"/>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row>
    <row r="237" spans="1:31" ht="15.75" customHeight="1">
      <c r="A237" s="4"/>
      <c r="B237" s="5"/>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row>
    <row r="238" spans="1:31" ht="15.75" customHeight="1">
      <c r="A238" s="4"/>
      <c r="B238" s="5"/>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row>
    <row r="239" spans="1:31" ht="15.75" customHeight="1">
      <c r="A239" s="4"/>
      <c r="B239" s="5"/>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row>
    <row r="240" spans="1:31" ht="15.75" customHeight="1">
      <c r="A240" s="4"/>
      <c r="B240" s="5"/>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row>
    <row r="241" spans="1:31" ht="15.75" customHeight="1">
      <c r="A241" s="4"/>
      <c r="B241" s="5"/>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row>
    <row r="242" spans="1:31" ht="15.75" customHeight="1">
      <c r="A242" s="4"/>
      <c r="B242" s="5"/>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row>
    <row r="243" spans="1:31" ht="15.75" customHeight="1">
      <c r="A243" s="4"/>
      <c r="B243" s="5"/>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row>
    <row r="244" spans="1:31" ht="15.75" customHeight="1">
      <c r="A244" s="4"/>
      <c r="B244" s="5"/>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row>
    <row r="245" spans="1:31" ht="15.75" customHeight="1">
      <c r="A245" s="4"/>
      <c r="B245" s="5"/>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row>
    <row r="246" spans="1:31" ht="15.75" customHeight="1">
      <c r="A246" s="4"/>
      <c r="B246" s="5"/>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row>
    <row r="247" spans="1:31" ht="15.75" customHeight="1">
      <c r="A247" s="4"/>
      <c r="B247" s="5"/>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1:31" ht="15.75" customHeight="1">
      <c r="A248" s="4"/>
      <c r="B248" s="5"/>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1:31" ht="15.75" customHeight="1">
      <c r="A249" s="4"/>
      <c r="B249" s="5"/>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1:31" ht="15.75" customHeight="1">
      <c r="A250" s="4"/>
      <c r="B250" s="5"/>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1:31" ht="15.75" customHeight="1">
      <c r="A251" s="4"/>
      <c r="B251" s="5"/>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1:31" ht="15.75" customHeight="1">
      <c r="A252" s="4"/>
      <c r="B252" s="5"/>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1:31" ht="15.75" customHeight="1">
      <c r="A253" s="4"/>
      <c r="B253" s="5"/>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1:31" ht="15.75" customHeight="1">
      <c r="A254" s="4"/>
      <c r="B254" s="5"/>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1:31" ht="15.75" customHeight="1">
      <c r="A255" s="4"/>
      <c r="B255" s="5"/>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1:31" ht="15.75" customHeight="1">
      <c r="A256" s="4"/>
      <c r="B256" s="5"/>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1:31" ht="15.75" customHeight="1">
      <c r="A257" s="4"/>
      <c r="B257" s="5"/>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1:31" ht="15.75" customHeight="1">
      <c r="A258" s="4"/>
      <c r="B258" s="5"/>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1:31" ht="15.75" customHeight="1">
      <c r="A259" s="4"/>
      <c r="B259" s="5"/>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1:31" ht="15.75" customHeight="1">
      <c r="A260" s="4"/>
      <c r="B260" s="5"/>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1:31" ht="15.75" customHeight="1">
      <c r="A261" s="4"/>
      <c r="B261" s="5"/>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1:31" ht="15.75" customHeight="1">
      <c r="A262" s="4"/>
      <c r="B262" s="5"/>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1:31" ht="15.75" customHeight="1">
      <c r="A263" s="4"/>
      <c r="B263" s="5"/>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1:31" ht="15.75" customHeight="1">
      <c r="A264" s="4"/>
      <c r="B264" s="5"/>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1:31" ht="15.75" customHeight="1">
      <c r="A265" s="4"/>
      <c r="B265" s="5"/>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1:31" ht="15.75" customHeight="1">
      <c r="A266" s="4"/>
      <c r="B266" s="5"/>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1:31" ht="15.75" customHeight="1">
      <c r="A267" s="4"/>
      <c r="B267" s="5"/>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1:31" ht="15.75" customHeight="1">
      <c r="A268" s="4"/>
      <c r="B268" s="5"/>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1:31" ht="15.75" customHeight="1">
      <c r="A269" s="4"/>
      <c r="B269" s="5"/>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1:31" ht="15.75" customHeight="1">
      <c r="A270" s="4"/>
      <c r="B270" s="5"/>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1:31" ht="15.75" customHeight="1">
      <c r="A271" s="4"/>
      <c r="B271" s="5"/>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1:31" ht="15.75" customHeight="1">
      <c r="A272" s="4"/>
      <c r="B272" s="5"/>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1:31" ht="15.75" customHeight="1">
      <c r="A273" s="4"/>
      <c r="B273" s="5"/>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1:31" ht="15.75" customHeight="1">
      <c r="A274" s="4"/>
      <c r="B274" s="5"/>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1:31" ht="15.75" customHeight="1">
      <c r="A275" s="4"/>
      <c r="B275" s="5"/>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1:31" ht="15.75" customHeight="1">
      <c r="A276" s="4"/>
      <c r="B276" s="5"/>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1:31" ht="15.75" customHeight="1">
      <c r="A277" s="4"/>
      <c r="B277" s="5"/>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1:31" ht="15.75" customHeight="1">
      <c r="A278" s="4"/>
      <c r="B278" s="5"/>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1:31" ht="15.75" customHeight="1">
      <c r="A279" s="4"/>
      <c r="B279" s="5"/>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1:31" ht="15.75" customHeight="1">
      <c r="A280" s="4"/>
      <c r="B280" s="5"/>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1:31" ht="15.75" customHeight="1">
      <c r="A281" s="4"/>
      <c r="B281" s="5"/>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1:31" ht="15.75" customHeight="1">
      <c r="A282" s="4"/>
      <c r="B282" s="5"/>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1:31" ht="15.75" customHeight="1">
      <c r="A283" s="4"/>
      <c r="B283" s="5"/>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1:31" ht="15.75" customHeight="1">
      <c r="A284" s="4"/>
      <c r="B284" s="5"/>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1:31" ht="15.75" customHeight="1">
      <c r="A285" s="4"/>
      <c r="B285" s="5"/>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1:31" ht="15.75" customHeight="1">
      <c r="A286" s="4"/>
      <c r="B286" s="5"/>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1:31" ht="15.75" customHeight="1">
      <c r="A287" s="4"/>
      <c r="B287" s="5"/>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1:31" ht="15.75" customHeight="1">
      <c r="A288" s="4"/>
      <c r="B288" s="5"/>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1:31" ht="15.75" customHeight="1">
      <c r="A289" s="4"/>
      <c r="B289" s="5"/>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1:31" ht="15.75" customHeight="1">
      <c r="A290" s="4"/>
      <c r="B290" s="5"/>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1:31" ht="15.75" customHeight="1">
      <c r="A291" s="4"/>
      <c r="B291" s="5"/>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1:31" ht="15.75" customHeight="1">
      <c r="A292" s="4"/>
      <c r="B292" s="5"/>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1:31" ht="15.75" customHeight="1">
      <c r="A293" s="4"/>
      <c r="B293" s="5"/>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1:31" ht="15.75" customHeight="1">
      <c r="A294" s="4"/>
      <c r="B294" s="5"/>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1:31" ht="15.75" customHeight="1">
      <c r="A295" s="4"/>
      <c r="B295" s="5"/>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1:31" ht="15.75" customHeight="1">
      <c r="A296" s="4"/>
      <c r="B296" s="5"/>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1:31" ht="15.75" customHeight="1">
      <c r="A297" s="4"/>
      <c r="B297" s="5"/>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1:31" ht="15.75" customHeight="1">
      <c r="A298" s="4"/>
      <c r="B298" s="5"/>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1:31" ht="15.75" customHeight="1">
      <c r="A299" s="4"/>
      <c r="B299" s="5"/>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1:31" ht="15.75" customHeight="1">
      <c r="A300" s="4"/>
      <c r="B300" s="5"/>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1:31" ht="15.75" customHeight="1">
      <c r="A301" s="4"/>
      <c r="B301" s="5"/>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1:31" ht="15.75" customHeight="1">
      <c r="A302" s="4"/>
      <c r="B302" s="5"/>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1:31" ht="15.75" customHeight="1">
      <c r="A303" s="4"/>
      <c r="B303" s="5"/>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1:31" ht="15.75" customHeight="1">
      <c r="A304" s="4"/>
      <c r="B304" s="5"/>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1:31" ht="15.75" customHeight="1">
      <c r="A305" s="4"/>
      <c r="B305" s="5"/>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1:31" ht="15.75" customHeight="1">
      <c r="A306" s="4"/>
      <c r="B306" s="5"/>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1:31" ht="15.75" customHeight="1">
      <c r="A307" s="4"/>
      <c r="B307" s="5"/>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1:31" ht="15.75" customHeight="1">
      <c r="A308" s="4"/>
      <c r="B308" s="5"/>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1:31" ht="15.75" customHeight="1">
      <c r="A309" s="4"/>
      <c r="B309" s="5"/>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1:31" ht="15.75" customHeight="1">
      <c r="A310" s="4"/>
      <c r="B310" s="5"/>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1:31" ht="15.75" customHeight="1">
      <c r="A311" s="4"/>
      <c r="B311" s="5"/>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1:31" ht="15.75" customHeight="1">
      <c r="A312" s="4"/>
      <c r="B312" s="5"/>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1:31" ht="15.75" customHeight="1">
      <c r="A313" s="4"/>
      <c r="B313" s="5"/>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1:31" ht="15.75" customHeight="1">
      <c r="A314" s="4"/>
      <c r="B314" s="5"/>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1:31" ht="15.75" customHeight="1">
      <c r="A315" s="4"/>
      <c r="B315" s="5"/>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1:31" ht="15.75" customHeight="1">
      <c r="A316" s="4"/>
      <c r="B316" s="5"/>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1:31" ht="15.75" customHeight="1">
      <c r="A317" s="4"/>
      <c r="B317" s="5"/>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1:31" ht="15.75" customHeight="1">
      <c r="A318" s="4"/>
      <c r="B318" s="5"/>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1:31" ht="15.75" customHeight="1">
      <c r="A319" s="4"/>
      <c r="B319" s="5"/>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1:31" ht="15.75" customHeight="1">
      <c r="A320" s="4"/>
      <c r="B320" s="5"/>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1:31" ht="15.75" customHeight="1">
      <c r="A321" s="4"/>
      <c r="B321" s="5"/>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1:31" ht="15.75" customHeight="1">
      <c r="A322" s="4"/>
      <c r="B322" s="5"/>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1:31" ht="15.75" customHeight="1">
      <c r="A323" s="4"/>
      <c r="B323" s="5"/>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1:31" ht="15.75" customHeight="1">
      <c r="A324" s="4"/>
      <c r="B324" s="5"/>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1:31" ht="15.75" customHeight="1">
      <c r="A325" s="4"/>
      <c r="B325" s="5"/>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1:31" ht="15.75" customHeight="1">
      <c r="A326" s="4"/>
      <c r="B326" s="5"/>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1:31" ht="15.75" customHeight="1">
      <c r="A327" s="4"/>
      <c r="B327" s="5"/>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1:31" ht="15.75" customHeight="1">
      <c r="A328" s="4"/>
      <c r="B328" s="5"/>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1:31" ht="15.75" customHeight="1">
      <c r="A329" s="4"/>
      <c r="B329" s="5"/>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1:31" ht="15.75" customHeight="1">
      <c r="A330" s="4"/>
      <c r="B330" s="5"/>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1:31" ht="15.75" customHeight="1">
      <c r="A331" s="4"/>
      <c r="B331" s="5"/>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1:31" ht="15.75" customHeight="1">
      <c r="A332" s="4"/>
      <c r="B332" s="5"/>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1:31" ht="15.75" customHeight="1">
      <c r="A333" s="4"/>
      <c r="B333" s="5"/>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1:31" ht="15.75" customHeight="1">
      <c r="A334" s="4"/>
      <c r="B334" s="5"/>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1:31" ht="15.75" customHeight="1">
      <c r="A335" s="4"/>
      <c r="B335" s="5"/>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1:31" ht="15.75" customHeight="1">
      <c r="A336" s="4"/>
      <c r="B336" s="5"/>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1:31" ht="15.75" customHeight="1">
      <c r="A337" s="4"/>
      <c r="B337" s="5"/>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1:31" ht="15.75" customHeight="1">
      <c r="A338" s="4"/>
      <c r="B338" s="5"/>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1:31" ht="15.75" customHeight="1">
      <c r="A339" s="4"/>
      <c r="B339" s="5"/>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1:31" ht="15.75" customHeight="1">
      <c r="A340" s="4"/>
      <c r="B340" s="5"/>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1:31" ht="15.75" customHeight="1">
      <c r="A341" s="4"/>
      <c r="B341" s="5"/>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1:31" ht="15.75" customHeight="1">
      <c r="A342" s="4"/>
      <c r="B342" s="5"/>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1:31" ht="15.75" customHeight="1">
      <c r="A343" s="4"/>
      <c r="B343" s="5"/>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1:31" ht="15.75" customHeight="1">
      <c r="A344" s="4"/>
      <c r="B344" s="5"/>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1:31" ht="15.75" customHeight="1">
      <c r="A345" s="4"/>
      <c r="B345" s="5"/>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1:31" ht="15.75" customHeight="1">
      <c r="A346" s="4"/>
      <c r="B346" s="5"/>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1:31" ht="15.75" customHeight="1">
      <c r="A347" s="4"/>
      <c r="B347" s="5"/>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1:31" ht="15.75" customHeight="1">
      <c r="A348" s="4"/>
      <c r="B348" s="5"/>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1:31" ht="15.75" customHeight="1">
      <c r="A349" s="4"/>
      <c r="B349" s="5"/>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1:31" ht="15.75" customHeight="1">
      <c r="A350" s="4"/>
      <c r="B350" s="5"/>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1:31" ht="15.75" customHeight="1">
      <c r="A351" s="4"/>
      <c r="B351" s="5"/>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1:31" ht="15.75" customHeight="1">
      <c r="A352" s="4"/>
      <c r="B352" s="5"/>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1:31" ht="15.75" customHeight="1">
      <c r="A353" s="4"/>
      <c r="B353" s="5"/>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1:31" ht="15.75" customHeight="1">
      <c r="A354" s="4"/>
      <c r="B354" s="5"/>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1:31" ht="15.75" customHeight="1">
      <c r="A355" s="4"/>
      <c r="B355" s="5"/>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1:31" ht="15.75" customHeight="1">
      <c r="A356" s="4"/>
      <c r="B356" s="5"/>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1:31" ht="15.75" customHeight="1">
      <c r="A357" s="4"/>
      <c r="B357" s="5"/>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1:31" ht="15.75" customHeight="1">
      <c r="A358" s="4"/>
      <c r="B358" s="5"/>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1:31" ht="15.75" customHeight="1">
      <c r="A359" s="4"/>
      <c r="B359" s="5"/>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1:31" ht="15.75" customHeight="1">
      <c r="A360" s="4"/>
      <c r="B360" s="5"/>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1:31" ht="15.75" customHeight="1">
      <c r="A361" s="4"/>
      <c r="B361" s="5"/>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1:31" ht="15.75" customHeight="1">
      <c r="A362" s="4"/>
      <c r="B362" s="5"/>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1:31" ht="15.75" customHeight="1">
      <c r="A363" s="4"/>
      <c r="B363" s="5"/>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1:31" ht="15.75" customHeight="1">
      <c r="A364" s="4"/>
      <c r="B364" s="5"/>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1:31" ht="15.75" customHeight="1">
      <c r="A365" s="4"/>
      <c r="B365" s="5"/>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1:31" ht="15.75" customHeight="1">
      <c r="A366" s="4"/>
      <c r="B366" s="5"/>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1:31" ht="15.75" customHeight="1">
      <c r="A367" s="4"/>
      <c r="B367" s="5"/>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1:31" ht="15.75" customHeight="1">
      <c r="A368" s="4"/>
      <c r="B368" s="5"/>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1:31" ht="15.75" customHeight="1">
      <c r="A369" s="4"/>
      <c r="B369" s="5"/>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1:31" ht="15.75" customHeight="1">
      <c r="A370" s="4"/>
      <c r="B370" s="5"/>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1:31" ht="15.75" customHeight="1">
      <c r="A371" s="4"/>
      <c r="B371" s="5"/>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1:31" ht="15.75" customHeight="1">
      <c r="A372" s="4"/>
      <c r="B372" s="5"/>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1:31" ht="15.75" customHeight="1">
      <c r="A373" s="4"/>
      <c r="B373" s="5"/>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1:31" ht="15.75" customHeight="1">
      <c r="A374" s="4"/>
      <c r="B374" s="5"/>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1:31" ht="15.75" customHeight="1">
      <c r="A375" s="4"/>
      <c r="B375" s="5"/>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1:31" ht="15.75" customHeight="1">
      <c r="A376" s="4"/>
      <c r="B376" s="5"/>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1:31" ht="15.75" customHeight="1">
      <c r="A377" s="4"/>
      <c r="B377" s="5"/>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1:31" ht="15.75" customHeight="1">
      <c r="A378" s="4"/>
      <c r="B378" s="5"/>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1:31" ht="15.75" customHeight="1">
      <c r="A379" s="4"/>
      <c r="B379" s="5"/>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1:31" ht="15.75" customHeight="1">
      <c r="A380" s="4"/>
      <c r="B380" s="5"/>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1:31" ht="15.75" customHeight="1">
      <c r="A381" s="4"/>
      <c r="B381" s="5"/>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1:31" ht="15.75" customHeight="1">
      <c r="A382" s="4"/>
      <c r="B382" s="5"/>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1:31" ht="15.75" customHeight="1">
      <c r="A383" s="4"/>
      <c r="B383" s="5"/>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1:31" ht="15.75" customHeight="1">
      <c r="A384" s="4"/>
      <c r="B384" s="5"/>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1:31" ht="15.75" customHeight="1">
      <c r="A385" s="4"/>
      <c r="B385" s="5"/>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1:31" ht="15.75" customHeight="1">
      <c r="A386" s="4"/>
      <c r="B386" s="5"/>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1:31" ht="15.75" customHeight="1">
      <c r="A387" s="4"/>
      <c r="B387" s="5"/>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1:31" ht="15.75" customHeight="1">
      <c r="A388" s="4"/>
      <c r="B388" s="5"/>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1:31" ht="15.75" customHeight="1">
      <c r="A389" s="4"/>
      <c r="B389" s="5"/>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1:31" ht="15.75" customHeight="1">
      <c r="A390" s="4"/>
      <c r="B390" s="5"/>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1:31" ht="15.75" customHeight="1">
      <c r="A391" s="4"/>
      <c r="B391" s="5"/>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1:31" ht="15.75" customHeight="1">
      <c r="A392" s="4"/>
      <c r="B392" s="5"/>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1:31" ht="15.75" customHeight="1">
      <c r="A393" s="4"/>
      <c r="B393" s="5"/>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1:31" ht="15.75" customHeight="1">
      <c r="A394" s="4"/>
      <c r="B394" s="5"/>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1:31" ht="15.75" customHeight="1">
      <c r="A395" s="4"/>
      <c r="B395" s="5"/>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1:31" ht="15.75" customHeight="1">
      <c r="A396" s="4"/>
      <c r="B396" s="5"/>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1:31" ht="15.75" customHeight="1">
      <c r="A397" s="4"/>
      <c r="B397" s="5"/>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1:31" ht="15.75" customHeight="1">
      <c r="A398" s="4"/>
      <c r="B398" s="5"/>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1:31" ht="15.75" customHeight="1">
      <c r="A399" s="4"/>
      <c r="B399" s="5"/>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1:31" ht="15.75" customHeight="1">
      <c r="A400" s="4"/>
      <c r="B400" s="5"/>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1:31" ht="15.75" customHeight="1">
      <c r="A401" s="4"/>
      <c r="B401" s="5"/>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1:31" ht="15.75" customHeight="1">
      <c r="A402" s="4"/>
      <c r="B402" s="5"/>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1:31" ht="15.75" customHeight="1">
      <c r="A403" s="4"/>
      <c r="B403" s="5"/>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1:31" ht="15.75" customHeight="1">
      <c r="A404" s="4"/>
      <c r="B404" s="5"/>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1:31" ht="15.75" customHeight="1">
      <c r="A405" s="4"/>
      <c r="B405" s="5"/>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1:31" ht="15.75" customHeight="1">
      <c r="A406" s="4"/>
      <c r="B406" s="5"/>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1:31" ht="15.75" customHeight="1">
      <c r="A407" s="4"/>
      <c r="B407" s="5"/>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1:31" ht="15.75" customHeight="1">
      <c r="A408" s="4"/>
      <c r="B408" s="5"/>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1:31" ht="15.75" customHeight="1">
      <c r="A409" s="4"/>
      <c r="B409" s="5"/>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1:31" ht="15.75" customHeight="1">
      <c r="A410" s="4"/>
      <c r="B410" s="5"/>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1:31" ht="15.75" customHeight="1">
      <c r="A411" s="4"/>
      <c r="B411" s="5"/>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1:31" ht="15.75" customHeight="1">
      <c r="A412" s="4"/>
      <c r="B412" s="5"/>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1:31" ht="15.75" customHeight="1">
      <c r="A413" s="4"/>
      <c r="B413" s="5"/>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1:31" ht="15.75" customHeight="1">
      <c r="A414" s="4"/>
      <c r="B414" s="5"/>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1:31" ht="15.75" customHeight="1">
      <c r="A415" s="4"/>
      <c r="B415" s="5"/>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1:31" ht="15.75" customHeight="1">
      <c r="A416" s="4"/>
      <c r="B416" s="5"/>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1:31" ht="15.75" customHeight="1">
      <c r="A417" s="4"/>
      <c r="B417" s="5"/>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1:31" ht="15.75" customHeight="1">
      <c r="A418" s="4"/>
      <c r="B418" s="5"/>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1:31" ht="15.75" customHeight="1">
      <c r="A419" s="4"/>
      <c r="B419" s="5"/>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1:31" ht="15.75" customHeight="1">
      <c r="A420" s="4"/>
      <c r="B420" s="5"/>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1:31" ht="15.75" customHeight="1">
      <c r="A421" s="4"/>
      <c r="B421" s="5"/>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1:31" ht="15.75" customHeight="1">
      <c r="A422" s="4"/>
      <c r="B422" s="5"/>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1:31" ht="15.75" customHeight="1">
      <c r="A423" s="4"/>
      <c r="B423" s="5"/>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1:31" ht="15.75" customHeight="1">
      <c r="A424" s="4"/>
      <c r="B424" s="5"/>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1:31" ht="15.75" customHeight="1">
      <c r="A425" s="4"/>
      <c r="B425" s="5"/>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1:31" ht="15.75" customHeight="1">
      <c r="A426" s="4"/>
      <c r="B426" s="5"/>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1:31" ht="15.75" customHeight="1">
      <c r="A427" s="4"/>
      <c r="B427" s="5"/>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1:31" ht="15.75" customHeight="1">
      <c r="A428" s="4"/>
      <c r="B428" s="5"/>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1:31" ht="15.75" customHeight="1">
      <c r="A429" s="4"/>
      <c r="B429" s="5"/>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1:31" ht="15.75" customHeight="1">
      <c r="A430" s="4"/>
      <c r="B430" s="5"/>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1:31" ht="15.75" customHeight="1">
      <c r="A431" s="4"/>
      <c r="B431" s="5"/>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1:31" ht="15.75" customHeight="1">
      <c r="A432" s="4"/>
      <c r="B432" s="5"/>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1:31" ht="15.75" customHeight="1">
      <c r="A433" s="4"/>
      <c r="B433" s="5"/>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1:31" ht="15.75" customHeight="1">
      <c r="A434" s="4"/>
      <c r="B434" s="5"/>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1:31" ht="15.75" customHeight="1">
      <c r="A435" s="4"/>
      <c r="B435" s="5"/>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1:31" ht="15.75" customHeight="1">
      <c r="A436" s="4"/>
      <c r="B436" s="5"/>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1:31" ht="15.75" customHeight="1">
      <c r="A437" s="4"/>
      <c r="B437" s="5"/>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1:31" ht="15.75" customHeight="1">
      <c r="A438" s="4"/>
      <c r="B438" s="5"/>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1:31" ht="15.75" customHeight="1">
      <c r="A439" s="4"/>
      <c r="B439" s="5"/>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1:31" ht="15.75" customHeight="1">
      <c r="A440" s="4"/>
      <c r="B440" s="5"/>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1:31" ht="15.75" customHeight="1">
      <c r="A441" s="4"/>
      <c r="B441" s="5"/>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1:31" ht="15.75" customHeight="1">
      <c r="A442" s="4"/>
      <c r="B442" s="5"/>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1:31" ht="15.75" customHeight="1">
      <c r="A443" s="4"/>
      <c r="B443" s="5"/>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1:31" ht="15.75" customHeight="1">
      <c r="A444" s="4"/>
      <c r="B444" s="5"/>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1:31" ht="15.75" customHeight="1">
      <c r="A445" s="4"/>
      <c r="B445" s="5"/>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1:31" ht="15.75" customHeight="1">
      <c r="A446" s="4"/>
      <c r="B446" s="5"/>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1:31" ht="15.75" customHeight="1">
      <c r="A447" s="4"/>
      <c r="B447" s="5"/>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1:31" ht="15.75" customHeight="1">
      <c r="A448" s="4"/>
      <c r="B448" s="5"/>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1:31" ht="15.75" customHeight="1">
      <c r="A449" s="4"/>
      <c r="B449" s="5"/>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1:31" ht="15.75" customHeight="1">
      <c r="A450" s="4"/>
      <c r="B450" s="5"/>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1:31" ht="15.75" customHeight="1">
      <c r="A451" s="4"/>
      <c r="B451" s="5"/>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1:31" ht="15.75" customHeight="1">
      <c r="A452" s="4"/>
      <c r="B452" s="5"/>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1:31" ht="15.75" customHeight="1">
      <c r="A453" s="4"/>
      <c r="B453" s="5"/>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1:31" ht="15.75" customHeight="1">
      <c r="A454" s="4"/>
      <c r="B454" s="5"/>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1:31" ht="15.75" customHeight="1">
      <c r="A455" s="4"/>
      <c r="B455" s="5"/>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1:31" ht="15.75" customHeight="1">
      <c r="A456" s="4"/>
      <c r="B456" s="5"/>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1:31" ht="15.75" customHeight="1">
      <c r="A457" s="4"/>
      <c r="B457" s="5"/>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1:31" ht="15.75" customHeight="1">
      <c r="A458" s="4"/>
      <c r="B458" s="5"/>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1:31" ht="15.75" customHeight="1">
      <c r="A459" s="4"/>
      <c r="B459" s="5"/>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1:31" ht="15.75" customHeight="1">
      <c r="A460" s="4"/>
      <c r="B460" s="5"/>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1:31" ht="15.75" customHeight="1">
      <c r="A461" s="4"/>
      <c r="B461" s="5"/>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1:31" ht="15.75" customHeight="1">
      <c r="A462" s="4"/>
      <c r="B462" s="5"/>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1:31" ht="15.75" customHeight="1">
      <c r="A463" s="4"/>
      <c r="B463" s="5"/>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1:31" ht="15.75" customHeight="1">
      <c r="A464" s="4"/>
      <c r="B464" s="5"/>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1:31" ht="15.75" customHeight="1">
      <c r="A465" s="4"/>
      <c r="B465" s="5"/>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1:31" ht="15.75" customHeight="1">
      <c r="A466" s="4"/>
      <c r="B466" s="5"/>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1:31" ht="15.75" customHeight="1">
      <c r="A467" s="4"/>
      <c r="B467" s="5"/>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1:31" ht="15.75" customHeight="1">
      <c r="A468" s="4"/>
      <c r="B468" s="5"/>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1:31" ht="15.75" customHeight="1">
      <c r="A469" s="4"/>
      <c r="B469" s="5"/>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1:31" ht="15.75" customHeight="1">
      <c r="A470" s="4"/>
      <c r="B470" s="5"/>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1:31" ht="15.75" customHeight="1">
      <c r="A471" s="4"/>
      <c r="B471" s="5"/>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1:31" ht="15.75" customHeight="1">
      <c r="A472" s="4"/>
      <c r="B472" s="5"/>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1:31" ht="15.75" customHeight="1">
      <c r="A473" s="4"/>
      <c r="B473" s="5"/>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1:31" ht="15.75" customHeight="1">
      <c r="A474" s="4"/>
      <c r="B474" s="5"/>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1:31" ht="15.75" customHeight="1">
      <c r="A475" s="4"/>
      <c r="B475" s="5"/>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1:31" ht="15.75" customHeight="1">
      <c r="A476" s="4"/>
      <c r="B476" s="5"/>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1:31" ht="15.75" customHeight="1">
      <c r="A477" s="4"/>
      <c r="B477" s="5"/>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1:31" ht="15.75" customHeight="1">
      <c r="A478" s="4"/>
      <c r="B478" s="5"/>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1:31" ht="15.75" customHeight="1">
      <c r="A479" s="4"/>
      <c r="B479" s="5"/>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1:31" ht="15.75" customHeight="1">
      <c r="A480" s="4"/>
      <c r="B480" s="5"/>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1:31" ht="15.75" customHeight="1">
      <c r="A481" s="4"/>
      <c r="B481" s="5"/>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1:31" ht="15.75" customHeight="1">
      <c r="A482" s="4"/>
      <c r="B482" s="5"/>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1:31" ht="15.75" customHeight="1">
      <c r="A483" s="4"/>
      <c r="B483" s="5"/>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1:31" ht="15.75" customHeight="1">
      <c r="A484" s="4"/>
      <c r="B484" s="5"/>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1:31" ht="15.75" customHeight="1">
      <c r="A485" s="4"/>
      <c r="B485" s="5"/>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1:31" ht="15.75" customHeight="1">
      <c r="A486" s="4"/>
      <c r="B486" s="5"/>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1:31" ht="15.75" customHeight="1">
      <c r="A487" s="4"/>
      <c r="B487" s="5"/>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1:31" ht="15.75" customHeight="1">
      <c r="A488" s="4"/>
      <c r="B488" s="5"/>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1:31" ht="15.75" customHeight="1">
      <c r="A489" s="4"/>
      <c r="B489" s="5"/>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1:31" ht="15.75" customHeight="1">
      <c r="A490" s="4"/>
      <c r="B490" s="5"/>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1:31" ht="15.75" customHeight="1">
      <c r="A491" s="4"/>
      <c r="B491" s="5"/>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1:31" ht="15.75" customHeight="1">
      <c r="A492" s="4"/>
      <c r="B492" s="5"/>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1:31" ht="15.75" customHeight="1">
      <c r="A493" s="4"/>
      <c r="B493" s="5"/>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1:31" ht="15.75" customHeight="1">
      <c r="A494" s="4"/>
      <c r="B494" s="5"/>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1:31" ht="15.75" customHeight="1">
      <c r="A495" s="4"/>
      <c r="B495" s="5"/>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1:31" ht="15.75" customHeight="1">
      <c r="A496" s="4"/>
      <c r="B496" s="5"/>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1:31" ht="15.75" customHeight="1">
      <c r="A497" s="4"/>
      <c r="B497" s="5"/>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1:31" ht="15.75" customHeight="1">
      <c r="A498" s="4"/>
      <c r="B498" s="5"/>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1:31" ht="15.75" customHeight="1">
      <c r="A499" s="4"/>
      <c r="B499" s="5"/>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1:31" ht="15.75" customHeight="1">
      <c r="A500" s="4"/>
      <c r="B500" s="5"/>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1:31" ht="15.75" customHeight="1">
      <c r="A501" s="4"/>
      <c r="B501" s="5"/>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1:31" ht="15.75" customHeight="1">
      <c r="A502" s="4"/>
      <c r="B502" s="5"/>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1:31" ht="15.75" customHeight="1">
      <c r="A503" s="4"/>
      <c r="B503" s="5"/>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1:31" ht="15.75" customHeight="1">
      <c r="A504" s="4"/>
      <c r="B504" s="5"/>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1:31" ht="15.75" customHeight="1">
      <c r="A505" s="4"/>
      <c r="B505" s="5"/>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1:31" ht="15.75" customHeight="1">
      <c r="A506" s="4"/>
      <c r="B506" s="5"/>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1:31" ht="15.75" customHeight="1">
      <c r="A507" s="4"/>
      <c r="B507" s="5"/>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1:31" ht="15.75" customHeight="1">
      <c r="A508" s="4"/>
      <c r="B508" s="5"/>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1:31" ht="15.75" customHeight="1">
      <c r="A509" s="4"/>
      <c r="B509" s="5"/>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1:31" ht="15.75" customHeight="1">
      <c r="A510" s="4"/>
      <c r="B510" s="5"/>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1:31" ht="15.75" customHeight="1">
      <c r="A511" s="4"/>
      <c r="B511" s="5"/>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1:31" ht="15.75" customHeight="1">
      <c r="A512" s="4"/>
      <c r="B512" s="5"/>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1:31" ht="15.75" customHeight="1">
      <c r="A513" s="4"/>
      <c r="B513" s="5"/>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1:31" ht="15.75" customHeight="1">
      <c r="A514" s="4"/>
      <c r="B514" s="5"/>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1:31" ht="15.75" customHeight="1">
      <c r="A515" s="4"/>
      <c r="B515" s="5"/>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1:31" ht="15.75" customHeight="1">
      <c r="A516" s="4"/>
      <c r="B516" s="5"/>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1:31" ht="15.75" customHeight="1">
      <c r="A517" s="4"/>
      <c r="B517" s="5"/>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1:31" ht="15.75" customHeight="1">
      <c r="A518" s="4"/>
      <c r="B518" s="5"/>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1:31" ht="15.75" customHeight="1">
      <c r="A519" s="4"/>
      <c r="B519" s="5"/>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1:31" ht="15.75" customHeight="1">
      <c r="A520" s="4"/>
      <c r="B520" s="5"/>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1:31" ht="15.75" customHeight="1">
      <c r="A521" s="4"/>
      <c r="B521" s="5"/>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1:31" ht="15.75" customHeight="1">
      <c r="A522" s="4"/>
      <c r="B522" s="5"/>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1:31" ht="15.75" customHeight="1">
      <c r="A523" s="4"/>
      <c r="B523" s="5"/>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1:31" ht="15.75" customHeight="1">
      <c r="A524" s="4"/>
      <c r="B524" s="5"/>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1:31" ht="15.75" customHeight="1">
      <c r="A525" s="4"/>
      <c r="B525" s="5"/>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1:31" ht="15.75" customHeight="1">
      <c r="A526" s="4"/>
      <c r="B526" s="5"/>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1:31" ht="15.75" customHeight="1">
      <c r="A527" s="4"/>
      <c r="B527" s="5"/>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1:31" ht="15.75" customHeight="1">
      <c r="A528" s="4"/>
      <c r="B528" s="5"/>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1:31" ht="15.75" customHeight="1">
      <c r="A529" s="4"/>
      <c r="B529" s="5"/>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1:31" ht="15.75" customHeight="1">
      <c r="A530" s="4"/>
      <c r="B530" s="5"/>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1:31" ht="15.75" customHeight="1">
      <c r="A531" s="4"/>
      <c r="B531" s="5"/>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1:31" ht="15.75" customHeight="1">
      <c r="A532" s="4"/>
      <c r="B532" s="5"/>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1:31" ht="15.75" customHeight="1">
      <c r="A533" s="4"/>
      <c r="B533" s="5"/>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1:31" ht="15.75" customHeight="1">
      <c r="A534" s="4"/>
      <c r="B534" s="5"/>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1:31" ht="15.75" customHeight="1">
      <c r="A535" s="4"/>
      <c r="B535" s="5"/>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1:31" ht="15.75" customHeight="1">
      <c r="A536" s="4"/>
      <c r="B536" s="5"/>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1:31" ht="15.75" customHeight="1">
      <c r="A537" s="4"/>
      <c r="B537" s="5"/>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1:31" ht="15.75" customHeight="1">
      <c r="A538" s="4"/>
      <c r="B538" s="5"/>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1:31" ht="15.75" customHeight="1">
      <c r="A539" s="4"/>
      <c r="B539" s="5"/>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1:31" ht="15.75" customHeight="1">
      <c r="A540" s="4"/>
      <c r="B540" s="5"/>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1:31" ht="15.75" customHeight="1">
      <c r="A541" s="4"/>
      <c r="B541" s="5"/>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1:31" ht="15.75" customHeight="1">
      <c r="A542" s="4"/>
      <c r="B542" s="5"/>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1:31" ht="15.75" customHeight="1">
      <c r="A543" s="4"/>
      <c r="B543" s="5"/>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1:31" ht="15.75" customHeight="1">
      <c r="A544" s="4"/>
      <c r="B544" s="5"/>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1:31" ht="15.75" customHeight="1">
      <c r="A545" s="4"/>
      <c r="B545" s="5"/>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1:31" ht="15.75" customHeight="1">
      <c r="A546" s="4"/>
      <c r="B546" s="5"/>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1:31" ht="15.75" customHeight="1">
      <c r="A547" s="4"/>
      <c r="B547" s="5"/>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1:31" ht="15.75" customHeight="1">
      <c r="A548" s="4"/>
      <c r="B548" s="5"/>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1:31" ht="15.75" customHeight="1">
      <c r="A549" s="4"/>
      <c r="B549" s="5"/>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1:31" ht="15.75" customHeight="1">
      <c r="A550" s="4"/>
      <c r="B550" s="5"/>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1:31" ht="15.75" customHeight="1">
      <c r="A551" s="4"/>
      <c r="B551" s="5"/>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1:31" ht="15.75" customHeight="1">
      <c r="A552" s="4"/>
      <c r="B552" s="5"/>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1:31" ht="15.75" customHeight="1">
      <c r="A553" s="4"/>
      <c r="B553" s="5"/>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1:31" ht="15.75" customHeight="1">
      <c r="A554" s="4"/>
      <c r="B554" s="5"/>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1:31" ht="15.75" customHeight="1">
      <c r="A555" s="4"/>
      <c r="B555" s="5"/>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1:31" ht="15.75" customHeight="1">
      <c r="A556" s="4"/>
      <c r="B556" s="5"/>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1:31" ht="15.75" customHeight="1">
      <c r="A557" s="4"/>
      <c r="B557" s="5"/>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1:31" ht="15.75" customHeight="1">
      <c r="A558" s="4"/>
      <c r="B558" s="5"/>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1:31" ht="15.75" customHeight="1">
      <c r="A559" s="4"/>
      <c r="B559" s="5"/>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1:31" ht="15.75" customHeight="1">
      <c r="A560" s="4"/>
      <c r="B560" s="5"/>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1:31" ht="15.75" customHeight="1">
      <c r="A561" s="4"/>
      <c r="B561" s="5"/>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1:31" ht="15.75" customHeight="1">
      <c r="A562" s="4"/>
      <c r="B562" s="5"/>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1:31" ht="15.75" customHeight="1">
      <c r="A563" s="4"/>
      <c r="B563" s="5"/>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1:31" ht="15.75" customHeight="1">
      <c r="A564" s="4"/>
      <c r="B564" s="5"/>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1:31" ht="15.75" customHeight="1">
      <c r="A565" s="4"/>
      <c r="B565" s="5"/>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1:31" ht="15.75" customHeight="1">
      <c r="A566" s="4"/>
      <c r="B566" s="5"/>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1:31" ht="15.75" customHeight="1">
      <c r="A567" s="4"/>
      <c r="B567" s="5"/>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1:31" ht="15.75" customHeight="1">
      <c r="A568" s="4"/>
      <c r="B568" s="5"/>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1:31" ht="15.75" customHeight="1">
      <c r="A569" s="4"/>
      <c r="B569" s="5"/>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1:31" ht="15.75" customHeight="1">
      <c r="A570" s="4"/>
      <c r="B570" s="5"/>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1:31" ht="15.75" customHeight="1">
      <c r="A571" s="4"/>
      <c r="B571" s="5"/>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1:31" ht="15.75" customHeight="1">
      <c r="A572" s="4"/>
      <c r="B572" s="5"/>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1:31" ht="15.75" customHeight="1">
      <c r="A573" s="4"/>
      <c r="B573" s="5"/>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1:31" ht="15.75" customHeight="1">
      <c r="A574" s="4"/>
      <c r="B574" s="5"/>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1:31" ht="15.75" customHeight="1">
      <c r="A575" s="4"/>
      <c r="B575" s="5"/>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1:31" ht="15.75" customHeight="1">
      <c r="A576" s="4"/>
      <c r="B576" s="5"/>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1:31" ht="15.75" customHeight="1">
      <c r="A577" s="4"/>
      <c r="B577" s="5"/>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1:31" ht="15.75" customHeight="1">
      <c r="A578" s="4"/>
      <c r="B578" s="5"/>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1:31" ht="15.75" customHeight="1">
      <c r="A579" s="4"/>
      <c r="B579" s="5"/>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1:31" ht="15.75" customHeight="1">
      <c r="A580" s="4"/>
      <c r="B580" s="5"/>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1:31" ht="15.75" customHeight="1">
      <c r="A581" s="4"/>
      <c r="B581" s="5"/>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1:31" ht="15.75" customHeight="1">
      <c r="A582" s="4"/>
      <c r="B582" s="5"/>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1:31" ht="15.75" customHeight="1">
      <c r="A583" s="4"/>
      <c r="B583" s="5"/>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1:31" ht="15.75" customHeight="1">
      <c r="A584" s="4"/>
      <c r="B584" s="5"/>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1:31" ht="15.75" customHeight="1">
      <c r="A585" s="4"/>
      <c r="B585" s="5"/>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1:31" ht="15.75" customHeight="1">
      <c r="A586" s="4"/>
      <c r="B586" s="5"/>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1:31" ht="15.75" customHeight="1">
      <c r="A587" s="4"/>
      <c r="B587" s="5"/>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1:31" ht="15.75" customHeight="1">
      <c r="A588" s="4"/>
      <c r="B588" s="5"/>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1:31" ht="15.75" customHeight="1">
      <c r="A589" s="4"/>
      <c r="B589" s="5"/>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1:31" ht="15.75" customHeight="1">
      <c r="A590" s="4"/>
      <c r="B590" s="5"/>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1:31" ht="15.75" customHeight="1">
      <c r="A591" s="4"/>
      <c r="B591" s="5"/>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1:31" ht="15.75" customHeight="1">
      <c r="A592" s="4"/>
      <c r="B592" s="5"/>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1:31" ht="15.75" customHeight="1">
      <c r="A593" s="4"/>
      <c r="B593" s="5"/>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1:31" ht="15.75" customHeight="1">
      <c r="A594" s="4"/>
      <c r="B594" s="5"/>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1:31" ht="15.75" customHeight="1">
      <c r="A595" s="4"/>
      <c r="B595" s="5"/>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1:31" ht="15.75" customHeight="1">
      <c r="A596" s="4"/>
      <c r="B596" s="5"/>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1:31" ht="15.75" customHeight="1">
      <c r="A597" s="4"/>
      <c r="B597" s="5"/>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1:31" ht="15.75" customHeight="1">
      <c r="A598" s="4"/>
      <c r="B598" s="5"/>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1:31" ht="15.75" customHeight="1">
      <c r="A599" s="4"/>
      <c r="B599" s="5"/>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1:31" ht="15.75" customHeight="1">
      <c r="A600" s="4"/>
      <c r="B600" s="5"/>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1:31" ht="15.75" customHeight="1">
      <c r="A601" s="4"/>
      <c r="B601" s="5"/>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1:31" ht="15.75" customHeight="1">
      <c r="A602" s="4"/>
      <c r="B602" s="5"/>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1:31" ht="15.75" customHeight="1">
      <c r="A603" s="4"/>
      <c r="B603" s="5"/>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1:31" ht="15.75" customHeight="1">
      <c r="A604" s="4"/>
      <c r="B604" s="5"/>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1:31" ht="15.75" customHeight="1">
      <c r="A605" s="4"/>
      <c r="B605" s="5"/>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1:31" ht="15.75" customHeight="1">
      <c r="A606" s="4"/>
      <c r="B606" s="5"/>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1:31" ht="15.75" customHeight="1">
      <c r="A607" s="4"/>
      <c r="B607" s="5"/>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1:31" ht="15.75" customHeight="1">
      <c r="A608" s="4"/>
      <c r="B608" s="5"/>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1:31" ht="15.75" customHeight="1">
      <c r="A609" s="4"/>
      <c r="B609" s="5"/>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1:31" ht="15.75" customHeight="1">
      <c r="A610" s="4"/>
      <c r="B610" s="5"/>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1:31" ht="15.75" customHeight="1">
      <c r="A611" s="4"/>
      <c r="B611" s="5"/>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1:31" ht="15.75" customHeight="1">
      <c r="A612" s="4"/>
      <c r="B612" s="5"/>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1:31" ht="15.75" customHeight="1">
      <c r="A613" s="4"/>
      <c r="B613" s="5"/>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1:31" ht="15.75" customHeight="1">
      <c r="A614" s="4"/>
      <c r="B614" s="5"/>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1:31" ht="15.75" customHeight="1">
      <c r="A615" s="4"/>
      <c r="B615" s="5"/>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1:31" ht="15.75" customHeight="1">
      <c r="A616" s="4"/>
      <c r="B616" s="5"/>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1:31" ht="15.75" customHeight="1">
      <c r="A617" s="4"/>
      <c r="B617" s="5"/>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1:31" ht="15.75" customHeight="1">
      <c r="A618" s="4"/>
      <c r="B618" s="5"/>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1:31" ht="15.75" customHeight="1">
      <c r="A619" s="4"/>
      <c r="B619" s="5"/>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1:31" ht="15.75" customHeight="1">
      <c r="A620" s="4"/>
      <c r="B620" s="5"/>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1:31" ht="15.75" customHeight="1">
      <c r="A621" s="4"/>
      <c r="B621" s="5"/>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1:31" ht="15.75" customHeight="1">
      <c r="A622" s="4"/>
      <c r="B622" s="5"/>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1:31" ht="15.75" customHeight="1">
      <c r="A623" s="4"/>
      <c r="B623" s="5"/>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1:31" ht="15.75" customHeight="1">
      <c r="A624" s="4"/>
      <c r="B624" s="5"/>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1:31" ht="15.75" customHeight="1">
      <c r="A625" s="4"/>
      <c r="B625" s="5"/>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1:31" ht="15.75" customHeight="1">
      <c r="A626" s="4"/>
      <c r="B626" s="5"/>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1:31" ht="15.75" customHeight="1">
      <c r="A627" s="4"/>
      <c r="B627" s="5"/>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1:31" ht="15.75" customHeight="1">
      <c r="A628" s="4"/>
      <c r="B628" s="5"/>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1:31" ht="15.75" customHeight="1">
      <c r="A629" s="4"/>
      <c r="B629" s="5"/>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1:31" ht="15.75" customHeight="1">
      <c r="A630" s="4"/>
      <c r="B630" s="5"/>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1:31" ht="15.75" customHeight="1">
      <c r="A631" s="4"/>
      <c r="B631" s="5"/>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1:31" ht="15.75" customHeight="1">
      <c r="A632" s="4"/>
      <c r="B632" s="5"/>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1:31" ht="15.75" customHeight="1">
      <c r="A633" s="4"/>
      <c r="B633" s="5"/>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1:31" ht="15.75" customHeight="1">
      <c r="A634" s="4"/>
      <c r="B634" s="5"/>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1:31" ht="15.75" customHeight="1">
      <c r="A635" s="4"/>
      <c r="B635" s="5"/>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1:31" ht="15.75" customHeight="1">
      <c r="A636" s="4"/>
      <c r="B636" s="5"/>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1:31" ht="15.75" customHeight="1">
      <c r="A637" s="4"/>
      <c r="B637" s="5"/>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1:31" ht="15.75" customHeight="1">
      <c r="A638" s="4"/>
      <c r="B638" s="5"/>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1:31" ht="15.75" customHeight="1">
      <c r="A639" s="4"/>
      <c r="B639" s="5"/>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1:31" ht="15.75" customHeight="1">
      <c r="A640" s="4"/>
      <c r="B640" s="5"/>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1:31" ht="15.75" customHeight="1">
      <c r="A641" s="4"/>
      <c r="B641" s="5"/>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1:31" ht="15.75" customHeight="1">
      <c r="A642" s="4"/>
      <c r="B642" s="5"/>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1:31" ht="15.75" customHeight="1">
      <c r="A643" s="4"/>
      <c r="B643" s="5"/>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1:31" ht="15.75" customHeight="1">
      <c r="A644" s="4"/>
      <c r="B644" s="5"/>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1:31" ht="15.75" customHeight="1">
      <c r="A645" s="4"/>
      <c r="B645" s="5"/>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1:31" ht="15.75" customHeight="1">
      <c r="A646" s="4"/>
      <c r="B646" s="5"/>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1:31" ht="15.75" customHeight="1">
      <c r="A647" s="4"/>
      <c r="B647" s="5"/>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1:31" ht="15.75" customHeight="1">
      <c r="A648" s="4"/>
      <c r="B648" s="5"/>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1:31" ht="15.75" customHeight="1">
      <c r="A649" s="4"/>
      <c r="B649" s="5"/>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1:31" ht="15.75" customHeight="1">
      <c r="A650" s="4"/>
      <c r="B650" s="5"/>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1:31" ht="15.75" customHeight="1">
      <c r="A651" s="4"/>
      <c r="B651" s="5"/>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1:31" ht="15.75" customHeight="1">
      <c r="A652" s="4"/>
      <c r="B652" s="5"/>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1:31" ht="15.75" customHeight="1">
      <c r="A653" s="4"/>
      <c r="B653" s="5"/>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1:31" ht="15.75" customHeight="1">
      <c r="A654" s="4"/>
      <c r="B654" s="5"/>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1:31" ht="15.75" customHeight="1">
      <c r="A655" s="4"/>
      <c r="B655" s="5"/>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1:31" ht="15.75" customHeight="1">
      <c r="A656" s="4"/>
      <c r="B656" s="5"/>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1:31" ht="15.75" customHeight="1">
      <c r="A657" s="4"/>
      <c r="B657" s="5"/>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1:31" ht="15.75" customHeight="1">
      <c r="A658" s="4"/>
      <c r="B658" s="5"/>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1:31" ht="15.75" customHeight="1">
      <c r="A659" s="4"/>
      <c r="B659" s="5"/>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1:31" ht="15.75" customHeight="1">
      <c r="A660" s="4"/>
      <c r="B660" s="5"/>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1:31" ht="15.75" customHeight="1">
      <c r="A661" s="4"/>
      <c r="B661" s="5"/>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1:31" ht="15.75" customHeight="1">
      <c r="A662" s="4"/>
      <c r="B662" s="5"/>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1:31" ht="15.75" customHeight="1">
      <c r="A663" s="4"/>
      <c r="B663" s="5"/>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1:31" ht="15.75" customHeight="1">
      <c r="A664" s="4"/>
      <c r="B664" s="5"/>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1:31" ht="15.75" customHeight="1">
      <c r="A665" s="4"/>
      <c r="B665" s="5"/>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1:31" ht="15.75" customHeight="1">
      <c r="A666" s="4"/>
      <c r="B666" s="5"/>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1:31" ht="15.75" customHeight="1">
      <c r="A667" s="4"/>
      <c r="B667" s="5"/>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1:31" ht="15.75" customHeight="1">
      <c r="A668" s="4"/>
      <c r="B668" s="5"/>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1:31" ht="15.75" customHeight="1">
      <c r="A669" s="4"/>
      <c r="B669" s="5"/>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1:31" ht="15.75" customHeight="1">
      <c r="A670" s="4"/>
      <c r="B670" s="5"/>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1:31" ht="15.75" customHeight="1">
      <c r="A671" s="4"/>
      <c r="B671" s="5"/>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1:31" ht="15.75" customHeight="1">
      <c r="A672" s="4"/>
      <c r="B672" s="5"/>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1:31" ht="15.75" customHeight="1">
      <c r="A673" s="4"/>
      <c r="B673" s="5"/>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1:31" ht="15.75" customHeight="1">
      <c r="A674" s="4"/>
      <c r="B674" s="5"/>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1:31" ht="15.75" customHeight="1">
      <c r="A675" s="4"/>
      <c r="B675" s="5"/>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1:31" ht="15.75" customHeight="1">
      <c r="A676" s="4"/>
      <c r="B676" s="5"/>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1:31" ht="15.75" customHeight="1">
      <c r="A677" s="4"/>
      <c r="B677" s="5"/>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1:31" ht="15.75" customHeight="1">
      <c r="A678" s="4"/>
      <c r="B678" s="5"/>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1:31" ht="15.75" customHeight="1">
      <c r="A679" s="4"/>
      <c r="B679" s="5"/>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1:31" ht="15.75" customHeight="1">
      <c r="A680" s="4"/>
      <c r="B680" s="5"/>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1:31" ht="15.75" customHeight="1">
      <c r="A681" s="4"/>
      <c r="B681" s="5"/>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1:31" ht="15.75" customHeight="1">
      <c r="A682" s="4"/>
      <c r="B682" s="5"/>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1:31" ht="15.75" customHeight="1">
      <c r="A683" s="4"/>
      <c r="B683" s="5"/>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1:31" ht="15.75" customHeight="1">
      <c r="A684" s="4"/>
      <c r="B684" s="5"/>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1:31" ht="15.75" customHeight="1">
      <c r="A685" s="4"/>
      <c r="B685" s="5"/>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1:31" ht="15.75" customHeight="1">
      <c r="A686" s="4"/>
      <c r="B686" s="5"/>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1:31" ht="15.75" customHeight="1">
      <c r="A687" s="4"/>
      <c r="B687" s="5"/>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1:31" ht="15.75" customHeight="1">
      <c r="A688" s="4"/>
      <c r="B688" s="5"/>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1:31" ht="15.75" customHeight="1">
      <c r="A689" s="4"/>
      <c r="B689" s="5"/>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1:31" ht="15.75" customHeight="1">
      <c r="A690" s="4"/>
      <c r="B690" s="5"/>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1:31" ht="15.75" customHeight="1">
      <c r="A691" s="4"/>
      <c r="B691" s="5"/>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1:31" ht="15.75" customHeight="1">
      <c r="A692" s="4"/>
      <c r="B692" s="5"/>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1:31" ht="15.75" customHeight="1">
      <c r="A693" s="4"/>
      <c r="B693" s="5"/>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1:31" ht="15.75" customHeight="1">
      <c r="A694" s="4"/>
      <c r="B694" s="5"/>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1:31" ht="15.75" customHeight="1">
      <c r="A695" s="4"/>
      <c r="B695" s="5"/>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1:31" ht="15.75" customHeight="1">
      <c r="A696" s="4"/>
      <c r="B696" s="5"/>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1:31" ht="15.75" customHeight="1">
      <c r="A697" s="4"/>
      <c r="B697" s="5"/>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1:31" ht="15.75" customHeight="1">
      <c r="A698" s="4"/>
      <c r="B698" s="5"/>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1:31" ht="15.75" customHeight="1">
      <c r="A699" s="4"/>
      <c r="B699" s="5"/>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1:31" ht="15.75" customHeight="1">
      <c r="A700" s="4"/>
      <c r="B700" s="5"/>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1:31" ht="15.75" customHeight="1">
      <c r="A701" s="4"/>
      <c r="B701" s="5"/>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1:31" ht="15.75" customHeight="1">
      <c r="A702" s="4"/>
      <c r="B702" s="5"/>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1:31" ht="15.75" customHeight="1">
      <c r="A703" s="4"/>
      <c r="B703" s="5"/>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1:31" ht="15.75" customHeight="1">
      <c r="A704" s="4"/>
      <c r="B704" s="5"/>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1:31" ht="15.75" customHeight="1">
      <c r="A705" s="4"/>
      <c r="B705" s="5"/>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1:31" ht="15.75" customHeight="1">
      <c r="A706" s="4"/>
      <c r="B706" s="5"/>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1:31" ht="15.75" customHeight="1">
      <c r="A707" s="4"/>
      <c r="B707" s="5"/>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1:31" ht="15.75" customHeight="1">
      <c r="A708" s="4"/>
      <c r="B708" s="5"/>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1:31" ht="15.75" customHeight="1">
      <c r="A709" s="4"/>
      <c r="B709" s="5"/>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1:31" ht="15.75" customHeight="1">
      <c r="A710" s="4"/>
      <c r="B710" s="5"/>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1:31" ht="15.75" customHeight="1">
      <c r="A711" s="4"/>
      <c r="B711" s="5"/>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1:31" ht="15.75" customHeight="1">
      <c r="A712" s="4"/>
      <c r="B712" s="5"/>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1:31" ht="15.75" customHeight="1">
      <c r="A713" s="4"/>
      <c r="B713" s="5"/>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1:31" ht="15.75" customHeight="1">
      <c r="A714" s="4"/>
      <c r="B714" s="5"/>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1:31" ht="15.75" customHeight="1">
      <c r="A715" s="4"/>
      <c r="B715" s="5"/>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1:31" ht="15.75" customHeight="1">
      <c r="A716" s="4"/>
      <c r="B716" s="5"/>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1:31" ht="15.75" customHeight="1">
      <c r="A717" s="4"/>
      <c r="B717" s="5"/>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1:31" ht="15.75" customHeight="1">
      <c r="A718" s="4"/>
      <c r="B718" s="5"/>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1:31" ht="15.75" customHeight="1">
      <c r="A719" s="4"/>
      <c r="B719" s="5"/>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1:31" ht="15.75" customHeight="1">
      <c r="A720" s="4"/>
      <c r="B720" s="5"/>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1:31" ht="15.75" customHeight="1">
      <c r="A721" s="4"/>
      <c r="B721" s="5"/>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1:31" ht="15.75" customHeight="1">
      <c r="A722" s="4"/>
      <c r="B722" s="5"/>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1:31" ht="15.75" customHeight="1">
      <c r="A723" s="4"/>
      <c r="B723" s="5"/>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1:31" ht="15.75" customHeight="1">
      <c r="A724" s="4"/>
      <c r="B724" s="5"/>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1:31" ht="15.75" customHeight="1">
      <c r="A725" s="4"/>
      <c r="B725" s="5"/>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1:31" ht="15.75" customHeight="1">
      <c r="A726" s="4"/>
      <c r="B726" s="5"/>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1:31" ht="15.75" customHeight="1">
      <c r="A727" s="4"/>
      <c r="B727" s="5"/>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1:31" ht="15.75" customHeight="1">
      <c r="A728" s="4"/>
      <c r="B728" s="5"/>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1:31" ht="15.75" customHeight="1">
      <c r="A729" s="4"/>
      <c r="B729" s="5"/>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1:31" ht="15.75" customHeight="1">
      <c r="A730" s="4"/>
      <c r="B730" s="5"/>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1:31" ht="15.75" customHeight="1">
      <c r="A731" s="4"/>
      <c r="B731" s="5"/>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1:31" ht="15.75" customHeight="1">
      <c r="A732" s="4"/>
      <c r="B732" s="5"/>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1:31" ht="15.75" customHeight="1">
      <c r="A733" s="4"/>
      <c r="B733" s="5"/>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1:31" ht="15.75" customHeight="1">
      <c r="A734" s="4"/>
      <c r="B734" s="5"/>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1:31" ht="15.75" customHeight="1">
      <c r="A735" s="4"/>
      <c r="B735" s="5"/>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1:31" ht="15.75" customHeight="1">
      <c r="A736" s="4"/>
      <c r="B736" s="5"/>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1:31" ht="15.75" customHeight="1">
      <c r="A737" s="4"/>
      <c r="B737" s="5"/>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1:31" ht="15.75" customHeight="1">
      <c r="A738" s="4"/>
      <c r="B738" s="5"/>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1:31" ht="15.75" customHeight="1">
      <c r="A739" s="4"/>
      <c r="B739" s="5"/>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1:31" ht="15.75" customHeight="1">
      <c r="A740" s="4"/>
      <c r="B740" s="5"/>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1:31" ht="15.75" customHeight="1">
      <c r="A741" s="4"/>
      <c r="B741" s="5"/>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1:31" ht="15.75" customHeight="1">
      <c r="A742" s="4"/>
      <c r="B742" s="5"/>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1:31" ht="15.75" customHeight="1">
      <c r="A743" s="4"/>
      <c r="B743" s="5"/>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1:31" ht="15.75" customHeight="1">
      <c r="A744" s="4"/>
      <c r="B744" s="5"/>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1:31" ht="15.75" customHeight="1">
      <c r="A745" s="4"/>
      <c r="B745" s="5"/>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1:31" ht="15.75" customHeight="1">
      <c r="A746" s="4"/>
      <c r="B746" s="5"/>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1:31" ht="15.75" customHeight="1">
      <c r="A747" s="4"/>
      <c r="B747" s="5"/>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1:31" ht="15.75" customHeight="1">
      <c r="A748" s="4"/>
      <c r="B748" s="5"/>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1:31" ht="15.75" customHeight="1">
      <c r="A749" s="4"/>
      <c r="B749" s="5"/>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1:31" ht="15.75" customHeight="1">
      <c r="A750" s="4"/>
      <c r="B750" s="5"/>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1:31" ht="15.75" customHeight="1">
      <c r="A751" s="4"/>
      <c r="B751" s="5"/>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1:31" ht="15.75" customHeight="1">
      <c r="A752" s="4"/>
      <c r="B752" s="5"/>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1:31" ht="15.75" customHeight="1">
      <c r="A753" s="4"/>
      <c r="B753" s="5"/>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1:31" ht="15.75" customHeight="1">
      <c r="A754" s="4"/>
      <c r="B754" s="5"/>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1:31" ht="15.75" customHeight="1">
      <c r="A755" s="4"/>
      <c r="B755" s="5"/>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1:31" ht="15.75" customHeight="1">
      <c r="A756" s="4"/>
      <c r="B756" s="5"/>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1:31" ht="15.75" customHeight="1">
      <c r="A757" s="4"/>
      <c r="B757" s="5"/>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1:31" ht="15.75" customHeight="1">
      <c r="A758" s="4"/>
      <c r="B758" s="5"/>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1:31" ht="15.75" customHeight="1">
      <c r="A759" s="4"/>
      <c r="B759" s="5"/>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1:31" ht="15.75" customHeight="1">
      <c r="A760" s="4"/>
      <c r="B760" s="5"/>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1:31" ht="15.75" customHeight="1">
      <c r="A761" s="4"/>
      <c r="B761" s="5"/>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1:31" ht="15.75" customHeight="1">
      <c r="A762" s="4"/>
      <c r="B762" s="5"/>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1:31" ht="15.75" customHeight="1">
      <c r="A763" s="4"/>
      <c r="B763" s="5"/>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1:31" ht="15.75" customHeight="1">
      <c r="A764" s="4"/>
      <c r="B764" s="5"/>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1:31" ht="15.75" customHeight="1">
      <c r="A765" s="4"/>
      <c r="B765" s="5"/>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1:31" ht="15.75" customHeight="1">
      <c r="A766" s="4"/>
      <c r="B766" s="5"/>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1:31" ht="15.75" customHeight="1">
      <c r="A767" s="4"/>
      <c r="B767" s="5"/>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1:31" ht="15.75" customHeight="1">
      <c r="A768" s="4"/>
      <c r="B768" s="5"/>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1:31" ht="15.75" customHeight="1">
      <c r="A769" s="4"/>
      <c r="B769" s="5"/>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1:31" ht="15.75" customHeight="1">
      <c r="A770" s="4"/>
      <c r="B770" s="5"/>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1:31" ht="15.75" customHeight="1">
      <c r="A771" s="4"/>
      <c r="B771" s="5"/>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1:31" ht="15.75" customHeight="1">
      <c r="A772" s="4"/>
      <c r="B772" s="5"/>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1:31" ht="15.75" customHeight="1">
      <c r="A773" s="4"/>
      <c r="B773" s="5"/>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1:31" ht="15.75" customHeight="1">
      <c r="A774" s="4"/>
      <c r="B774" s="5"/>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1:31" ht="15.75" customHeight="1">
      <c r="A775" s="4"/>
      <c r="B775" s="5"/>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1:31" ht="15.75" customHeight="1">
      <c r="A776" s="4"/>
      <c r="B776" s="5"/>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1:31" ht="15.75" customHeight="1">
      <c r="A777" s="4"/>
      <c r="B777" s="5"/>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1:31" ht="15.75" customHeight="1">
      <c r="A778" s="4"/>
      <c r="B778" s="5"/>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1:31" ht="15.75" customHeight="1">
      <c r="A779" s="4"/>
      <c r="B779" s="5"/>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1:31" ht="15.75" customHeight="1">
      <c r="A780" s="4"/>
      <c r="B780" s="5"/>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1:31" ht="15.75" customHeight="1">
      <c r="A781" s="4"/>
      <c r="B781" s="5"/>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1:31" ht="15.75" customHeight="1">
      <c r="A782" s="4"/>
      <c r="B782" s="5"/>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1:31" ht="15.75" customHeight="1">
      <c r="A783" s="4"/>
      <c r="B783" s="5"/>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1:31" ht="15.75" customHeight="1">
      <c r="A784" s="4"/>
      <c r="B784" s="5"/>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1:31" ht="15.75" customHeight="1">
      <c r="A785" s="4"/>
      <c r="B785" s="5"/>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1:31" ht="15.75" customHeight="1">
      <c r="A786" s="4"/>
      <c r="B786" s="5"/>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1:31" ht="15.75" customHeight="1">
      <c r="A787" s="4"/>
      <c r="B787" s="5"/>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1:31" ht="15.75" customHeight="1">
      <c r="A788" s="4"/>
      <c r="B788" s="5"/>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1:31" ht="15.75" customHeight="1">
      <c r="A789" s="4"/>
      <c r="B789" s="5"/>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1:31" ht="15.75" customHeight="1">
      <c r="A790" s="4"/>
      <c r="B790" s="5"/>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1:31" ht="15.75" customHeight="1">
      <c r="A791" s="4"/>
      <c r="B791" s="5"/>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1:31" ht="15.75" customHeight="1">
      <c r="A792" s="4"/>
      <c r="B792" s="5"/>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1:31" ht="15.75" customHeight="1">
      <c r="A793" s="4"/>
      <c r="B793" s="5"/>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1:31" ht="15.75" customHeight="1">
      <c r="A794" s="4"/>
      <c r="B794" s="5"/>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1:31" ht="15.75" customHeight="1">
      <c r="A795" s="4"/>
      <c r="B795" s="5"/>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1:31" ht="15.75" customHeight="1">
      <c r="A796" s="4"/>
      <c r="B796" s="5"/>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1:31" ht="15.75" customHeight="1">
      <c r="A797" s="4"/>
      <c r="B797" s="5"/>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1:31" ht="15.75" customHeight="1">
      <c r="A798" s="4"/>
      <c r="B798" s="5"/>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1:31" ht="15.75" customHeight="1">
      <c r="A799" s="4"/>
      <c r="B799" s="5"/>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1:31" ht="15.75" customHeight="1">
      <c r="A800" s="4"/>
      <c r="B800" s="5"/>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1:31" ht="15.75" customHeight="1">
      <c r="A801" s="4"/>
      <c r="B801" s="5"/>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1:31" ht="15.75" customHeight="1">
      <c r="A802" s="4"/>
      <c r="B802" s="5"/>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1:31" ht="15.75" customHeight="1">
      <c r="A803" s="4"/>
      <c r="B803" s="5"/>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1:31" ht="15.75" customHeight="1">
      <c r="A804" s="4"/>
      <c r="B804" s="5"/>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1:31" ht="15.75" customHeight="1">
      <c r="A805" s="4"/>
      <c r="B805" s="5"/>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1:31" ht="15.75" customHeight="1">
      <c r="A806" s="4"/>
      <c r="B806" s="5"/>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1:31" ht="15.75" customHeight="1">
      <c r="A807" s="4"/>
      <c r="B807" s="5"/>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1:31" ht="15.75" customHeight="1">
      <c r="A808" s="4"/>
      <c r="B808" s="5"/>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1:31" ht="15.75" customHeight="1">
      <c r="A809" s="4"/>
      <c r="B809" s="5"/>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1:31" ht="15.75" customHeight="1">
      <c r="A810" s="4"/>
      <c r="B810" s="5"/>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1:31" ht="15.75" customHeight="1">
      <c r="A811" s="4"/>
      <c r="B811" s="5"/>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1:31" ht="15.75" customHeight="1">
      <c r="A812" s="4"/>
      <c r="B812" s="5"/>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1:31" ht="15.75" customHeight="1">
      <c r="A813" s="4"/>
      <c r="B813" s="5"/>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1:31" ht="15.75" customHeight="1">
      <c r="A814" s="4"/>
      <c r="B814" s="5"/>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1:31" ht="15.75" customHeight="1">
      <c r="A815" s="4"/>
      <c r="B815" s="5"/>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1:31" ht="15.75" customHeight="1">
      <c r="A816" s="4"/>
      <c r="B816" s="5"/>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1:31" ht="15.75" customHeight="1">
      <c r="A817" s="4"/>
      <c r="B817" s="5"/>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1:31" ht="15.75" customHeight="1">
      <c r="A818" s="4"/>
      <c r="B818" s="5"/>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1:31" ht="15.75" customHeight="1">
      <c r="A819" s="4"/>
      <c r="B819" s="5"/>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1:31" ht="15.75" customHeight="1">
      <c r="A820" s="4"/>
      <c r="B820" s="5"/>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1:31" ht="15.75" customHeight="1">
      <c r="A821" s="4"/>
      <c r="B821" s="5"/>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1:31" ht="15.75" customHeight="1">
      <c r="A822" s="4"/>
      <c r="B822" s="5"/>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1:31" ht="15.75" customHeight="1">
      <c r="A823" s="4"/>
      <c r="B823" s="5"/>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1:31" ht="15.75" customHeight="1">
      <c r="A824" s="4"/>
      <c r="B824" s="5"/>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1:31" ht="15.75" customHeight="1">
      <c r="A825" s="4"/>
      <c r="B825" s="5"/>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1:31" ht="15.75" customHeight="1">
      <c r="A826" s="4"/>
      <c r="B826" s="5"/>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1:31" ht="15.75" customHeight="1">
      <c r="A827" s="4"/>
      <c r="B827" s="5"/>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1:31" ht="15.75" customHeight="1">
      <c r="A828" s="4"/>
      <c r="B828" s="5"/>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1:31" ht="15.75" customHeight="1">
      <c r="A829" s="4"/>
      <c r="B829" s="5"/>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1:31" ht="15.75" customHeight="1">
      <c r="A830" s="4"/>
      <c r="B830" s="5"/>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1:31" ht="15.75" customHeight="1">
      <c r="A831" s="4"/>
      <c r="B831" s="5"/>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1:31" ht="15.75" customHeight="1">
      <c r="A832" s="4"/>
      <c r="B832" s="5"/>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1:31" ht="15.75" customHeight="1">
      <c r="A833" s="4"/>
      <c r="B833" s="5"/>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1:31" ht="15.75" customHeight="1">
      <c r="A834" s="4"/>
      <c r="B834" s="5"/>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1:31" ht="15.75" customHeight="1">
      <c r="A835" s="4"/>
      <c r="B835" s="5"/>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1:31" ht="15.75" customHeight="1">
      <c r="A836" s="4"/>
      <c r="B836" s="5"/>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1:31" ht="15.75" customHeight="1">
      <c r="A837" s="4"/>
      <c r="B837" s="5"/>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1:31" ht="15.75" customHeight="1">
      <c r="A838" s="4"/>
      <c r="B838" s="5"/>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1:31" ht="15.75" customHeight="1">
      <c r="A839" s="4"/>
      <c r="B839" s="5"/>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1:31" ht="15.75" customHeight="1">
      <c r="A840" s="4"/>
      <c r="B840" s="5"/>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1:31" ht="15.75" customHeight="1">
      <c r="A841" s="4"/>
      <c r="B841" s="5"/>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1:31" ht="15.75" customHeight="1">
      <c r="A842" s="4"/>
      <c r="B842" s="5"/>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1:31" ht="15.75" customHeight="1">
      <c r="A843" s="4"/>
      <c r="B843" s="5"/>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1:31" ht="15.75" customHeight="1">
      <c r="A844" s="4"/>
      <c r="B844" s="5"/>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1:31" ht="15.75" customHeight="1">
      <c r="A845" s="4"/>
      <c r="B845" s="5"/>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1:31" ht="15.75" customHeight="1">
      <c r="A846" s="4"/>
      <c r="B846" s="5"/>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1:31" ht="15.75" customHeight="1">
      <c r="A847" s="4"/>
      <c r="B847" s="5"/>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1:31" ht="15.75" customHeight="1">
      <c r="A848" s="4"/>
      <c r="B848" s="5"/>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1:31" ht="15.75" customHeight="1">
      <c r="A849" s="4"/>
      <c r="B849" s="5"/>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1:31" ht="15.75" customHeight="1">
      <c r="A850" s="4"/>
      <c r="B850" s="5"/>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1:31" ht="15.75" customHeight="1">
      <c r="A851" s="4"/>
      <c r="B851" s="5"/>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1:31" ht="15.75" customHeight="1">
      <c r="A852" s="4"/>
      <c r="B852" s="5"/>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1:31" ht="15.75" customHeight="1">
      <c r="A853" s="4"/>
      <c r="B853" s="5"/>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1:31" ht="15.75" customHeight="1">
      <c r="A854" s="4"/>
      <c r="B854" s="5"/>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1:31" ht="15.75" customHeight="1">
      <c r="A855" s="4"/>
      <c r="B855" s="5"/>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1:31" ht="15.75" customHeight="1">
      <c r="A856" s="4"/>
      <c r="B856" s="5"/>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1:31" ht="15.75" customHeight="1">
      <c r="A857" s="4"/>
      <c r="B857" s="5"/>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1:31" ht="15.75" customHeight="1">
      <c r="A858" s="4"/>
      <c r="B858" s="5"/>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1:31" ht="15.75" customHeight="1">
      <c r="A859" s="4"/>
      <c r="B859" s="5"/>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1:31" ht="15.75" customHeight="1">
      <c r="A860" s="4"/>
      <c r="B860" s="5"/>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1:31" ht="15.75" customHeight="1">
      <c r="A861" s="4"/>
      <c r="B861" s="5"/>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1:31" ht="15.75" customHeight="1">
      <c r="A862" s="4"/>
      <c r="B862" s="5"/>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1:31" ht="15.75" customHeight="1">
      <c r="A863" s="4"/>
      <c r="B863" s="5"/>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1:31" ht="15.75" customHeight="1">
      <c r="A864" s="4"/>
      <c r="B864" s="5"/>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1:31" ht="15.75" customHeight="1">
      <c r="A865" s="4"/>
      <c r="B865" s="5"/>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1:31" ht="15.75" customHeight="1">
      <c r="A866" s="4"/>
      <c r="B866" s="5"/>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1:31" ht="15.75" customHeight="1">
      <c r="A867" s="4"/>
      <c r="B867" s="5"/>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1:31" ht="15.75" customHeight="1">
      <c r="A868" s="4"/>
      <c r="B868" s="5"/>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1:31" ht="15.75" customHeight="1">
      <c r="A869" s="4"/>
      <c r="B869" s="5"/>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1:31" ht="15.75" customHeight="1">
      <c r="A870" s="4"/>
      <c r="B870" s="5"/>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1:31" ht="15.75" customHeight="1">
      <c r="A871" s="4"/>
      <c r="B871" s="5"/>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1:31" ht="15.75" customHeight="1">
      <c r="A872" s="4"/>
      <c r="B872" s="5"/>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1:31" ht="15.75" customHeight="1">
      <c r="A873" s="4"/>
      <c r="B873" s="5"/>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1:31" ht="15.75" customHeight="1">
      <c r="A874" s="4"/>
      <c r="B874" s="5"/>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1:31" ht="15.75" customHeight="1">
      <c r="A875" s="4"/>
      <c r="B875" s="5"/>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1:31" ht="15.75" customHeight="1">
      <c r="A876" s="4"/>
      <c r="B876" s="5"/>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1:31" ht="15.75" customHeight="1">
      <c r="A877" s="4"/>
      <c r="B877" s="5"/>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1:31" ht="15.75" customHeight="1">
      <c r="A878" s="4"/>
      <c r="B878" s="5"/>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1:31" ht="15.75" customHeight="1">
      <c r="A879" s="4"/>
      <c r="B879" s="5"/>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row r="880" spans="1:31" ht="15.75" customHeight="1">
      <c r="A880" s="4"/>
      <c r="B880" s="5"/>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row>
    <row r="881" spans="1:31" ht="15.75" customHeight="1">
      <c r="A881" s="4"/>
      <c r="B881" s="5"/>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row>
    <row r="882" spans="1:31" ht="15.75" customHeight="1">
      <c r="A882" s="4"/>
      <c r="B882" s="5"/>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row>
    <row r="883" spans="1:31" ht="15.75" customHeight="1">
      <c r="A883" s="4"/>
      <c r="B883" s="5"/>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row>
    <row r="884" spans="1:31" ht="15.75" customHeight="1">
      <c r="A884" s="4"/>
      <c r="B884" s="5"/>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row>
    <row r="885" spans="1:31" ht="15.75" customHeight="1">
      <c r="A885" s="4"/>
      <c r="B885" s="5"/>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row>
    <row r="886" spans="1:31" ht="15.75" customHeight="1">
      <c r="A886" s="4"/>
      <c r="B886" s="5"/>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row>
    <row r="887" spans="1:31" ht="15.75" customHeight="1">
      <c r="A887" s="4"/>
      <c r="B887" s="5"/>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row>
    <row r="888" spans="1:31" ht="15.75" customHeight="1">
      <c r="A888" s="4"/>
      <c r="B888" s="5"/>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row>
    <row r="889" spans="1:31" ht="15.75" customHeight="1">
      <c r="A889" s="4"/>
      <c r="B889" s="5"/>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row>
    <row r="890" spans="1:31" ht="15.75" customHeight="1">
      <c r="A890" s="4"/>
      <c r="B890" s="5"/>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row>
    <row r="891" spans="1:31" ht="15.75" customHeight="1">
      <c r="A891" s="4"/>
      <c r="B891" s="5"/>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row>
    <row r="892" spans="1:31" ht="15.75" customHeight="1">
      <c r="A892" s="4"/>
      <c r="B892" s="5"/>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row>
    <row r="893" spans="1:31" ht="15.75" customHeight="1">
      <c r="A893" s="4"/>
      <c r="B893" s="5"/>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row>
    <row r="894" spans="1:31" ht="15.75" customHeight="1">
      <c r="A894" s="4"/>
      <c r="B894" s="5"/>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row>
    <row r="895" spans="1:31" ht="15.75" customHeight="1">
      <c r="A895" s="4"/>
      <c r="B895" s="5"/>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row>
    <row r="896" spans="1:31" ht="15.75" customHeight="1">
      <c r="A896" s="4"/>
      <c r="B896" s="5"/>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row>
    <row r="897" spans="1:31" ht="15.75" customHeight="1">
      <c r="A897" s="4"/>
      <c r="B897" s="5"/>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row>
    <row r="898" spans="1:31" ht="15.75" customHeight="1">
      <c r="A898" s="4"/>
      <c r="B898" s="5"/>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row>
    <row r="899" spans="1:31" ht="15.75" customHeight="1">
      <c r="A899" s="4"/>
      <c r="B899" s="5"/>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row>
    <row r="900" spans="1:31" ht="15.75" customHeight="1">
      <c r="A900" s="4"/>
      <c r="B900" s="5"/>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row>
    <row r="901" spans="1:31" ht="15.75" customHeight="1">
      <c r="A901" s="4"/>
      <c r="B901" s="5"/>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row>
    <row r="902" spans="1:31" ht="15.75" customHeight="1">
      <c r="A902" s="4"/>
      <c r="B902" s="5"/>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row>
    <row r="903" spans="1:31" ht="15.75" customHeight="1">
      <c r="A903" s="4"/>
      <c r="B903" s="5"/>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row>
    <row r="904" spans="1:31" ht="15.75" customHeight="1">
      <c r="A904" s="4"/>
      <c r="B904" s="5"/>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row>
    <row r="905" spans="1:31" ht="15.75" customHeight="1">
      <c r="A905" s="4"/>
      <c r="B905" s="5"/>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row>
    <row r="906" spans="1:31" ht="15.75" customHeight="1">
      <c r="A906" s="4"/>
      <c r="B906" s="5"/>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row>
    <row r="907" spans="1:31" ht="15.75" customHeight="1">
      <c r="A907" s="4"/>
      <c r="B907" s="5"/>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row>
    <row r="908" spans="1:31" ht="15.75" customHeight="1">
      <c r="A908" s="4"/>
      <c r="B908" s="5"/>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row>
    <row r="909" spans="1:31" ht="15.75" customHeight="1">
      <c r="A909" s="4"/>
      <c r="B909" s="5"/>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row>
    <row r="910" spans="1:31" ht="15.75" customHeight="1">
      <c r="A910" s="4"/>
      <c r="B910" s="5"/>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row>
    <row r="911" spans="1:31" ht="15.75" customHeight="1">
      <c r="A911" s="4"/>
      <c r="B911" s="5"/>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row>
    <row r="912" spans="1:31" ht="15.75" customHeight="1">
      <c r="A912" s="4"/>
      <c r="B912" s="5"/>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row>
    <row r="913" spans="1:31" ht="15.75" customHeight="1">
      <c r="A913" s="4"/>
      <c r="B913" s="5"/>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row>
    <row r="914" spans="1:31" ht="15.75" customHeight="1">
      <c r="A914" s="4"/>
      <c r="B914" s="5"/>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row>
    <row r="915" spans="1:31" ht="15.75" customHeight="1">
      <c r="A915" s="4"/>
      <c r="B915" s="5"/>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row>
    <row r="916" spans="1:31" ht="15.75" customHeight="1">
      <c r="A916" s="4"/>
      <c r="B916" s="5"/>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row>
    <row r="917" spans="1:31" ht="15.75" customHeight="1">
      <c r="A917" s="4"/>
      <c r="B917" s="5"/>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row>
    <row r="918" spans="1:31" ht="15.75" customHeight="1">
      <c r="A918" s="4"/>
      <c r="B918" s="5"/>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row>
    <row r="919" spans="1:31" ht="15.75" customHeight="1">
      <c r="A919" s="4"/>
      <c r="B919" s="5"/>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row>
    <row r="920" spans="1:31" ht="15.75" customHeight="1">
      <c r="A920" s="4"/>
      <c r="B920" s="5"/>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row>
    <row r="921" spans="1:31" ht="15.75" customHeight="1">
      <c r="A921" s="4"/>
      <c r="B921" s="5"/>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row>
    <row r="922" spans="1:31" ht="15.75" customHeight="1">
      <c r="A922" s="4"/>
      <c r="B922" s="5"/>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row>
    <row r="923" spans="1:31" ht="15.75" customHeight="1">
      <c r="A923" s="4"/>
      <c r="B923" s="5"/>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row>
    <row r="924" spans="1:31" ht="15.75" customHeight="1">
      <c r="A924" s="4"/>
      <c r="B924" s="5"/>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row>
    <row r="925" spans="1:31" ht="15.75" customHeight="1">
      <c r="A925" s="4"/>
      <c r="B925" s="5"/>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row>
    <row r="926" spans="1:31" ht="15.75" customHeight="1">
      <c r="A926" s="4"/>
      <c r="B926" s="5"/>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row>
    <row r="927" spans="1:31" ht="15.75" customHeight="1">
      <c r="A927" s="4"/>
      <c r="B927" s="5"/>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row>
    <row r="928" spans="1:31" ht="15.75" customHeight="1">
      <c r="A928" s="4"/>
      <c r="B928" s="5"/>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row>
    <row r="929" spans="1:31" ht="15.75" customHeight="1">
      <c r="A929" s="4"/>
      <c r="B929" s="5"/>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row>
    <row r="930" spans="1:31" ht="15.75" customHeight="1">
      <c r="A930" s="4"/>
      <c r="B930" s="5"/>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row>
    <row r="931" spans="1:31" ht="15.75" customHeight="1">
      <c r="A931" s="4"/>
      <c r="B931" s="5"/>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row>
    <row r="932" spans="1:31" ht="15.75" customHeight="1">
      <c r="A932" s="4"/>
      <c r="B932" s="5"/>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row>
    <row r="933" spans="1:31" ht="15.75" customHeight="1">
      <c r="A933" s="4"/>
      <c r="B933" s="5"/>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row>
    <row r="934" spans="1:31" ht="15.75" customHeight="1">
      <c r="A934" s="4"/>
      <c r="B934" s="5"/>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row>
    <row r="935" spans="1:31" ht="15.75" customHeight="1">
      <c r="A935" s="4"/>
      <c r="B935" s="5"/>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row>
    <row r="936" spans="1:31" ht="15.75" customHeight="1">
      <c r="A936" s="4"/>
      <c r="B936" s="5"/>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row>
    <row r="937" spans="1:31" ht="15.75" customHeight="1">
      <c r="A937" s="4"/>
      <c r="B937" s="5"/>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row>
    <row r="938" spans="1:31" ht="15.75" customHeight="1">
      <c r="A938" s="4"/>
      <c r="B938" s="5"/>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row>
    <row r="939" spans="1:31" ht="15.75" customHeight="1">
      <c r="A939" s="4"/>
      <c r="B939" s="5"/>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row>
    <row r="940" spans="1:31" ht="15.75" customHeight="1">
      <c r="A940" s="4"/>
      <c r="B940" s="5"/>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row>
    <row r="941" spans="1:31" ht="15.75" customHeight="1">
      <c r="A941" s="4"/>
      <c r="B941" s="5"/>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row>
    <row r="942" spans="1:31" ht="15.75" customHeight="1">
      <c r="A942" s="4"/>
      <c r="B942" s="5"/>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row>
    <row r="943" spans="1:31" ht="15.75" customHeight="1">
      <c r="A943" s="4"/>
      <c r="B943" s="5"/>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row>
    <row r="944" spans="1:31" ht="15.75" customHeight="1">
      <c r="A944" s="4"/>
      <c r="B944" s="5"/>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row>
    <row r="945" spans="1:31" ht="15.75" customHeight="1">
      <c r="A945" s="4"/>
      <c r="B945" s="5"/>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row>
    <row r="946" spans="1:31" ht="15.75" customHeight="1">
      <c r="A946" s="4"/>
      <c r="B946" s="5"/>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row>
    <row r="947" spans="1:31" ht="15.75" customHeight="1">
      <c r="A947" s="4"/>
      <c r="B947" s="5"/>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row>
    <row r="948" spans="1:31" ht="15.75" customHeight="1">
      <c r="A948" s="4"/>
      <c r="B948" s="5"/>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row>
    <row r="949" spans="1:31" ht="15.75" customHeight="1">
      <c r="A949" s="4"/>
      <c r="B949" s="5"/>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row>
    <row r="950" spans="1:31" ht="15.75" customHeight="1">
      <c r="A950" s="4"/>
      <c r="B950" s="5"/>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row>
    <row r="951" spans="1:31" ht="15.75" customHeight="1">
      <c r="A951" s="4"/>
      <c r="B951" s="5"/>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row>
    <row r="952" spans="1:31" ht="15.75" customHeight="1">
      <c r="A952" s="4"/>
      <c r="B952" s="5"/>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row>
    <row r="953" spans="1:31" ht="15.75" customHeight="1">
      <c r="A953" s="4"/>
      <c r="B953" s="5"/>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row>
    <row r="954" spans="1:31" ht="15.75" customHeight="1">
      <c r="A954" s="4"/>
      <c r="B954" s="5"/>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row>
    <row r="955" spans="1:31" ht="15.75" customHeight="1">
      <c r="A955" s="4"/>
      <c r="B955" s="5"/>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row>
    <row r="956" spans="1:31" ht="15.75" customHeight="1">
      <c r="A956" s="4"/>
      <c r="B956" s="5"/>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row>
    <row r="957" spans="1:31" ht="15.75" customHeight="1">
      <c r="A957" s="4"/>
      <c r="B957" s="5"/>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row>
    <row r="958" spans="1:31" ht="15.75" customHeight="1">
      <c r="A958" s="4"/>
      <c r="B958" s="5"/>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row>
    <row r="959" spans="1:31" ht="15.75" customHeight="1">
      <c r="A959" s="4"/>
      <c r="B959" s="5"/>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row>
    <row r="960" spans="1:31" ht="15.75" customHeight="1">
      <c r="A960" s="4"/>
      <c r="B960" s="5"/>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row>
    <row r="961" spans="1:31" ht="15.75" customHeight="1">
      <c r="A961" s="4"/>
      <c r="B961" s="5"/>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row>
    <row r="962" spans="1:31" ht="15.75" customHeight="1">
      <c r="A962" s="4"/>
      <c r="B962" s="5"/>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row>
    <row r="963" spans="1:31" ht="15.75" customHeight="1">
      <c r="A963" s="4"/>
      <c r="B963" s="5"/>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row>
    <row r="964" spans="1:31" ht="15.75" customHeight="1">
      <c r="A964" s="4"/>
      <c r="B964" s="5"/>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row>
    <row r="965" spans="1:31" ht="15.75" customHeight="1">
      <c r="A965" s="4"/>
      <c r="B965" s="5"/>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row>
    <row r="966" spans="1:31" ht="15.75" customHeight="1">
      <c r="A966" s="4"/>
      <c r="B966" s="5"/>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row>
    <row r="967" spans="1:31" ht="15.75" customHeight="1">
      <c r="A967" s="4"/>
      <c r="B967" s="5"/>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row>
    <row r="968" spans="1:31" ht="15.75" customHeight="1">
      <c r="A968" s="4"/>
      <c r="B968" s="5"/>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row>
    <row r="969" spans="1:31" ht="15.75" customHeight="1">
      <c r="A969" s="4"/>
      <c r="B969" s="5"/>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row>
    <row r="970" spans="1:31" ht="15.75" customHeight="1">
      <c r="A970" s="4"/>
      <c r="B970" s="5"/>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row>
    <row r="971" spans="1:31" ht="15.75" customHeight="1">
      <c r="A971" s="4"/>
      <c r="B971" s="5"/>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row>
    <row r="972" spans="1:31" ht="15.75" customHeight="1">
      <c r="A972" s="4"/>
      <c r="B972" s="5"/>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row>
    <row r="973" spans="1:31" ht="15.75" customHeight="1">
      <c r="A973" s="4"/>
      <c r="B973" s="5"/>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row>
    <row r="974" spans="1:31" ht="15.75" customHeight="1">
      <c r="A974" s="4"/>
      <c r="B974" s="5"/>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row>
    <row r="975" spans="1:31" ht="15.75" customHeight="1">
      <c r="A975" s="4"/>
      <c r="B975" s="5"/>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row>
    <row r="976" spans="1:31" ht="15.75" customHeight="1">
      <c r="A976" s="4"/>
      <c r="B976" s="5"/>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row>
    <row r="977" spans="1:31" ht="15.75" customHeight="1">
      <c r="A977" s="4"/>
      <c r="B977" s="5"/>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row>
    <row r="978" spans="1:31" ht="15.75" customHeight="1">
      <c r="A978" s="4"/>
      <c r="B978" s="5"/>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row>
    <row r="979" spans="1:31" ht="15.75" customHeight="1">
      <c r="A979" s="4"/>
      <c r="B979" s="5"/>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row>
    <row r="980" spans="1:31" ht="15.75" customHeight="1">
      <c r="A980" s="4"/>
      <c r="B980" s="5"/>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row>
    <row r="981" spans="1:31" ht="15.75" customHeight="1">
      <c r="A981" s="4"/>
      <c r="B981" s="5"/>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row>
    <row r="982" spans="1:31" ht="15.75" customHeight="1">
      <c r="A982" s="4"/>
      <c r="B982" s="5"/>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row>
    <row r="983" spans="1:31" ht="15.75" customHeight="1">
      <c r="A983" s="4"/>
      <c r="B983" s="5"/>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row>
    <row r="984" spans="1:31" ht="15.75" customHeight="1">
      <c r="A984" s="4"/>
      <c r="B984" s="5"/>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row>
    <row r="985" spans="1:31" ht="15.75" customHeight="1">
      <c r="A985" s="4"/>
      <c r="B985" s="5"/>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row>
    <row r="986" spans="1:31" ht="15.75" customHeight="1">
      <c r="A986" s="4"/>
      <c r="B986" s="5"/>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row>
    <row r="987" spans="1:31" ht="15.75" customHeight="1">
      <c r="A987" s="4"/>
      <c r="B987" s="5"/>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row>
    <row r="988" spans="1:31" ht="15.75" customHeight="1">
      <c r="A988" s="4"/>
      <c r="B988" s="5"/>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row>
    <row r="989" spans="1:31" ht="15.75" customHeight="1">
      <c r="A989" s="4"/>
      <c r="B989" s="5"/>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row>
    <row r="990" spans="1:31" ht="15.75" customHeight="1">
      <c r="A990" s="4"/>
      <c r="B990" s="5"/>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row>
    <row r="991" spans="1:31" ht="15.75" customHeight="1">
      <c r="A991" s="4"/>
      <c r="B991" s="5"/>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row>
    <row r="992" spans="1:31" ht="15.75" customHeight="1">
      <c r="A992" s="4"/>
      <c r="B992" s="5"/>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row>
    <row r="993" spans="1:31" ht="15.75" customHeight="1">
      <c r="A993" s="4"/>
      <c r="B993" s="5"/>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row>
    <row r="994" spans="1:31" ht="15.75" customHeight="1">
      <c r="A994" s="4"/>
      <c r="B994" s="5"/>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row>
    <row r="995" spans="1:31" ht="15.75" customHeight="1">
      <c r="A995" s="4"/>
      <c r="B995" s="5"/>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row>
    <row r="996" spans="1:31" ht="15.75" customHeight="1">
      <c r="A996" s="4"/>
      <c r="B996" s="5"/>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row>
    <row r="997" spans="1:31" ht="15.75" customHeight="1">
      <c r="A997" s="4"/>
      <c r="B997" s="5"/>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row>
    <row r="998" spans="1:31" ht="15.75" customHeight="1">
      <c r="A998" s="4"/>
      <c r="B998" s="5"/>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row>
    <row r="999" spans="1:31" ht="15.75" customHeight="1">
      <c r="A999" s="4"/>
      <c r="B999" s="5"/>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row>
    <row r="1000" spans="1:31" ht="15.75" customHeight="1">
      <c r="A1000" s="4"/>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row>
  </sheetData>
  <mergeCells count="125">
    <mergeCell ref="C26:E26"/>
    <mergeCell ref="F26:H26"/>
    <mergeCell ref="F27:H27"/>
    <mergeCell ref="I54:K55"/>
    <mergeCell ref="F54:H55"/>
    <mergeCell ref="C38:E38"/>
    <mergeCell ref="F38:H38"/>
    <mergeCell ref="I38:K38"/>
    <mergeCell ref="I37:K37"/>
    <mergeCell ref="C54:E55"/>
    <mergeCell ref="C33:E33"/>
    <mergeCell ref="C35:E35"/>
    <mergeCell ref="C34:E34"/>
    <mergeCell ref="F35:H35"/>
    <mergeCell ref="I35:K35"/>
    <mergeCell ref="F34:H34"/>
    <mergeCell ref="I34:K34"/>
    <mergeCell ref="F33:H33"/>
    <mergeCell ref="I33:K33"/>
    <mergeCell ref="I26:K26"/>
    <mergeCell ref="F37:H37"/>
    <mergeCell ref="C37:E37"/>
    <mergeCell ref="C36:E36"/>
    <mergeCell ref="F36:H36"/>
    <mergeCell ref="L20:M20"/>
    <mergeCell ref="L21:M21"/>
    <mergeCell ref="P21:Q21"/>
    <mergeCell ref="P20:Q20"/>
    <mergeCell ref="N20:O20"/>
    <mergeCell ref="N21:O21"/>
    <mergeCell ref="F32:H32"/>
    <mergeCell ref="I32:K32"/>
    <mergeCell ref="L27:M27"/>
    <mergeCell ref="N27:O27"/>
    <mergeCell ref="N26:O26"/>
    <mergeCell ref="L26:M26"/>
    <mergeCell ref="N28:O28"/>
    <mergeCell ref="L28:M28"/>
    <mergeCell ref="F28:H28"/>
    <mergeCell ref="I27:K27"/>
    <mergeCell ref="I28:K28"/>
    <mergeCell ref="F20:H20"/>
    <mergeCell ref="F25:H25"/>
    <mergeCell ref="P27:Q27"/>
    <mergeCell ref="P26:Q26"/>
    <mergeCell ref="P25:Q25"/>
    <mergeCell ref="N22:O22"/>
    <mergeCell ref="N23:O23"/>
    <mergeCell ref="P19:Q19"/>
    <mergeCell ref="I24:K24"/>
    <mergeCell ref="I25:K25"/>
    <mergeCell ref="B2:AE3"/>
    <mergeCell ref="B5:AE9"/>
    <mergeCell ref="C19:E19"/>
    <mergeCell ref="C20:E20"/>
    <mergeCell ref="I22:K22"/>
    <mergeCell ref="I21:K21"/>
    <mergeCell ref="I19:K19"/>
    <mergeCell ref="F19:H19"/>
    <mergeCell ref="F21:H21"/>
    <mergeCell ref="F22:H22"/>
    <mergeCell ref="F23:H23"/>
    <mergeCell ref="F24:H24"/>
    <mergeCell ref="I20:K20"/>
    <mergeCell ref="I23:K23"/>
    <mergeCell ref="C22:E22"/>
    <mergeCell ref="C23:E23"/>
    <mergeCell ref="C21:E21"/>
    <mergeCell ref="N19:O19"/>
    <mergeCell ref="L19:M19"/>
    <mergeCell ref="P22:Q22"/>
    <mergeCell ref="P23:Q23"/>
    <mergeCell ref="N32:O32"/>
    <mergeCell ref="P32:Q32"/>
    <mergeCell ref="N34:O34"/>
    <mergeCell ref="L32:M32"/>
    <mergeCell ref="P37:Q37"/>
    <mergeCell ref="P28:Q28"/>
    <mergeCell ref="I36:K36"/>
    <mergeCell ref="L36:M36"/>
    <mergeCell ref="N36:O36"/>
    <mergeCell ref="O56:Q56"/>
    <mergeCell ref="L56:N56"/>
    <mergeCell ref="I56:K56"/>
    <mergeCell ref="L34:M34"/>
    <mergeCell ref="L33:M33"/>
    <mergeCell ref="N33:O33"/>
    <mergeCell ref="P33:Q33"/>
    <mergeCell ref="L35:M35"/>
    <mergeCell ref="N35:O35"/>
    <mergeCell ref="P35:Q35"/>
    <mergeCell ref="P34:Q34"/>
    <mergeCell ref="Z56:AA56"/>
    <mergeCell ref="Z55:AA55"/>
    <mergeCell ref="X55:Y55"/>
    <mergeCell ref="X56:Y56"/>
    <mergeCell ref="U56:W56"/>
    <mergeCell ref="R56:T56"/>
    <mergeCell ref="U54:W55"/>
    <mergeCell ref="R54:T55"/>
    <mergeCell ref="X54:AA54"/>
    <mergeCell ref="P36:Q36"/>
    <mergeCell ref="P24:Q24"/>
    <mergeCell ref="C32:E32"/>
    <mergeCell ref="C28:E28"/>
    <mergeCell ref="C27:E27"/>
    <mergeCell ref="L22:M22"/>
    <mergeCell ref="L23:M23"/>
    <mergeCell ref="C56:E56"/>
    <mergeCell ref="C61:Q69"/>
    <mergeCell ref="F56:H56"/>
    <mergeCell ref="C24:E24"/>
    <mergeCell ref="C25:E25"/>
    <mergeCell ref="O54:Q55"/>
    <mergeCell ref="L54:N55"/>
    <mergeCell ref="N42:Q42"/>
    <mergeCell ref="L38:M38"/>
    <mergeCell ref="N38:O38"/>
    <mergeCell ref="P38:Q38"/>
    <mergeCell ref="L37:M37"/>
    <mergeCell ref="N37:O37"/>
    <mergeCell ref="L24:M24"/>
    <mergeCell ref="L25:M25"/>
    <mergeCell ref="N25:O25"/>
    <mergeCell ref="N24:O24"/>
  </mergeCells>
  <pageMargins left="0.7" right="0.7" top="0.75" bottom="0.75" header="0" footer="0"/>
  <pageSetup orientation="landscape"/>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4"/>
  <sheetViews>
    <sheetView workbookViewId="0">
      <selection activeCell="H12" sqref="H12"/>
    </sheetView>
  </sheetViews>
  <sheetFormatPr baseColWidth="10" defaultColWidth="14.42578125" defaultRowHeight="15" customHeight="1"/>
  <cols>
    <col min="1" max="1" width="11.42578125" style="126" customWidth="1"/>
    <col min="2" max="2" width="5.85546875" style="126" customWidth="1"/>
    <col min="3" max="3" width="13.7109375" style="126" customWidth="1"/>
    <col min="4" max="4" width="52.85546875" style="126" customWidth="1"/>
    <col min="5" max="5" width="24.42578125" style="126" customWidth="1"/>
    <col min="6" max="6" width="31.7109375" style="126" customWidth="1"/>
    <col min="7" max="7" width="25.140625" style="126" customWidth="1"/>
    <col min="8" max="8" width="19.140625" style="126" customWidth="1"/>
    <col min="9" max="9" width="19.42578125" style="126" customWidth="1"/>
    <col min="10" max="26" width="11.42578125" style="126" customWidth="1"/>
    <col min="27" max="16384" width="14.42578125" style="126"/>
  </cols>
  <sheetData>
    <row r="1" spans="1:26">
      <c r="A1" s="124"/>
      <c r="B1" s="125" t="s">
        <v>474</v>
      </c>
      <c r="C1" s="124"/>
      <c r="D1" s="124"/>
      <c r="E1" s="124"/>
      <c r="F1" s="124"/>
      <c r="G1" s="124"/>
      <c r="H1" s="124"/>
      <c r="I1" s="124"/>
      <c r="J1" s="124"/>
      <c r="K1" s="124"/>
      <c r="L1" s="124"/>
      <c r="M1" s="124"/>
      <c r="N1" s="124"/>
      <c r="O1" s="124"/>
      <c r="P1" s="124"/>
      <c r="Q1" s="124"/>
      <c r="R1" s="124"/>
      <c r="S1" s="124"/>
      <c r="T1" s="124"/>
      <c r="U1" s="124"/>
      <c r="V1" s="124"/>
      <c r="W1" s="124"/>
      <c r="X1" s="124"/>
      <c r="Y1" s="124"/>
      <c r="Z1" s="124"/>
    </row>
    <row r="2" spans="1:26">
      <c r="A2" s="124"/>
      <c r="B2" s="125" t="s">
        <v>475</v>
      </c>
      <c r="C2" s="124"/>
      <c r="D2" s="124"/>
      <c r="E2" s="124"/>
      <c r="F2" s="124"/>
      <c r="G2" s="124"/>
      <c r="H2" s="124"/>
      <c r="I2" s="124"/>
      <c r="J2" s="124"/>
      <c r="K2" s="124"/>
      <c r="L2" s="124"/>
      <c r="M2" s="124"/>
      <c r="N2" s="124"/>
      <c r="O2" s="124"/>
      <c r="P2" s="124"/>
      <c r="Q2" s="124"/>
      <c r="R2" s="124"/>
      <c r="S2" s="124"/>
      <c r="T2" s="124"/>
      <c r="U2" s="124"/>
      <c r="V2" s="124"/>
      <c r="W2" s="124"/>
      <c r="X2" s="124"/>
      <c r="Y2" s="124"/>
      <c r="Z2" s="124"/>
    </row>
    <row r="3" spans="1:26" ht="14.25">
      <c r="A3" s="124"/>
      <c r="B3" s="124"/>
      <c r="C3" s="124"/>
      <c r="D3" s="124"/>
      <c r="E3" s="124"/>
      <c r="F3" s="124"/>
      <c r="G3" s="124"/>
      <c r="H3" s="124"/>
      <c r="I3" s="124"/>
      <c r="J3" s="124"/>
      <c r="K3" s="124"/>
      <c r="L3" s="124"/>
      <c r="M3" s="124"/>
      <c r="N3" s="124"/>
      <c r="O3" s="124"/>
      <c r="P3" s="124"/>
      <c r="Q3" s="124"/>
      <c r="R3" s="124"/>
      <c r="S3" s="124"/>
      <c r="T3" s="124"/>
      <c r="U3" s="124"/>
      <c r="V3" s="124"/>
      <c r="W3" s="124"/>
      <c r="X3" s="124"/>
      <c r="Y3" s="124"/>
      <c r="Z3" s="124"/>
    </row>
    <row r="4" spans="1:26">
      <c r="A4" s="124"/>
      <c r="B4" s="125" t="s">
        <v>476</v>
      </c>
      <c r="C4" s="124"/>
      <c r="D4" s="127"/>
      <c r="E4" s="124"/>
      <c r="F4" s="124"/>
      <c r="G4" s="124"/>
      <c r="H4" s="124"/>
      <c r="I4" s="124"/>
      <c r="J4" s="124"/>
      <c r="K4" s="124"/>
      <c r="L4" s="124"/>
      <c r="M4" s="124"/>
      <c r="N4" s="124"/>
      <c r="O4" s="124"/>
      <c r="P4" s="124"/>
      <c r="Q4" s="124"/>
      <c r="R4" s="124"/>
      <c r="S4" s="124"/>
      <c r="T4" s="124"/>
      <c r="U4" s="124"/>
      <c r="V4" s="124"/>
      <c r="W4" s="124"/>
      <c r="X4" s="124"/>
      <c r="Y4" s="124"/>
      <c r="Z4" s="124"/>
    </row>
    <row r="5" spans="1:26">
      <c r="A5" s="124"/>
      <c r="B5" s="125" t="s">
        <v>477</v>
      </c>
      <c r="C5" s="124"/>
      <c r="D5" s="128"/>
      <c r="E5" s="124"/>
      <c r="F5" s="124"/>
      <c r="G5" s="124"/>
      <c r="H5" s="124"/>
      <c r="I5" s="124"/>
      <c r="J5" s="124"/>
      <c r="K5" s="124"/>
      <c r="L5" s="124"/>
      <c r="M5" s="124"/>
      <c r="N5" s="124"/>
      <c r="O5" s="124"/>
      <c r="P5" s="124"/>
      <c r="Q5" s="124"/>
      <c r="R5" s="124"/>
      <c r="S5" s="124"/>
      <c r="T5" s="124"/>
      <c r="U5" s="124"/>
      <c r="V5" s="124"/>
      <c r="W5" s="124"/>
      <c r="X5" s="124"/>
      <c r="Y5" s="124"/>
      <c r="Z5" s="124"/>
    </row>
    <row r="6" spans="1:26" thickBot="1">
      <c r="A6" s="124"/>
      <c r="B6" s="124"/>
      <c r="C6" s="124"/>
      <c r="D6" s="124"/>
      <c r="E6" s="124"/>
      <c r="F6" s="124"/>
      <c r="G6" s="124"/>
      <c r="H6" s="124"/>
      <c r="I6" s="124"/>
      <c r="J6" s="124"/>
      <c r="K6" s="124"/>
      <c r="L6" s="124"/>
      <c r="M6" s="124"/>
      <c r="N6" s="124"/>
      <c r="O6" s="124"/>
      <c r="P6" s="124"/>
      <c r="Q6" s="124"/>
      <c r="R6" s="124"/>
      <c r="S6" s="124"/>
      <c r="T6" s="124"/>
      <c r="U6" s="124"/>
      <c r="V6" s="124"/>
      <c r="W6" s="124"/>
      <c r="X6" s="124"/>
      <c r="Y6" s="124"/>
      <c r="Z6" s="124"/>
    </row>
    <row r="7" spans="1:26" ht="30.75" thickBot="1">
      <c r="A7" s="124"/>
      <c r="B7" s="425" t="s">
        <v>478</v>
      </c>
      <c r="C7" s="426"/>
      <c r="D7" s="427"/>
      <c r="E7" s="151" t="s">
        <v>4897</v>
      </c>
      <c r="F7" s="151" t="s">
        <v>4898</v>
      </c>
      <c r="G7" s="151" t="s">
        <v>4899</v>
      </c>
      <c r="H7" s="124"/>
      <c r="I7" s="124"/>
      <c r="J7" s="124"/>
      <c r="K7" s="124"/>
      <c r="L7" s="124"/>
      <c r="M7" s="124"/>
      <c r="N7" s="124"/>
      <c r="O7" s="124"/>
      <c r="P7" s="124"/>
      <c r="Q7" s="124"/>
      <c r="R7" s="124"/>
      <c r="S7" s="124"/>
      <c r="T7" s="124"/>
      <c r="U7" s="124"/>
      <c r="V7" s="124"/>
      <c r="W7" s="124"/>
      <c r="X7" s="124"/>
    </row>
    <row r="8" spans="1:26">
      <c r="A8" s="124"/>
      <c r="B8" s="129">
        <v>1</v>
      </c>
      <c r="C8" s="164" t="s">
        <v>479</v>
      </c>
      <c r="D8" s="153"/>
      <c r="E8" s="132"/>
      <c r="F8" s="132" t="s">
        <v>8</v>
      </c>
      <c r="G8" s="132" t="s">
        <v>210</v>
      </c>
      <c r="H8" s="124"/>
      <c r="I8" s="124"/>
      <c r="J8" s="124"/>
      <c r="K8" s="124"/>
      <c r="L8" s="124"/>
      <c r="M8" s="124"/>
      <c r="N8" s="124"/>
      <c r="O8" s="124"/>
      <c r="P8" s="124"/>
      <c r="Q8" s="124"/>
      <c r="R8" s="124"/>
      <c r="S8" s="124"/>
      <c r="T8" s="124"/>
      <c r="U8" s="124"/>
      <c r="V8" s="124"/>
      <c r="W8" s="124"/>
      <c r="X8" s="124"/>
    </row>
    <row r="9" spans="1:26">
      <c r="A9" s="124"/>
      <c r="B9" s="129" t="s">
        <v>4900</v>
      </c>
      <c r="C9" s="130" t="s">
        <v>480</v>
      </c>
      <c r="D9" s="131"/>
      <c r="E9" s="132"/>
      <c r="F9" s="132"/>
      <c r="G9" s="132"/>
      <c r="H9" s="124"/>
      <c r="I9" s="124"/>
      <c r="J9" s="124"/>
      <c r="K9" s="124"/>
      <c r="L9" s="124"/>
      <c r="M9" s="124"/>
      <c r="N9" s="124"/>
      <c r="O9" s="124"/>
      <c r="P9" s="124"/>
      <c r="Q9" s="124"/>
      <c r="R9" s="124"/>
      <c r="S9" s="124"/>
      <c r="T9" s="124"/>
      <c r="U9" s="124"/>
      <c r="V9" s="124"/>
      <c r="W9" s="124"/>
      <c r="X9" s="124"/>
    </row>
    <row r="10" spans="1:26" ht="14.25">
      <c r="A10" s="124"/>
      <c r="B10" s="133" t="s">
        <v>481</v>
      </c>
      <c r="C10" s="134" t="s">
        <v>482</v>
      </c>
      <c r="D10" s="131"/>
      <c r="E10" s="132"/>
      <c r="F10" s="132"/>
      <c r="G10" s="132">
        <f t="shared" ref="G10:G13" si="0">IF(ISERROR(E10/F10),,E10/F10)</f>
        <v>0</v>
      </c>
      <c r="H10" s="124"/>
      <c r="I10" s="124"/>
      <c r="J10" s="124"/>
      <c r="K10" s="124"/>
      <c r="L10" s="124"/>
      <c r="M10" s="124"/>
      <c r="N10" s="124"/>
      <c r="O10" s="124"/>
      <c r="P10" s="124"/>
      <c r="Q10" s="124"/>
      <c r="R10" s="124"/>
      <c r="S10" s="124"/>
      <c r="T10" s="124"/>
      <c r="U10" s="124"/>
      <c r="V10" s="124"/>
      <c r="W10" s="124"/>
      <c r="X10" s="124"/>
    </row>
    <row r="11" spans="1:26" ht="14.25">
      <c r="A11" s="124"/>
      <c r="B11" s="133" t="s">
        <v>483</v>
      </c>
      <c r="C11" s="134" t="s">
        <v>484</v>
      </c>
      <c r="D11" s="131"/>
      <c r="E11" s="132"/>
      <c r="F11" s="132"/>
      <c r="G11" s="132">
        <f t="shared" si="0"/>
        <v>0</v>
      </c>
      <c r="H11" s="124"/>
      <c r="I11" s="124"/>
      <c r="J11" s="124"/>
      <c r="K11" s="124"/>
      <c r="L11" s="124"/>
      <c r="M11" s="124"/>
      <c r="N11" s="124"/>
      <c r="O11" s="124"/>
      <c r="P11" s="124"/>
      <c r="Q11" s="124"/>
      <c r="R11" s="124"/>
      <c r="S11" s="124"/>
      <c r="T11" s="124"/>
      <c r="U11" s="124"/>
      <c r="V11" s="124"/>
      <c r="W11" s="124"/>
      <c r="X11" s="124"/>
    </row>
    <row r="12" spans="1:26" ht="14.25">
      <c r="A12" s="124"/>
      <c r="B12" s="133" t="s">
        <v>485</v>
      </c>
      <c r="C12" s="134" t="s">
        <v>486</v>
      </c>
      <c r="D12" s="131"/>
      <c r="E12" s="132"/>
      <c r="F12" s="132"/>
      <c r="G12" s="132">
        <f t="shared" si="0"/>
        <v>0</v>
      </c>
      <c r="H12" s="124"/>
      <c r="I12" s="124"/>
      <c r="J12" s="124"/>
      <c r="K12" s="124"/>
      <c r="L12" s="124"/>
      <c r="M12" s="124"/>
      <c r="N12" s="124"/>
      <c r="O12" s="124"/>
      <c r="P12" s="124"/>
      <c r="Q12" s="124"/>
      <c r="R12" s="124"/>
      <c r="S12" s="124"/>
      <c r="T12" s="124"/>
      <c r="U12" s="124"/>
      <c r="V12" s="124"/>
      <c r="W12" s="124"/>
      <c r="X12" s="124"/>
    </row>
    <row r="13" spans="1:26" ht="14.25">
      <c r="A13" s="124"/>
      <c r="B13" s="133" t="s">
        <v>487</v>
      </c>
      <c r="C13" s="134" t="s">
        <v>488</v>
      </c>
      <c r="D13" s="131"/>
      <c r="E13" s="132"/>
      <c r="F13" s="132"/>
      <c r="G13" s="132">
        <f t="shared" si="0"/>
        <v>0</v>
      </c>
      <c r="H13" s="124"/>
      <c r="I13" s="124"/>
      <c r="J13" s="124"/>
      <c r="K13" s="124"/>
      <c r="L13" s="124"/>
      <c r="M13" s="124"/>
      <c r="N13" s="124"/>
      <c r="O13" s="124"/>
      <c r="P13" s="124"/>
      <c r="Q13" s="124"/>
      <c r="R13" s="124"/>
      <c r="S13" s="124"/>
      <c r="T13" s="124"/>
      <c r="U13" s="124"/>
      <c r="V13" s="124"/>
      <c r="W13" s="124"/>
      <c r="X13" s="124"/>
    </row>
    <row r="14" spans="1:26" ht="14.25">
      <c r="A14" s="124"/>
      <c r="B14" s="133" t="s">
        <v>489</v>
      </c>
      <c r="C14" s="134" t="s">
        <v>490</v>
      </c>
      <c r="D14" s="131"/>
      <c r="E14" s="132"/>
      <c r="F14" s="132"/>
      <c r="G14" s="132"/>
      <c r="H14" s="124"/>
      <c r="I14" s="124"/>
      <c r="J14" s="124"/>
      <c r="K14" s="124"/>
      <c r="L14" s="124"/>
      <c r="M14" s="124"/>
      <c r="N14" s="124"/>
      <c r="O14" s="124"/>
      <c r="P14" s="124"/>
      <c r="Q14" s="124"/>
      <c r="R14" s="124"/>
      <c r="S14" s="124"/>
      <c r="T14" s="124"/>
      <c r="U14" s="124"/>
      <c r="V14" s="124"/>
      <c r="W14" s="124"/>
      <c r="X14" s="124"/>
    </row>
    <row r="15" spans="1:26" ht="14.25">
      <c r="A15" s="124"/>
      <c r="B15" s="133" t="s">
        <v>491</v>
      </c>
      <c r="C15" s="134" t="s">
        <v>492</v>
      </c>
      <c r="D15" s="131"/>
      <c r="E15" s="132"/>
      <c r="F15" s="132"/>
      <c r="G15" s="132"/>
      <c r="H15" s="124"/>
      <c r="I15" s="124"/>
      <c r="J15" s="124"/>
      <c r="K15" s="124"/>
      <c r="L15" s="124"/>
      <c r="M15" s="124"/>
      <c r="N15" s="124"/>
      <c r="O15" s="124"/>
      <c r="P15" s="124"/>
      <c r="Q15" s="124"/>
      <c r="R15" s="124"/>
      <c r="S15" s="124"/>
      <c r="T15" s="124"/>
      <c r="U15" s="124"/>
      <c r="V15" s="124"/>
      <c r="W15" s="124"/>
      <c r="X15" s="124"/>
    </row>
    <row r="16" spans="1:26" ht="14.25">
      <c r="A16" s="124"/>
      <c r="B16" s="133" t="s">
        <v>493</v>
      </c>
      <c r="C16" s="134" t="s">
        <v>494</v>
      </c>
      <c r="D16" s="131"/>
      <c r="E16" s="132"/>
      <c r="F16" s="132"/>
      <c r="G16" s="132">
        <f>IF(ISERROR(E16/F16),,E16/F16)</f>
        <v>0</v>
      </c>
      <c r="H16" s="124"/>
      <c r="I16" s="124"/>
      <c r="J16" s="124"/>
      <c r="K16" s="124"/>
      <c r="L16" s="124"/>
      <c r="M16" s="124"/>
      <c r="N16" s="124"/>
      <c r="O16" s="124"/>
      <c r="P16" s="124"/>
      <c r="Q16" s="124"/>
      <c r="R16" s="124"/>
      <c r="S16" s="124"/>
      <c r="T16" s="124"/>
      <c r="U16" s="124"/>
      <c r="V16" s="124"/>
      <c r="W16" s="124"/>
      <c r="X16" s="124"/>
    </row>
    <row r="17" spans="1:26">
      <c r="A17" s="124"/>
      <c r="B17" s="129" t="s">
        <v>4901</v>
      </c>
      <c r="C17" s="130" t="s">
        <v>495</v>
      </c>
      <c r="D17" s="131"/>
      <c r="E17" s="132"/>
      <c r="F17" s="132"/>
      <c r="G17" s="132"/>
      <c r="H17" s="124"/>
      <c r="I17" s="124"/>
      <c r="J17" s="124"/>
      <c r="K17" s="124"/>
      <c r="L17" s="124"/>
      <c r="M17" s="124"/>
      <c r="N17" s="124"/>
      <c r="O17" s="124"/>
      <c r="P17" s="124"/>
      <c r="Q17" s="124"/>
      <c r="R17" s="124"/>
      <c r="S17" s="124"/>
      <c r="T17" s="124"/>
      <c r="U17" s="124"/>
      <c r="V17" s="124"/>
      <c r="W17" s="124"/>
      <c r="X17" s="124"/>
    </row>
    <row r="18" spans="1:26" ht="14.25">
      <c r="A18" s="124"/>
      <c r="B18" s="133" t="s">
        <v>496</v>
      </c>
      <c r="C18" s="134" t="s">
        <v>497</v>
      </c>
      <c r="D18" s="131"/>
      <c r="E18" s="132"/>
      <c r="F18" s="132"/>
      <c r="G18" s="132">
        <f t="shared" ref="G18:G21" si="1">IF(ISERROR(E18/F18),,E18/F18)</f>
        <v>0</v>
      </c>
      <c r="H18" s="124"/>
      <c r="I18" s="124"/>
      <c r="J18" s="124"/>
      <c r="K18" s="124"/>
      <c r="L18" s="124"/>
      <c r="M18" s="124"/>
      <c r="N18" s="124"/>
      <c r="O18" s="124"/>
      <c r="P18" s="124"/>
      <c r="Q18" s="124"/>
      <c r="R18" s="124"/>
      <c r="S18" s="124"/>
      <c r="T18" s="124"/>
      <c r="U18" s="124"/>
      <c r="V18" s="124"/>
      <c r="W18" s="124"/>
      <c r="X18" s="124"/>
    </row>
    <row r="19" spans="1:26" ht="14.25">
      <c r="A19" s="124"/>
      <c r="B19" s="133" t="s">
        <v>499</v>
      </c>
      <c r="C19" s="134" t="s">
        <v>501</v>
      </c>
      <c r="D19" s="131"/>
      <c r="E19" s="132"/>
      <c r="F19" s="132"/>
      <c r="G19" s="132">
        <f t="shared" si="1"/>
        <v>0</v>
      </c>
      <c r="H19" s="124"/>
      <c r="I19" s="124"/>
      <c r="J19" s="124"/>
      <c r="K19" s="124"/>
      <c r="L19" s="124"/>
      <c r="M19" s="124"/>
      <c r="N19" s="124"/>
      <c r="O19" s="124"/>
      <c r="P19" s="124"/>
      <c r="Q19" s="124"/>
      <c r="R19" s="124"/>
      <c r="S19" s="124"/>
      <c r="T19" s="124"/>
      <c r="U19" s="124"/>
      <c r="V19" s="124"/>
      <c r="W19" s="124"/>
      <c r="X19" s="124"/>
    </row>
    <row r="20" spans="1:26" ht="14.25">
      <c r="A20" s="124"/>
      <c r="B20" s="133" t="s">
        <v>502</v>
      </c>
      <c r="C20" s="134" t="s">
        <v>503</v>
      </c>
      <c r="D20" s="131"/>
      <c r="E20" s="132"/>
      <c r="F20" s="132"/>
      <c r="G20" s="132">
        <f t="shared" si="1"/>
        <v>0</v>
      </c>
      <c r="H20" s="124"/>
      <c r="I20" s="124"/>
      <c r="J20" s="124"/>
      <c r="K20" s="124"/>
      <c r="L20" s="124"/>
      <c r="M20" s="124"/>
      <c r="N20" s="124"/>
      <c r="O20" s="124"/>
      <c r="P20" s="124"/>
      <c r="Q20" s="124"/>
      <c r="R20" s="124"/>
      <c r="S20" s="124"/>
      <c r="T20" s="124"/>
      <c r="U20" s="124"/>
      <c r="V20" s="124"/>
      <c r="W20" s="124"/>
      <c r="X20" s="124"/>
    </row>
    <row r="21" spans="1:26" ht="15.75" customHeight="1">
      <c r="A21" s="124"/>
      <c r="B21" s="133" t="s">
        <v>504</v>
      </c>
      <c r="C21" s="134" t="s">
        <v>505</v>
      </c>
      <c r="D21" s="131"/>
      <c r="E21" s="132"/>
      <c r="F21" s="132"/>
      <c r="G21" s="132">
        <f t="shared" si="1"/>
        <v>0</v>
      </c>
      <c r="H21" s="124"/>
      <c r="I21" s="124"/>
      <c r="J21" s="124"/>
      <c r="K21" s="124"/>
      <c r="L21" s="124"/>
      <c r="M21" s="124"/>
      <c r="N21" s="124"/>
      <c r="O21" s="124"/>
      <c r="P21" s="124"/>
      <c r="Q21" s="124"/>
      <c r="R21" s="124"/>
      <c r="S21" s="124"/>
      <c r="T21" s="124"/>
      <c r="U21" s="124"/>
      <c r="V21" s="124"/>
      <c r="W21" s="124"/>
      <c r="X21" s="124"/>
    </row>
    <row r="22" spans="1:26" ht="15.75" customHeight="1">
      <c r="A22" s="124"/>
      <c r="B22" s="129" t="s">
        <v>4902</v>
      </c>
      <c r="C22" s="130" t="s">
        <v>506</v>
      </c>
      <c r="D22" s="131"/>
      <c r="E22" s="132"/>
      <c r="F22" s="132"/>
      <c r="G22" s="132"/>
      <c r="H22" s="124"/>
      <c r="I22" s="124"/>
      <c r="J22" s="124"/>
      <c r="K22" s="124"/>
      <c r="L22" s="124"/>
      <c r="M22" s="124"/>
      <c r="N22" s="124"/>
      <c r="O22" s="124"/>
      <c r="P22" s="124"/>
      <c r="Q22" s="124"/>
      <c r="R22" s="124"/>
      <c r="S22" s="124"/>
      <c r="T22" s="124"/>
      <c r="U22" s="124"/>
      <c r="V22" s="124"/>
      <c r="W22" s="124"/>
      <c r="X22" s="124"/>
    </row>
    <row r="23" spans="1:26" ht="15.75" customHeight="1">
      <c r="A23" s="124"/>
      <c r="B23" s="133" t="s">
        <v>507</v>
      </c>
      <c r="C23" s="134" t="s">
        <v>508</v>
      </c>
      <c r="D23" s="131"/>
      <c r="E23" s="132"/>
      <c r="F23" s="132"/>
      <c r="G23" s="132">
        <f t="shared" ref="G23:G27" si="2">IF(ISERROR(E23/F23),,E23/F23)</f>
        <v>0</v>
      </c>
      <c r="H23" s="124"/>
      <c r="I23" s="124"/>
      <c r="J23" s="124"/>
      <c r="K23" s="124"/>
      <c r="L23" s="124"/>
      <c r="M23" s="124"/>
      <c r="N23" s="124"/>
      <c r="O23" s="124"/>
      <c r="P23" s="124"/>
      <c r="Q23" s="124"/>
      <c r="R23" s="124"/>
      <c r="S23" s="124"/>
      <c r="T23" s="124"/>
      <c r="U23" s="124"/>
      <c r="V23" s="124"/>
      <c r="W23" s="124"/>
      <c r="X23" s="124"/>
    </row>
    <row r="24" spans="1:26" ht="15.75" customHeight="1">
      <c r="A24" s="124"/>
      <c r="B24" s="133" t="s">
        <v>509</v>
      </c>
      <c r="C24" s="134" t="s">
        <v>510</v>
      </c>
      <c r="D24" s="131"/>
      <c r="E24" s="132"/>
      <c r="F24" s="132"/>
      <c r="G24" s="132">
        <f t="shared" si="2"/>
        <v>0</v>
      </c>
      <c r="H24" s="124"/>
      <c r="I24" s="124"/>
      <c r="J24" s="124"/>
      <c r="K24" s="124"/>
      <c r="L24" s="124"/>
      <c r="M24" s="124"/>
      <c r="N24" s="124"/>
      <c r="O24" s="124"/>
      <c r="P24" s="124"/>
      <c r="Q24" s="124"/>
      <c r="R24" s="124"/>
      <c r="S24" s="124"/>
      <c r="T24" s="124"/>
      <c r="U24" s="124"/>
      <c r="V24" s="124"/>
      <c r="W24" s="124"/>
      <c r="X24" s="124"/>
    </row>
    <row r="25" spans="1:26" ht="15.75" customHeight="1">
      <c r="A25" s="124"/>
      <c r="B25" s="133" t="s">
        <v>511</v>
      </c>
      <c r="C25" s="134" t="s">
        <v>512</v>
      </c>
      <c r="D25" s="131"/>
      <c r="E25" s="132"/>
      <c r="F25" s="132"/>
      <c r="G25" s="132">
        <f t="shared" si="2"/>
        <v>0</v>
      </c>
      <c r="H25" s="124"/>
      <c r="I25" s="124"/>
      <c r="J25" s="124"/>
      <c r="K25" s="124"/>
      <c r="L25" s="124"/>
      <c r="M25" s="124"/>
      <c r="N25" s="124"/>
      <c r="O25" s="124"/>
      <c r="P25" s="124"/>
      <c r="Q25" s="124"/>
      <c r="R25" s="124"/>
      <c r="S25" s="124"/>
      <c r="T25" s="124"/>
      <c r="U25" s="124"/>
      <c r="V25" s="124"/>
      <c r="W25" s="124"/>
      <c r="X25" s="124"/>
    </row>
    <row r="26" spans="1:26" ht="15.75" customHeight="1">
      <c r="A26" s="124"/>
      <c r="B26" s="135" t="s">
        <v>100</v>
      </c>
      <c r="C26" s="136" t="s">
        <v>513</v>
      </c>
      <c r="D26" s="137"/>
      <c r="E26" s="138"/>
      <c r="F26" s="138"/>
      <c r="G26" s="138">
        <f t="shared" si="2"/>
        <v>0</v>
      </c>
      <c r="H26" s="124"/>
      <c r="I26" s="124"/>
      <c r="J26" s="124"/>
      <c r="K26" s="124"/>
      <c r="L26" s="124"/>
      <c r="M26" s="124"/>
      <c r="N26" s="124"/>
      <c r="O26" s="124"/>
      <c r="P26" s="124"/>
      <c r="Q26" s="124"/>
      <c r="R26" s="124"/>
      <c r="S26" s="124"/>
      <c r="T26" s="124"/>
      <c r="U26" s="124"/>
      <c r="V26" s="124"/>
      <c r="W26" s="124"/>
      <c r="X26" s="124"/>
    </row>
    <row r="27" spans="1:26" ht="15.75" customHeight="1" thickBot="1">
      <c r="A27" s="124"/>
      <c r="B27" s="139" t="s">
        <v>104</v>
      </c>
      <c r="C27" s="140" t="s">
        <v>514</v>
      </c>
      <c r="D27" s="141"/>
      <c r="E27" s="142"/>
      <c r="F27" s="142"/>
      <c r="G27" s="142">
        <f t="shared" si="2"/>
        <v>0</v>
      </c>
      <c r="H27" s="124"/>
      <c r="I27" s="124"/>
      <c r="J27" s="124"/>
      <c r="K27" s="124"/>
      <c r="L27" s="124"/>
      <c r="M27" s="124"/>
      <c r="N27" s="124"/>
      <c r="O27" s="124"/>
      <c r="P27" s="124"/>
      <c r="Q27" s="124"/>
      <c r="R27" s="124"/>
      <c r="S27" s="124"/>
      <c r="T27" s="124"/>
      <c r="U27" s="124"/>
      <c r="V27" s="124"/>
      <c r="W27" s="124"/>
      <c r="X27" s="124"/>
    </row>
    <row r="28" spans="1:26" s="149" customFormat="1" ht="15.75" customHeight="1" thickBot="1">
      <c r="A28" s="144"/>
      <c r="B28" s="428" t="s">
        <v>127</v>
      </c>
      <c r="C28" s="430"/>
      <c r="D28" s="429"/>
      <c r="E28" s="160">
        <f>SUM(E8:E27)</f>
        <v>0</v>
      </c>
      <c r="F28" s="160">
        <f>SUM(F8:F27)</f>
        <v>0</v>
      </c>
      <c r="G28" s="160">
        <f>SUM(G8:G27)</f>
        <v>0</v>
      </c>
      <c r="H28" s="144"/>
      <c r="I28" s="144"/>
      <c r="J28" s="144"/>
      <c r="K28" s="144"/>
      <c r="L28" s="144"/>
      <c r="M28" s="144"/>
      <c r="N28" s="144"/>
      <c r="O28" s="144"/>
      <c r="P28" s="144"/>
      <c r="Q28" s="144"/>
      <c r="R28" s="144"/>
      <c r="S28" s="144"/>
      <c r="T28" s="144"/>
      <c r="U28" s="144"/>
      <c r="V28" s="144"/>
      <c r="W28" s="144"/>
      <c r="X28" s="144"/>
    </row>
    <row r="29" spans="1:26" s="149" customFormat="1" ht="15.75" customHeight="1">
      <c r="A29" s="144"/>
      <c r="B29" s="145"/>
      <c r="C29" s="146"/>
      <c r="D29" s="147"/>
      <c r="E29" s="148"/>
      <c r="F29" s="148"/>
      <c r="G29" s="148"/>
      <c r="H29" s="144"/>
      <c r="I29" s="144"/>
      <c r="J29" s="144"/>
      <c r="K29" s="144"/>
      <c r="L29" s="144"/>
      <c r="M29" s="144"/>
      <c r="N29" s="144"/>
      <c r="O29" s="144"/>
      <c r="P29" s="144"/>
      <c r="Q29" s="144"/>
      <c r="R29" s="144"/>
      <c r="S29" s="144"/>
      <c r="T29" s="144"/>
      <c r="U29" s="144"/>
      <c r="V29" s="144"/>
      <c r="W29" s="144"/>
      <c r="X29" s="144"/>
    </row>
    <row r="30" spans="1:26" s="149" customFormat="1" ht="15.75" customHeight="1" thickBot="1">
      <c r="A30" s="144"/>
      <c r="B30" s="145"/>
      <c r="C30" s="146"/>
      <c r="D30" s="147"/>
      <c r="E30" s="148"/>
      <c r="F30" s="148"/>
      <c r="G30" s="148"/>
      <c r="H30" s="148"/>
      <c r="I30" s="148"/>
      <c r="J30" s="144"/>
      <c r="K30" s="144"/>
      <c r="L30" s="144"/>
      <c r="M30" s="144"/>
      <c r="N30" s="144"/>
      <c r="O30" s="144"/>
      <c r="P30" s="144"/>
      <c r="Q30" s="144"/>
      <c r="R30" s="144"/>
      <c r="S30" s="144"/>
      <c r="T30" s="144"/>
      <c r="U30" s="144"/>
      <c r="V30" s="144"/>
      <c r="W30" s="144"/>
      <c r="X30" s="144"/>
      <c r="Y30" s="144"/>
      <c r="Z30" s="144"/>
    </row>
    <row r="31" spans="1:26" ht="55.5" customHeight="1" thickBot="1">
      <c r="A31" s="143"/>
      <c r="B31" s="150"/>
      <c r="C31" s="428"/>
      <c r="D31" s="429"/>
      <c r="E31" s="151" t="s">
        <v>4904</v>
      </c>
      <c r="F31" s="151" t="s">
        <v>4919</v>
      </c>
      <c r="G31" s="151" t="s">
        <v>4905</v>
      </c>
      <c r="H31" s="151" t="s">
        <v>4921</v>
      </c>
      <c r="I31" s="151" t="s">
        <v>4899</v>
      </c>
      <c r="J31" s="143"/>
      <c r="K31" s="143"/>
      <c r="L31" s="143"/>
      <c r="M31" s="143"/>
      <c r="N31" s="143"/>
      <c r="O31" s="143"/>
      <c r="P31" s="143"/>
      <c r="Q31" s="143"/>
      <c r="R31" s="143"/>
      <c r="S31" s="143"/>
      <c r="T31" s="143"/>
      <c r="U31" s="143"/>
      <c r="V31" s="143"/>
      <c r="W31" s="143"/>
      <c r="X31" s="143"/>
      <c r="Y31" s="143"/>
      <c r="Z31" s="143"/>
    </row>
    <row r="32" spans="1:26" ht="15.75" customHeight="1">
      <c r="A32" s="124"/>
      <c r="B32" s="129">
        <v>2</v>
      </c>
      <c r="C32" s="152" t="s">
        <v>515</v>
      </c>
      <c r="D32" s="153"/>
      <c r="E32" s="132"/>
      <c r="F32" s="132"/>
      <c r="G32" s="132"/>
      <c r="H32" s="132"/>
      <c r="I32" s="132"/>
      <c r="J32" s="124"/>
      <c r="K32" s="124"/>
      <c r="L32" s="124"/>
      <c r="M32" s="124"/>
      <c r="N32" s="124"/>
      <c r="O32" s="124"/>
      <c r="P32" s="124"/>
      <c r="Q32" s="124"/>
      <c r="R32" s="124"/>
      <c r="S32" s="124"/>
      <c r="T32" s="124"/>
      <c r="U32" s="124"/>
      <c r="V32" s="124"/>
      <c r="W32" s="124"/>
      <c r="X32" s="124"/>
      <c r="Y32" s="124"/>
      <c r="Z32" s="124"/>
    </row>
    <row r="33" spans="1:26" ht="15.75" customHeight="1">
      <c r="A33" s="124"/>
      <c r="B33" s="129" t="s">
        <v>4903</v>
      </c>
      <c r="C33" s="154" t="s">
        <v>195</v>
      </c>
      <c r="D33" s="131"/>
      <c r="E33" s="132"/>
      <c r="F33" s="132"/>
      <c r="G33" s="132"/>
      <c r="H33" s="132"/>
      <c r="I33" s="132"/>
      <c r="J33" s="124"/>
      <c r="K33" s="124"/>
      <c r="L33" s="124"/>
      <c r="M33" s="124"/>
      <c r="N33" s="124"/>
      <c r="O33" s="124"/>
      <c r="P33" s="124"/>
      <c r="Q33" s="124"/>
      <c r="R33" s="124"/>
      <c r="S33" s="124"/>
      <c r="T33" s="124"/>
      <c r="U33" s="124"/>
      <c r="V33" s="124"/>
      <c r="W33" s="124"/>
      <c r="X33" s="124"/>
      <c r="Y33" s="124"/>
      <c r="Z33" s="124"/>
    </row>
    <row r="34" spans="1:26" ht="15.75" customHeight="1">
      <c r="A34" s="124"/>
      <c r="B34" s="133" t="s">
        <v>516</v>
      </c>
      <c r="C34" s="155" t="s">
        <v>4907</v>
      </c>
      <c r="D34" s="131"/>
      <c r="E34" s="132"/>
      <c r="F34" s="132"/>
      <c r="G34" s="132">
        <f t="shared" ref="G34:G39" si="3">E34-F34</f>
        <v>0</v>
      </c>
      <c r="H34" s="132"/>
      <c r="I34" s="132">
        <f t="shared" ref="I34:I39" si="4">IF(ISERROR(G34/H34),,G34/H34)</f>
        <v>0</v>
      </c>
      <c r="J34" s="124"/>
      <c r="K34" s="124"/>
      <c r="L34" s="124"/>
      <c r="M34" s="124"/>
      <c r="N34" s="124"/>
      <c r="O34" s="124"/>
      <c r="P34" s="124"/>
      <c r="Q34" s="124"/>
      <c r="R34" s="124"/>
      <c r="S34" s="124"/>
      <c r="T34" s="124"/>
      <c r="U34" s="124"/>
      <c r="V34" s="124"/>
      <c r="W34" s="124"/>
      <c r="X34" s="124"/>
      <c r="Y34" s="124"/>
      <c r="Z34" s="124"/>
    </row>
    <row r="35" spans="1:26" ht="15.75" customHeight="1">
      <c r="A35" s="124"/>
      <c r="B35" s="133" t="s">
        <v>517</v>
      </c>
      <c r="C35" s="155" t="s">
        <v>4908</v>
      </c>
      <c r="D35" s="131"/>
      <c r="E35" s="132"/>
      <c r="F35" s="132"/>
      <c r="G35" s="132">
        <f t="shared" si="3"/>
        <v>0</v>
      </c>
      <c r="H35" s="132"/>
      <c r="I35" s="132">
        <f t="shared" si="4"/>
        <v>0</v>
      </c>
      <c r="J35" s="124"/>
      <c r="K35" s="124"/>
      <c r="L35" s="124"/>
      <c r="M35" s="124"/>
      <c r="N35" s="124"/>
      <c r="O35" s="124"/>
      <c r="P35" s="124"/>
      <c r="Q35" s="124"/>
      <c r="R35" s="124"/>
      <c r="S35" s="124"/>
      <c r="T35" s="124"/>
      <c r="U35" s="124"/>
      <c r="V35" s="124"/>
      <c r="W35" s="124"/>
      <c r="X35" s="124"/>
      <c r="Y35" s="124"/>
      <c r="Z35" s="124"/>
    </row>
    <row r="36" spans="1:26" ht="15.75" customHeight="1">
      <c r="A36" s="124"/>
      <c r="B36" s="133" t="s">
        <v>518</v>
      </c>
      <c r="C36" s="155" t="s">
        <v>4909</v>
      </c>
      <c r="D36" s="131"/>
      <c r="E36" s="132"/>
      <c r="F36" s="132"/>
      <c r="G36" s="132">
        <f t="shared" si="3"/>
        <v>0</v>
      </c>
      <c r="H36" s="132"/>
      <c r="I36" s="132">
        <f t="shared" si="4"/>
        <v>0</v>
      </c>
      <c r="J36" s="124"/>
      <c r="K36" s="124"/>
      <c r="L36" s="124"/>
      <c r="M36" s="124"/>
      <c r="N36" s="124"/>
      <c r="O36" s="124"/>
      <c r="P36" s="124"/>
      <c r="Q36" s="124"/>
      <c r="R36" s="124"/>
      <c r="S36" s="124"/>
      <c r="T36" s="124"/>
      <c r="U36" s="124"/>
      <c r="V36" s="124"/>
      <c r="W36" s="124"/>
      <c r="X36" s="124"/>
      <c r="Y36" s="124"/>
      <c r="Z36" s="124"/>
    </row>
    <row r="37" spans="1:26" ht="15.75" customHeight="1">
      <c r="A37" s="124"/>
      <c r="B37" s="133" t="s">
        <v>519</v>
      </c>
      <c r="C37" s="155" t="s">
        <v>4910</v>
      </c>
      <c r="D37" s="131"/>
      <c r="E37" s="132"/>
      <c r="F37" s="132"/>
      <c r="G37" s="132">
        <f t="shared" si="3"/>
        <v>0</v>
      </c>
      <c r="H37" s="132"/>
      <c r="I37" s="132">
        <f t="shared" si="4"/>
        <v>0</v>
      </c>
      <c r="J37" s="124"/>
      <c r="K37" s="124"/>
      <c r="L37" s="124"/>
      <c r="M37" s="124"/>
      <c r="N37" s="124"/>
      <c r="O37" s="124"/>
      <c r="P37" s="124"/>
      <c r="Q37" s="124"/>
      <c r="R37" s="124"/>
      <c r="S37" s="124"/>
      <c r="T37" s="124"/>
      <c r="U37" s="124"/>
      <c r="V37" s="124"/>
      <c r="W37" s="124"/>
      <c r="X37" s="124"/>
      <c r="Y37" s="124"/>
      <c r="Z37" s="124"/>
    </row>
    <row r="38" spans="1:26" ht="15.75" customHeight="1">
      <c r="A38" s="124"/>
      <c r="B38" s="129" t="s">
        <v>4906</v>
      </c>
      <c r="C38" s="154" t="s">
        <v>520</v>
      </c>
      <c r="D38" s="131"/>
      <c r="E38" s="132"/>
      <c r="F38" s="132"/>
      <c r="G38" s="132">
        <f t="shared" si="3"/>
        <v>0</v>
      </c>
      <c r="H38" s="132"/>
      <c r="I38" s="132">
        <f t="shared" si="4"/>
        <v>0</v>
      </c>
      <c r="J38" s="124"/>
      <c r="K38" s="124"/>
      <c r="L38" s="124"/>
      <c r="M38" s="124"/>
      <c r="N38" s="124"/>
      <c r="O38" s="124"/>
      <c r="P38" s="124"/>
      <c r="Q38" s="124"/>
      <c r="R38" s="124"/>
      <c r="S38" s="124"/>
      <c r="T38" s="124"/>
      <c r="U38" s="124"/>
      <c r="V38" s="124"/>
      <c r="W38" s="124"/>
      <c r="X38" s="124"/>
      <c r="Y38" s="124"/>
      <c r="Z38" s="124"/>
    </row>
    <row r="39" spans="1:26" ht="15.75" customHeight="1">
      <c r="A39" s="124"/>
      <c r="B39" s="133" t="s">
        <v>521</v>
      </c>
      <c r="C39" s="155" t="s">
        <v>4913</v>
      </c>
      <c r="D39" s="131"/>
      <c r="E39" s="132"/>
      <c r="F39" s="132"/>
      <c r="G39" s="132">
        <f t="shared" si="3"/>
        <v>0</v>
      </c>
      <c r="H39" s="132"/>
      <c r="I39" s="132">
        <f t="shared" si="4"/>
        <v>0</v>
      </c>
      <c r="J39" s="124"/>
      <c r="K39" s="124"/>
      <c r="L39" s="124"/>
      <c r="M39" s="124"/>
      <c r="N39" s="124"/>
      <c r="O39" s="124"/>
      <c r="P39" s="124"/>
      <c r="Q39" s="124"/>
      <c r="R39" s="124"/>
      <c r="S39" s="124"/>
      <c r="T39" s="124"/>
      <c r="U39" s="124"/>
      <c r="V39" s="124"/>
      <c r="W39" s="124"/>
      <c r="X39" s="124"/>
      <c r="Y39" s="124"/>
      <c r="Z39" s="124"/>
    </row>
    <row r="40" spans="1:26" ht="15.75" customHeight="1">
      <c r="A40" s="124"/>
      <c r="B40" s="129" t="s">
        <v>4911</v>
      </c>
      <c r="C40" s="154" t="s">
        <v>384</v>
      </c>
      <c r="D40" s="131"/>
      <c r="E40" s="132"/>
      <c r="F40" s="132"/>
      <c r="G40" s="132"/>
      <c r="H40" s="132"/>
      <c r="I40" s="132"/>
      <c r="J40" s="124"/>
      <c r="K40" s="124"/>
      <c r="L40" s="124"/>
      <c r="M40" s="124"/>
      <c r="N40" s="124"/>
      <c r="O40" s="124"/>
      <c r="P40" s="124"/>
      <c r="Q40" s="124"/>
      <c r="R40" s="124"/>
      <c r="S40" s="124"/>
      <c r="T40" s="124"/>
      <c r="U40" s="124"/>
      <c r="V40" s="124"/>
      <c r="W40" s="124"/>
      <c r="X40" s="124"/>
      <c r="Y40" s="124"/>
      <c r="Z40" s="124"/>
    </row>
    <row r="41" spans="1:26" ht="15.75" customHeight="1">
      <c r="A41" s="124"/>
      <c r="B41" s="133" t="s">
        <v>522</v>
      </c>
      <c r="C41" s="155" t="s">
        <v>4914</v>
      </c>
      <c r="D41" s="131"/>
      <c r="E41" s="132"/>
      <c r="F41" s="132"/>
      <c r="G41" s="132">
        <f t="shared" ref="G41:G45" si="5">E41-F41</f>
        <v>0</v>
      </c>
      <c r="H41" s="132"/>
      <c r="I41" s="132">
        <f t="shared" ref="I41:I45" si="6">IF(ISERROR(G41/H41),,G41/H41)</f>
        <v>0</v>
      </c>
      <c r="J41" s="124"/>
      <c r="K41" s="124"/>
      <c r="L41" s="124"/>
      <c r="M41" s="124"/>
      <c r="N41" s="124"/>
      <c r="O41" s="124"/>
      <c r="P41" s="124"/>
      <c r="Q41" s="124"/>
      <c r="R41" s="124"/>
      <c r="S41" s="124"/>
      <c r="T41" s="124"/>
      <c r="U41" s="124"/>
      <c r="V41" s="124"/>
      <c r="W41" s="124"/>
      <c r="X41" s="124"/>
      <c r="Y41" s="124"/>
      <c r="Z41" s="124"/>
    </row>
    <row r="42" spans="1:26" ht="15.75" customHeight="1">
      <c r="A42" s="124"/>
      <c r="B42" s="133" t="s">
        <v>523</v>
      </c>
      <c r="C42" s="155" t="s">
        <v>4915</v>
      </c>
      <c r="D42" s="131"/>
      <c r="E42" s="132"/>
      <c r="F42" s="132"/>
      <c r="G42" s="132">
        <f t="shared" si="5"/>
        <v>0</v>
      </c>
      <c r="H42" s="132"/>
      <c r="I42" s="132">
        <f t="shared" si="6"/>
        <v>0</v>
      </c>
      <c r="J42" s="124"/>
      <c r="K42" s="124"/>
      <c r="L42" s="124"/>
      <c r="M42" s="124"/>
      <c r="N42" s="124"/>
      <c r="O42" s="124"/>
      <c r="P42" s="124"/>
      <c r="Q42" s="124"/>
      <c r="R42" s="124"/>
      <c r="S42" s="124"/>
      <c r="T42" s="124"/>
      <c r="U42" s="124"/>
      <c r="V42" s="124"/>
      <c r="W42" s="124"/>
      <c r="X42" s="124"/>
      <c r="Y42" s="124"/>
      <c r="Z42" s="124"/>
    </row>
    <row r="43" spans="1:26" ht="15.75" customHeight="1">
      <c r="A43" s="124"/>
      <c r="B43" s="133" t="s">
        <v>524</v>
      </c>
      <c r="C43" s="155" t="s">
        <v>4916</v>
      </c>
      <c r="D43" s="131"/>
      <c r="E43" s="132"/>
      <c r="F43" s="132"/>
      <c r="G43" s="132">
        <f t="shared" si="5"/>
        <v>0</v>
      </c>
      <c r="H43" s="132"/>
      <c r="I43" s="132">
        <f t="shared" si="6"/>
        <v>0</v>
      </c>
      <c r="J43" s="124"/>
      <c r="K43" s="124"/>
      <c r="L43" s="124"/>
      <c r="M43" s="124"/>
      <c r="N43" s="124"/>
      <c r="O43" s="124"/>
      <c r="P43" s="124"/>
      <c r="Q43" s="124"/>
      <c r="R43" s="124"/>
      <c r="S43" s="124"/>
      <c r="T43" s="124"/>
      <c r="U43" s="124"/>
      <c r="V43" s="124"/>
      <c r="W43" s="124"/>
      <c r="X43" s="124"/>
      <c r="Y43" s="124"/>
      <c r="Z43" s="124"/>
    </row>
    <row r="44" spans="1:26" ht="15.75" customHeight="1">
      <c r="A44" s="124"/>
      <c r="B44" s="133" t="s">
        <v>525</v>
      </c>
      <c r="C44" s="155" t="s">
        <v>4917</v>
      </c>
      <c r="D44" s="131"/>
      <c r="E44" s="132"/>
      <c r="F44" s="132"/>
      <c r="G44" s="132">
        <f t="shared" si="5"/>
        <v>0</v>
      </c>
      <c r="H44" s="132"/>
      <c r="I44" s="132">
        <f t="shared" si="6"/>
        <v>0</v>
      </c>
      <c r="J44" s="124"/>
      <c r="K44" s="124"/>
      <c r="L44" s="124"/>
      <c r="M44" s="124"/>
      <c r="N44" s="124"/>
      <c r="O44" s="124"/>
      <c r="P44" s="124"/>
      <c r="Q44" s="124"/>
      <c r="R44" s="124"/>
      <c r="S44" s="124"/>
      <c r="T44" s="124"/>
      <c r="U44" s="124"/>
      <c r="V44" s="124"/>
      <c r="W44" s="124"/>
      <c r="X44" s="124"/>
      <c r="Y44" s="124"/>
      <c r="Z44" s="124"/>
    </row>
    <row r="45" spans="1:26" ht="15.75" customHeight="1">
      <c r="A45" s="124"/>
      <c r="B45" s="162" t="s">
        <v>525</v>
      </c>
      <c r="C45" s="156" t="s">
        <v>4918</v>
      </c>
      <c r="D45" s="157"/>
      <c r="E45" s="159"/>
      <c r="F45" s="159"/>
      <c r="G45" s="159">
        <f t="shared" si="5"/>
        <v>0</v>
      </c>
      <c r="H45" s="159"/>
      <c r="I45" s="159">
        <f t="shared" si="6"/>
        <v>0</v>
      </c>
      <c r="J45" s="124"/>
      <c r="K45" s="124"/>
      <c r="L45" s="124"/>
      <c r="M45" s="124"/>
      <c r="N45" s="124"/>
      <c r="O45" s="124"/>
      <c r="P45" s="124"/>
      <c r="Q45" s="124"/>
      <c r="R45" s="124"/>
      <c r="S45" s="124"/>
      <c r="T45" s="124"/>
      <c r="U45" s="124"/>
      <c r="V45" s="124"/>
      <c r="W45" s="124"/>
      <c r="X45" s="124"/>
      <c r="Y45" s="124"/>
      <c r="Z45" s="124"/>
    </row>
    <row r="46" spans="1:26" ht="15.75" customHeight="1">
      <c r="A46" s="124"/>
      <c r="B46" s="129" t="s">
        <v>4912</v>
      </c>
      <c r="C46" s="154" t="s">
        <v>305</v>
      </c>
      <c r="D46" s="131"/>
      <c r="E46" s="132"/>
      <c r="F46" s="132"/>
      <c r="G46" s="132"/>
      <c r="H46" s="132"/>
      <c r="I46" s="132"/>
      <c r="J46" s="124"/>
      <c r="K46" s="124"/>
      <c r="L46" s="124"/>
      <c r="M46" s="124"/>
      <c r="N46" s="124"/>
      <c r="O46" s="124"/>
      <c r="P46" s="124"/>
      <c r="Q46" s="124"/>
      <c r="R46" s="124"/>
      <c r="S46" s="124"/>
      <c r="T46" s="124"/>
      <c r="U46" s="124"/>
      <c r="V46" s="124"/>
      <c r="W46" s="124"/>
      <c r="X46" s="124"/>
      <c r="Y46" s="124"/>
      <c r="Z46" s="124"/>
    </row>
    <row r="47" spans="1:26" ht="15.75" customHeight="1">
      <c r="A47" s="124"/>
      <c r="B47" s="133" t="s">
        <v>526</v>
      </c>
      <c r="C47" s="155" t="s">
        <v>4920</v>
      </c>
      <c r="D47" s="131"/>
      <c r="E47" s="132"/>
      <c r="F47" s="132"/>
      <c r="G47" s="132">
        <f t="shared" ref="G47:G50" si="7">E47-F47</f>
        <v>0</v>
      </c>
      <c r="H47" s="132"/>
      <c r="I47" s="132">
        <f t="shared" ref="I47:I51" si="8">IF(ISERROR(G47/H47),,G47/H47)</f>
        <v>0</v>
      </c>
      <c r="J47" s="124"/>
      <c r="K47" s="124"/>
      <c r="L47" s="124"/>
      <c r="M47" s="124"/>
      <c r="N47" s="124"/>
      <c r="O47" s="124"/>
      <c r="P47" s="124"/>
      <c r="Q47" s="124"/>
      <c r="R47" s="124"/>
      <c r="S47" s="124"/>
      <c r="T47" s="124"/>
      <c r="U47" s="124"/>
      <c r="V47" s="124"/>
      <c r="W47" s="124"/>
      <c r="X47" s="124"/>
      <c r="Y47" s="124"/>
      <c r="Z47" s="124"/>
    </row>
    <row r="48" spans="1:26" ht="15.75" customHeight="1">
      <c r="A48" s="124"/>
      <c r="B48" s="133" t="s">
        <v>527</v>
      </c>
      <c r="C48" s="155" t="s">
        <v>279</v>
      </c>
      <c r="D48" s="158"/>
      <c r="E48" s="158"/>
      <c r="F48" s="158"/>
      <c r="G48" s="132">
        <f t="shared" si="7"/>
        <v>0</v>
      </c>
      <c r="H48" s="132"/>
      <c r="I48" s="132">
        <f t="shared" si="8"/>
        <v>0</v>
      </c>
      <c r="J48" s="124"/>
      <c r="K48" s="124"/>
      <c r="L48" s="124"/>
      <c r="M48" s="124"/>
      <c r="N48" s="124"/>
      <c r="O48" s="124"/>
      <c r="P48" s="124"/>
      <c r="Q48" s="124"/>
      <c r="R48" s="124"/>
      <c r="S48" s="124"/>
      <c r="T48" s="124"/>
      <c r="U48" s="124"/>
      <c r="V48" s="124"/>
      <c r="W48" s="124"/>
      <c r="X48" s="124"/>
      <c r="Y48" s="124"/>
      <c r="Z48" s="124"/>
    </row>
    <row r="49" spans="1:26" ht="15.75" customHeight="1">
      <c r="A49" s="124"/>
      <c r="B49" s="133" t="s">
        <v>528</v>
      </c>
      <c r="C49" s="155" t="s">
        <v>279</v>
      </c>
      <c r="D49" s="158"/>
      <c r="E49" s="158"/>
      <c r="F49" s="158"/>
      <c r="G49" s="132">
        <f t="shared" si="7"/>
        <v>0</v>
      </c>
      <c r="H49" s="132"/>
      <c r="I49" s="132">
        <f t="shared" si="8"/>
        <v>0</v>
      </c>
      <c r="J49" s="124"/>
      <c r="K49" s="124"/>
      <c r="L49" s="124"/>
      <c r="M49" s="124"/>
      <c r="N49" s="124"/>
      <c r="O49" s="124"/>
      <c r="P49" s="124"/>
      <c r="Q49" s="124"/>
      <c r="R49" s="124"/>
      <c r="S49" s="124"/>
      <c r="T49" s="124"/>
      <c r="U49" s="124"/>
      <c r="V49" s="124"/>
      <c r="W49" s="124"/>
      <c r="X49" s="124"/>
      <c r="Y49" s="124"/>
      <c r="Z49" s="124"/>
    </row>
    <row r="50" spans="1:26" ht="15.75" customHeight="1" thickBot="1">
      <c r="A50" s="124"/>
      <c r="B50" s="133" t="s">
        <v>529</v>
      </c>
      <c r="C50" s="155" t="s">
        <v>279</v>
      </c>
      <c r="D50" s="158"/>
      <c r="E50" s="158"/>
      <c r="F50" s="158"/>
      <c r="G50" s="132">
        <f t="shared" si="7"/>
        <v>0</v>
      </c>
      <c r="H50" s="132"/>
      <c r="I50" s="132">
        <f t="shared" si="8"/>
        <v>0</v>
      </c>
      <c r="J50" s="124"/>
      <c r="K50" s="124"/>
      <c r="L50" s="124"/>
      <c r="M50" s="124"/>
      <c r="N50" s="124"/>
      <c r="O50" s="124"/>
      <c r="P50" s="124"/>
      <c r="Q50" s="124"/>
      <c r="R50" s="124"/>
      <c r="S50" s="124"/>
      <c r="T50" s="124"/>
      <c r="U50" s="124"/>
      <c r="V50" s="124"/>
      <c r="W50" s="124"/>
      <c r="X50" s="124"/>
      <c r="Y50" s="124"/>
      <c r="Z50" s="124"/>
    </row>
    <row r="51" spans="1:26" ht="15.75" customHeight="1" thickBot="1">
      <c r="A51" s="124"/>
      <c r="B51" s="428" t="s">
        <v>127</v>
      </c>
      <c r="C51" s="430"/>
      <c r="D51" s="429"/>
      <c r="E51" s="163">
        <f>SUM(E30:E50)</f>
        <v>0</v>
      </c>
      <c r="F51" s="163">
        <f>SUM(F30:F50)</f>
        <v>0</v>
      </c>
      <c r="G51" s="163">
        <f t="shared" ref="G51" si="9">SUM(G8:G50)</f>
        <v>0</v>
      </c>
      <c r="H51" s="163"/>
      <c r="I51" s="163">
        <f t="shared" si="8"/>
        <v>0</v>
      </c>
      <c r="J51" s="124"/>
      <c r="K51" s="124"/>
      <c r="L51" s="124"/>
      <c r="M51" s="124"/>
      <c r="N51" s="124"/>
      <c r="O51" s="124"/>
      <c r="P51" s="124"/>
      <c r="Q51" s="124"/>
      <c r="R51" s="124"/>
      <c r="S51" s="124"/>
      <c r="T51" s="124"/>
      <c r="U51" s="124"/>
      <c r="V51" s="124"/>
      <c r="W51" s="124"/>
      <c r="X51" s="124"/>
      <c r="Y51" s="124"/>
      <c r="Z51" s="124"/>
    </row>
    <row r="52" spans="1:26" ht="15.75" customHeight="1">
      <c r="A52" s="124"/>
      <c r="B52" s="161"/>
      <c r="C52" s="143"/>
      <c r="D52" s="143"/>
      <c r="E52" s="143"/>
      <c r="F52" s="143"/>
      <c r="G52" s="143"/>
      <c r="H52" s="143"/>
      <c r="I52" s="143"/>
      <c r="J52" s="124"/>
      <c r="K52" s="124"/>
      <c r="L52" s="124"/>
      <c r="M52" s="124"/>
      <c r="N52" s="124"/>
      <c r="O52" s="124"/>
      <c r="P52" s="124"/>
      <c r="Q52" s="124"/>
      <c r="R52" s="124"/>
      <c r="S52" s="124"/>
      <c r="T52" s="124"/>
      <c r="U52" s="124"/>
      <c r="V52" s="124"/>
      <c r="W52" s="124"/>
      <c r="X52" s="124"/>
      <c r="Y52" s="124"/>
      <c r="Z52" s="124"/>
    </row>
    <row r="53" spans="1:26" ht="15.75" customHeight="1">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row>
    <row r="54" spans="1:26" ht="15.75" customHeight="1">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row>
    <row r="55" spans="1:26" ht="15.75" customHeight="1">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row>
    <row r="56" spans="1:26" ht="15.75" customHeight="1">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row>
    <row r="57" spans="1:26" ht="15.7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spans="1:26" ht="15.75" customHeight="1">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spans="1:26" ht="15.7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spans="1:26" ht="15.7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spans="1:26" ht="15.75" customHeight="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spans="1:26" ht="15.75" customHeight="1">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spans="1:26" ht="15.75" customHeight="1">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spans="1:26" ht="15.75" customHeight="1">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spans="1:26" ht="15.75" customHeight="1">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spans="1:26" ht="15.75" customHeight="1">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spans="1:26" ht="15.75" customHeight="1">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spans="1:26" ht="15.75" customHeight="1">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spans="1:26" ht="15.75" customHeight="1">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spans="1:26" ht="15.75" customHeight="1">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spans="1:26" ht="15.75" customHeight="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spans="1:26" ht="15.75" customHeight="1">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spans="1:26" ht="15.75" customHeight="1">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spans="1:26" ht="15.75" customHeight="1">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spans="1:26" ht="15.75" customHeight="1">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spans="1:26" ht="15.75" customHeight="1">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spans="1:26" ht="15.75" customHeight="1">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spans="1:26" ht="15.75" customHeight="1">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spans="1:26" ht="15.75" customHeigh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spans="1:26" ht="15.75" customHeight="1">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spans="1:26" ht="15.75" customHeight="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spans="1:26" ht="15.75" customHeight="1">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spans="1:26" ht="15.75" customHeight="1">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spans="1:26" ht="15.75" customHeight="1">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spans="1:26" ht="15.75" customHeight="1">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spans="1:26" ht="15.75" customHeight="1">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spans="1:26" ht="15.75" customHeight="1">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spans="1:26" ht="15.75" customHeight="1">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spans="1:26" ht="15.7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spans="1:26" ht="15.7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spans="1:26" ht="15.7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spans="1:26" ht="15.7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spans="1:26" ht="15.75" customHeight="1">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spans="1:26" ht="15.75" customHeight="1">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spans="1:26" ht="15.7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spans="1:26" ht="15.7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spans="1:26" ht="15.7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spans="1:26" ht="15.7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spans="1:26" ht="15.7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spans="1:26" ht="15.7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spans="1:26" ht="15.7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spans="1:26" ht="15.7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spans="1:26" ht="15.7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spans="1:26" ht="15.7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spans="1:26" ht="15.7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spans="1:26" ht="15.7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spans="1:26" ht="15.7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spans="1:26" ht="15.7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spans="1:26" ht="15.7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spans="1:26" ht="15.7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spans="1:26" ht="15.7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spans="1:26" ht="15.7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spans="1:26" ht="15.7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spans="1:26" ht="15.7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spans="1:26" ht="15.7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spans="1:26" ht="15.7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spans="1:26" ht="15.7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spans="1:26" ht="15.7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spans="1:26" ht="15.7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spans="1:26" ht="15.7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spans="1:26" ht="15.7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spans="1:26" ht="15.7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spans="1:26" ht="15.7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spans="1:26" ht="15.7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spans="1:26" ht="15.7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spans="1:26" ht="15.7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spans="1:26" ht="15.7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spans="1:26" ht="15.7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spans="1:26" ht="15.7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spans="1:26" ht="15.7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spans="1:26" ht="15.7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spans="1:26" ht="15.7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spans="1:26" ht="15.7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spans="1:26" ht="15.7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spans="1:26" ht="15.7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spans="1:26" ht="15.7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spans="1:26" ht="15.7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spans="1:26" ht="15.7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spans="1:26" ht="15.7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spans="1:26" ht="15.7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spans="1:26" ht="15.7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spans="1:26" ht="15.7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spans="1:26" ht="15.7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spans="1:26" ht="15.7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spans="1:26" ht="15.7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spans="1:26" ht="15.7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spans="1:26" ht="15.7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spans="1:26" ht="15.7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spans="1:26" ht="15.7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spans="1:26" ht="15.7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spans="1:26" ht="15.7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spans="1:26" ht="15.7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spans="1:26" ht="15.7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spans="1:26" ht="15.7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spans="1:26" ht="15.7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spans="1:26" ht="15.7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spans="1:26" ht="15.7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spans="1:26" ht="15.7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spans="1:26" ht="15.7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spans="1:26" ht="15.7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spans="1:26" ht="15.7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spans="1:26" ht="15.7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spans="1:26" ht="15.7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spans="1:26" ht="15.7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spans="1:26" ht="15.7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spans="1:26" ht="15.7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spans="1:26" ht="15.7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spans="1:26" ht="15.7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spans="1:26" ht="15.7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spans="1:26" ht="15.7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spans="1:26" ht="15.7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spans="1:26" ht="15.7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spans="1:26" ht="15.7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spans="1:26" ht="15.7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spans="1:26" ht="15.7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spans="1:26" ht="15.75"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spans="1:26" ht="15.75" customHeight="1">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spans="1:26" ht="15.75" customHeight="1">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spans="1:26" ht="15.7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spans="1:26" ht="15.7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spans="1:26" ht="15.7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spans="1:26" ht="15.7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spans="1:26" ht="15.7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spans="1:26" ht="15.7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spans="1:26" ht="15.7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spans="1:26" ht="15.7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spans="1:26" ht="15.7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spans="1:26" ht="15.7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spans="1:26" ht="15.7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spans="1:26" ht="15.7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spans="1:26" ht="15.7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spans="1:26" ht="15.7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spans="1:26" ht="15.7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spans="1:26" ht="15.7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spans="1:26" ht="15.7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spans="1:26" ht="15.7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spans="1:26" ht="15.7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spans="1:26" ht="15.7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spans="1:26" ht="15.75" customHeight="1">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spans="1:26" ht="15.75" customHeight="1">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spans="1:26" ht="15.7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spans="1:26" ht="15.75" customHeight="1">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spans="1:26" ht="15.75" customHeight="1">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spans="1:26" ht="15.7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spans="1:26" ht="15.75" customHeight="1">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spans="1:26" ht="15.7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spans="1:26" ht="15.7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spans="1:26" ht="15.7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spans="1:26" ht="15.7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spans="1:26" ht="15.7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spans="1:26" ht="15.7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spans="1:26" ht="15.7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spans="1:26" ht="15.7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spans="1:26" ht="15.7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spans="1:26" ht="15.7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spans="1:26" ht="15.7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spans="1:26" ht="15.7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spans="1:26" ht="15.7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spans="1:26" ht="15.7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spans="1:26" ht="15.7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spans="1:26" ht="15.7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spans="1:26" ht="15.7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spans="1:26" ht="15.7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spans="1:26" ht="15.7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spans="1:26" ht="15.7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spans="1:26" ht="15.7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spans="1:26" ht="15.7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spans="1:26" ht="15.7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spans="1:26" ht="15.7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spans="1:26" ht="15.7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spans="1:26" ht="15.7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spans="1:26" ht="15.7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spans="1:26" ht="15.75" customHeight="1">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spans="1:26" ht="15.75" customHeight="1">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spans="1:26" ht="15.75" customHeight="1">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spans="1:26" ht="15.75" customHeight="1">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spans="1:26" ht="15.75" customHeight="1">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spans="1:26" ht="15.75" customHeight="1">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spans="1:26" ht="15.75" customHeight="1">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spans="1:26" ht="15.75" customHeight="1">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spans="1:26" ht="15.75" customHeight="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spans="1:26" ht="15.75" customHeight="1">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spans="1:26" ht="15.75" customHeight="1">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spans="1:26" ht="15.75" customHeight="1">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spans="1:26" ht="15.75" customHeight="1">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spans="1:26" ht="15.75" customHeight="1">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spans="1:26" ht="15.75" customHeight="1">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spans="1:26" ht="15.75" customHeight="1">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spans="1:26" ht="15.75" customHeight="1">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spans="1:26" ht="15.75" customHeight="1">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spans="1:26" ht="15.75" customHeight="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spans="1:26" ht="15.75" customHeight="1">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spans="1:26" ht="15.75" customHeight="1">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spans="1:26" ht="15.75" customHeight="1">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spans="1:26" ht="15.7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spans="1:26" ht="15.7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spans="1:26" ht="15.7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spans="1:26" ht="15.7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spans="1:26" ht="15.7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spans="1:26" ht="15.7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spans="1:26" ht="15.7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spans="1:26" ht="15.7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spans="1:26" ht="15.7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spans="1:26" ht="15.7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spans="1:26" ht="15.7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spans="1:26" ht="15.7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spans="1:26" ht="15.7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spans="1:26" ht="15.7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spans="1:26" ht="15.7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spans="1:26" ht="15.7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spans="1:26" ht="15.7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spans="1:26" ht="15.7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spans="1:26" ht="15.7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spans="1:26" ht="15.7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spans="1:26" ht="15.7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spans="1:26" ht="15.7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spans="1:26" ht="15.7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spans="1:26" ht="15.7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spans="1:26" ht="15.7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spans="1:26" ht="15.7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spans="1:26" ht="15.7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spans="1:26" ht="15.7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spans="1:26" ht="15.7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spans="1:26" ht="15.7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spans="1:26" ht="15.7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spans="1:26" ht="15.7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spans="1:26" ht="15.7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spans="1:26" ht="15.7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spans="1:26" ht="15.7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spans="1:26" ht="15.7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spans="1:26" ht="15.7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spans="1:26" ht="15.7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spans="1:26" ht="15.7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spans="1:26" ht="15.7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spans="1:26" ht="15.7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spans="1:26" ht="15.7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spans="1:26" ht="15.7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spans="1:26" ht="15.7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spans="1:26" ht="15.7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spans="1:26" ht="15.7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spans="1:26" ht="15.7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spans="1:26" ht="15.7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spans="1:26" ht="15.7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spans="1:26" ht="15.7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spans="1:26" ht="15.7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spans="1:26" ht="15.7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spans="1:26" ht="15.7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spans="1:26" ht="15.7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spans="1:26" ht="15.7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spans="1:26" ht="15.7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spans="1:26" ht="15.7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spans="1:26" ht="15.7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spans="1:26" ht="15.7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spans="1:26" ht="15.7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spans="1:26" ht="15.7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spans="1:26" ht="15.7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spans="1:26" ht="15.7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spans="1:26" ht="15.7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spans="1:26" ht="15.7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spans="1:26" ht="15.7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spans="1:26" ht="15.7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spans="1:26" ht="15.7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spans="1:26" ht="15.7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spans="1:26" ht="15.7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spans="1:26" ht="15.7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spans="1:26" ht="15.7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spans="1:26" ht="15.7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spans="1:26" ht="15.7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spans="1:26" ht="15.7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spans="1:26" ht="15.7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spans="1:26" ht="15.7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spans="1:26" ht="15.7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spans="1:26" ht="15.7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spans="1:26" ht="15.7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spans="1:26" ht="15.7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spans="1:26" ht="15.7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spans="1:26" ht="15.7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spans="1:26" ht="15.7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spans="1:26" ht="15.7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spans="1:26" ht="15.7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spans="1:26" ht="15.7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spans="1:26" ht="15.7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spans="1:26" ht="15.7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spans="1:26" ht="15.7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spans="1:26" ht="15.7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spans="1:26" ht="15.7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spans="1:26" ht="15.7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spans="1:26" ht="15.7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spans="1:26" ht="15.7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spans="1:26" ht="15.7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spans="1:26" ht="15.7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spans="1:26" ht="15.7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spans="1:26" ht="15.7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spans="1:26" ht="15.7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spans="1:26" ht="15.7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spans="1:26" ht="15.7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spans="1:26" ht="15.7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spans="1:26" ht="15.7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spans="1:26" ht="15.7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spans="1:26" ht="15.7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spans="1:26" ht="15.7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spans="1:26" ht="15.7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spans="1:26" ht="15.7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spans="1:26" ht="15.7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spans="1:26" ht="15.7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spans="1:26" ht="15.7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spans="1:26" ht="15.7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spans="1:26" ht="15.7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spans="1:26" ht="15.7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spans="1:26" ht="15.7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spans="1:26" ht="15.7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spans="1:26" ht="15.7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spans="1:26" ht="15.7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spans="1:26" ht="15.7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spans="1:26" ht="15.7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spans="1:26" ht="15.7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spans="1:26" ht="15.7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spans="1:26" ht="15.7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spans="1:26" ht="15.7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spans="1:26" ht="15.7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spans="1:26" ht="15.7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spans="1:26" ht="15.7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spans="1:26" ht="15.7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spans="1:26" ht="15.7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spans="1:26" ht="15.7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spans="1:26" ht="15.7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spans="1:26" ht="15.7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spans="1:26" ht="15.7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spans="1:26" ht="15.7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spans="1:26" ht="15.7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spans="1:26" ht="15.7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spans="1:26" ht="15.7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spans="1:26" ht="15.7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spans="1:26" ht="15.7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spans="1:26" ht="15.7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spans="1:26" ht="15.7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spans="1:26" ht="15.7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spans="1:26" ht="15.7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spans="1:26" ht="15.7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spans="1:26" ht="15.7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spans="1:26" ht="15.7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spans="1:26" ht="15.7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spans="1:26" ht="15.7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spans="1:26" ht="15.7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spans="1:26" ht="15.7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spans="1:26" ht="15.7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spans="1:26" ht="15.7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spans="1:26" ht="15.7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spans="1:26" ht="15.7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spans="1:26" ht="15.7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spans="1:26" ht="15.7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spans="1:26" ht="15.7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spans="1:26" ht="15.7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spans="1:26" ht="15.7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spans="1:26" ht="15.7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spans="1:26" ht="15.7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spans="1:26" ht="15.7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spans="1:26" ht="15.7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spans="1:26" ht="15.7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spans="1:26" ht="15.7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spans="1:26" ht="15.7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spans="1:26" ht="15.7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spans="1:26" ht="15.7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spans="1:26" ht="15.7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spans="1:26" ht="15.7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spans="1:26" ht="15.7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spans="1:26" ht="15.7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spans="1:26" ht="15.7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spans="1:26" ht="15.7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spans="1:26" ht="15.7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spans="1:26" ht="15.7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spans="1:26" ht="15.7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spans="1:26" ht="15.7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spans="1:26" ht="15.7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spans="1:26" ht="15.7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spans="1:26" ht="15.7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spans="1:26" ht="15.7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spans="1:26" ht="15.7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spans="1:26" ht="15.7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spans="1:26" ht="15.7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spans="1:26" ht="15.7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spans="1:26" ht="15.7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spans="1:26" ht="15.7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spans="1:26" ht="15.7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spans="1:26" ht="15.7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spans="1:26" ht="15.7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spans="1:26" ht="15.7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spans="1:26" ht="15.7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spans="1:26" ht="15.7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spans="1:26" ht="15.7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spans="1:26" ht="15.7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spans="1:26" ht="15.7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spans="1:26" ht="15.7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spans="1:26" ht="15.7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spans="1:26" ht="15.7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spans="1:26" ht="15.7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spans="1:26" ht="15.7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spans="1:26" ht="15.7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spans="1:26" ht="15.7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spans="1:26" ht="15.7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spans="1:26" ht="15.7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spans="1:26" ht="15.7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spans="1:26" ht="15.7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spans="1:26" ht="15.7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spans="1:26" ht="15.7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spans="1:26" ht="15.7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spans="1:26" ht="15.7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spans="1:26" ht="15.7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spans="1:26" ht="15.7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spans="1:26" ht="15.7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spans="1:26" ht="15.7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spans="1:26" ht="15.7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spans="1:26" ht="15.7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spans="1:26" ht="15.7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spans="1:26" ht="15.7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spans="1:26" ht="15.7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spans="1:26" ht="15.7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spans="1:26" ht="15.7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spans="1:26" ht="15.7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spans="1:26" ht="15.7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spans="1:26" ht="15.7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spans="1:26" ht="15.7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spans="1:26" ht="15.7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spans="1:26" ht="15.7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spans="1:26" ht="15.7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spans="1:26" ht="15.7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spans="1:26" ht="15.7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spans="1:26" ht="15.7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spans="1:26" ht="15.7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spans="1:26" ht="15.7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spans="1:26" ht="15.7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spans="1:26" ht="15.7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spans="1:26" ht="15.7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spans="1:26" ht="15.7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spans="1:26" ht="15.7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spans="1:26" ht="15.7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spans="1:26" ht="15.7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spans="1:26" ht="15.7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spans="1:26" ht="15.7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spans="1:26" ht="15.7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spans="1:26" ht="15.7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spans="1:26" ht="15.7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spans="1:26" ht="15.7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spans="1:26" ht="15.7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spans="1:26" ht="15.7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spans="1:26" ht="15.7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spans="1:26" ht="15.7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spans="1:26" ht="15.7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spans="1:26" ht="15.7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spans="1:26" ht="15.7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spans="1:26" ht="15.7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spans="1:26" ht="15.7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spans="1:26" ht="15.7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spans="1:26" ht="15.7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spans="1:26" ht="15.7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spans="1:26" ht="15.7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spans="1:26" ht="15.7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spans="1:26" ht="15.7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spans="1:26" ht="15.7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spans="1:26" ht="15.7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spans="1:26" ht="15.7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spans="1:26" ht="15.7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spans="1:26" ht="15.7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spans="1:26" ht="15.7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spans="1:26" ht="15.7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spans="1:26" ht="15.7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spans="1:26" ht="15.7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spans="1:26" ht="15.7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spans="1:26" ht="15.7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spans="1:26" ht="15.7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spans="1:26" ht="15.7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spans="1:26" ht="15.7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spans="1:26" ht="15.7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spans="1:26" ht="15.7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spans="1:26" ht="15.7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spans="1:26" ht="15.7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spans="1:26" ht="15.7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spans="1:26" ht="15.7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spans="1:26" ht="15.7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spans="1:26" ht="15.7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spans="1:26" ht="15.7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spans="1:26" ht="15.7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spans="1:26" ht="15.7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spans="1:26" ht="15.7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spans="1:26" ht="15.7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spans="1:26" ht="15.7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spans="1:26" ht="15.7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spans="1:26" ht="15.7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spans="1:26" ht="15.7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spans="1:26" ht="15.7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spans="1:26" ht="15.7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spans="1:26" ht="15.7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spans="1:26" ht="15.7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spans="1:26" ht="15.7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spans="1:26" ht="15.7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spans="1:26" ht="15.7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spans="1:26" ht="15.7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spans="1:26" ht="15.7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spans="1:26" ht="15.7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spans="1:26" ht="15.7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spans="1:26" ht="15.7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spans="1:26" ht="15.7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spans="1:26" ht="15.7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spans="1:26" ht="15.7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spans="1:26" ht="15.7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spans="1:26" ht="15.7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spans="1:26" ht="15.7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spans="1:26" ht="15.7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spans="1:26" ht="15.7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spans="1:26" ht="15.7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spans="1:26" ht="15.7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spans="1:26" ht="15.7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spans="1:26" ht="15.7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spans="1:26" ht="15.7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spans="1:26" ht="15.7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spans="1:26" ht="15.7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spans="1:26" ht="15.7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spans="1:26" ht="15.7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spans="1:26" ht="15.7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spans="1:26" ht="15.7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spans="1:26" ht="15.7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spans="1:26" ht="15.7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spans="1:26" ht="15.7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spans="1:26" ht="15.7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spans="1:26" ht="15.7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spans="1:26" ht="15.7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spans="1:26" ht="15.7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spans="1:26" ht="15.7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spans="1:26" ht="15.7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spans="1:26" ht="15.7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spans="1:26" ht="15.7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spans="1:26" ht="15.7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spans="1:26" ht="15.7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spans="1:26" ht="15.7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spans="1:26" ht="15.7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spans="1:26" ht="15.7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spans="1:26" ht="15.7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spans="1:26" ht="15.7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spans="1:26" ht="15.7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spans="1:26" ht="15.7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spans="1:26" ht="15.7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spans="1:26" ht="15.7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spans="1:26" ht="15.7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spans="1:26" ht="15.7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spans="1:26" ht="15.7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spans="1:26" ht="15.7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spans="1:26" ht="15.7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spans="1:26" ht="15.7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spans="1:26" ht="15.7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spans="1:26" ht="15.7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spans="1:26" ht="15.7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spans="1:26" ht="15.7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spans="1:26" ht="15.7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spans="1:26" ht="15.7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spans="1:26" ht="15.7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spans="1:26" ht="15.7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spans="1:26" ht="15.7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spans="1:26" ht="15.7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spans="1:26" ht="15.7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spans="1:26" ht="15.7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spans="1:26" ht="15.7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spans="1:26" ht="15.7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spans="1:26" ht="15.7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spans="1:26" ht="15.7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spans="1:26" ht="15.7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spans="1:26" ht="15.7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spans="1:26" ht="15.7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spans="1:26" ht="15.7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spans="1:26" ht="15.7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spans="1:26" ht="15.7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spans="1:26" ht="15.7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spans="1:26" ht="15.7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spans="1:26" ht="15.7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spans="1:26" ht="15.7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spans="1:26" ht="15.7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spans="1:26" ht="15.7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spans="1:26" ht="15.7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spans="1:26" ht="15.7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spans="1:26" ht="15.7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spans="1:26" ht="15.7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spans="1:26" ht="15.7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spans="1:26" ht="15.7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spans="1:26" ht="15.7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spans="1:26" ht="15.7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spans="1:26" ht="15.7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spans="1:26" ht="15.7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spans="1:26" ht="15.7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spans="1:26" ht="15.7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spans="1:26" ht="15.7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spans="1:26" ht="15.7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spans="1:26" ht="15.7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spans="1:26" ht="15.7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spans="1:26" ht="15.7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spans="1:26" ht="15.7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spans="1:26" ht="15.7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spans="1:26" ht="15.7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spans="1:26" ht="15.7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spans="1:26" ht="15.7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spans="1:26" ht="15.7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spans="1:26" ht="15.7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spans="1:26" ht="15.7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spans="1:26" ht="15.7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spans="1:26" ht="15.7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spans="1:26" ht="15.7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spans="1:26" ht="15.7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spans="1:26" ht="15.7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spans="1:26" ht="15.7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spans="1:26" ht="15.7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spans="1:26" ht="15.7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spans="1:26" ht="15.7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spans="1:26" ht="15.7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spans="1:26" ht="15.7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spans="1:26" ht="15.7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spans="1:26" ht="15.7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spans="1:26" ht="15.7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spans="1:26" ht="15.7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spans="1:26" ht="15.7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spans="1:26" ht="15.7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spans="1:26" ht="15.7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spans="1:26" ht="15.7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spans="1:26" ht="15.7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spans="1:26" ht="15.7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spans="1:26" ht="15.7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spans="1:26" ht="15.7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spans="1:26" ht="15.7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spans="1:26" ht="15.7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spans="1:26" ht="15.7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spans="1:26" ht="15.7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spans="1:26" ht="15.7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spans="1:26" ht="15.7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spans="1:26" ht="15.7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spans="1:26" ht="15.7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spans="1:26" ht="15.7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spans="1:26" ht="15.7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spans="1:26" ht="15.7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spans="1:26" ht="15.7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spans="1:26" ht="15.7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spans="1:26" ht="15.7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spans="1:26" ht="15.7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spans="1:26" ht="15.7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spans="1:26" ht="15.7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spans="1:26" ht="15.7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spans="1:26" ht="15.7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spans="1:26" ht="15.7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spans="1:26" ht="15.7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spans="1:26" ht="15.7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spans="1:26" ht="15.7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spans="1:26" ht="15.7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spans="1:26" ht="15.7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spans="1:26" ht="15.7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spans="1:26" ht="15.7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spans="1:26" ht="15.7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spans="1:26" ht="15.7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spans="1:26" ht="15.7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spans="1:26" ht="15.7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spans="1:26" ht="15.7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spans="1:26" ht="15.7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spans="1:26" ht="15.7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spans="1:26" ht="15.7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spans="1:26" ht="15.7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spans="1:26" ht="15.7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spans="1:26" ht="15.7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spans="1:26" ht="15.7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spans="1:26" ht="15.7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spans="1:26" ht="15.7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spans="1:26" ht="15.7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spans="1:26" ht="15.7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spans="1:26" ht="15.7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spans="1:26" ht="15.7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spans="1:26" ht="15.7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spans="1:26" ht="15.7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spans="1:26" ht="15.7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spans="1:26" ht="15.7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spans="1:26" ht="15.7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spans="1:26" ht="15.7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spans="1:26" ht="15.7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spans="1:26" ht="15.7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spans="1:26" ht="15.7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spans="1:26" ht="15.7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spans="1:26" ht="15.7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spans="1:26" ht="15.7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spans="1:26" ht="15.7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spans="1:26" ht="15.7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spans="1:26" ht="15.7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spans="1:26" ht="15.7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spans="1:26" ht="15.7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spans="1:26" ht="15.7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spans="1:26" ht="15.7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spans="1:26" ht="15.7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spans="1:26" ht="15.7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spans="1:26" ht="15.7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spans="1:26" ht="15.7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spans="1:26" ht="15.7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spans="1:26" ht="15.7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spans="1:26" ht="15.7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spans="1:26" ht="15.7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spans="1:26" ht="15.7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spans="1:26" ht="15.7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spans="1:26" ht="15.7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spans="1:26" ht="15.7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spans="1:26" ht="15.7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spans="1:26" ht="15.7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spans="1:26" ht="15.7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spans="1:26" ht="15.7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spans="1:26" ht="15.7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spans="1:26" ht="15.7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spans="1:26" ht="15.7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spans="1:26" ht="15.7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spans="1:26" ht="15.7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spans="1:26" ht="15.7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spans="1:26" ht="15.7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spans="1:26" ht="15.7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spans="1:26" ht="15.7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spans="1:26" ht="15.7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spans="1:26" ht="15.7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spans="1:26" ht="15.7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spans="1:26" ht="15.7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spans="1:26" ht="15.7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spans="1:26" ht="15.7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spans="1:26" ht="15.7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spans="1:26" ht="15.7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spans="1:26" ht="15.7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spans="1:26" ht="15.7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spans="1:26" ht="15.7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spans="1:26" ht="15.7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spans="1:26" ht="15.7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spans="1:26" ht="15.7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spans="1:26" ht="15.7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spans="1:26" ht="15.7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spans="1:26" ht="15.7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spans="1:26" ht="15.7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spans="1:26" ht="15.7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spans="1:26" ht="15.7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spans="1:26" ht="15.7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spans="1:26" ht="15.7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spans="1:26" ht="15.7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spans="1:26" ht="15.7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spans="1:26" ht="15.7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spans="1:26" ht="15.7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spans="1:26" ht="15.7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spans="1:26" ht="15.7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spans="1:26" ht="15.7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spans="1:26" ht="15.7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spans="1:26" ht="15.7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spans="1:26" ht="15.7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spans="1:26" ht="15.7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spans="1:26" ht="15.7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spans="1:26" ht="15.7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spans="1:26" ht="15.7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spans="1:26" ht="15.7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spans="1:26" ht="15.7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spans="1:26" ht="15.7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spans="1:26" ht="15.7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spans="1:26" ht="15.7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spans="1:26" ht="15.7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spans="1:26" ht="15.7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spans="1:26" ht="15.7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spans="1:26" ht="15.7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spans="1:26" ht="15.7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spans="1:26" ht="15.7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spans="1:26" ht="15.7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spans="1:26" ht="15.7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spans="1:26" ht="15.7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spans="1:26" ht="15.7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spans="1:26" ht="15.7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spans="1:26" ht="15.7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spans="1:26" ht="15.7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spans="1:26" ht="15.7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spans="1:26" ht="15.7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spans="1:26" ht="15.7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spans="1:26" ht="15.7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spans="1:26" ht="15.7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spans="1:26" ht="15.7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spans="1:26" ht="15.7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spans="1:26" ht="15.7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spans="1:26" ht="15.7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spans="1:26" ht="15.7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spans="1:26" ht="15.7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spans="1:26" ht="15.7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spans="1:26" ht="15.7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spans="1:26" ht="15.7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spans="1:26" ht="15.7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spans="1:26" ht="15.7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spans="1:26" ht="15.7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spans="1:26" ht="15.7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spans="1:26" ht="15.7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spans="1:26" ht="15.7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spans="1:26" ht="15.7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spans="1:26" ht="15.7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spans="1:26" ht="15.7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spans="1:26" ht="15.7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spans="1:26" ht="15.7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spans="1:26" ht="15.7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spans="1:26" ht="15.7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spans="1:26" ht="15.7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spans="1:26" ht="15.7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spans="1:26" ht="15.7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spans="1:26" ht="15.7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spans="1:26" ht="15.7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spans="1:26" ht="15.7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spans="1:26" ht="15.7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spans="1:26" ht="15.7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spans="1:26" ht="15.7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spans="1:26" ht="15.7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spans="1:26" ht="15.7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spans="1:26" ht="15.7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spans="1:26" ht="15.7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spans="1:26" ht="15.7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spans="1:26" ht="15.7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spans="1:26" ht="15.7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spans="1:26" ht="15.7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spans="1:26" ht="15.7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spans="1:26" ht="15.7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spans="1:26" ht="15.7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spans="1:26" ht="15.7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spans="1:26" ht="15.7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spans="1:26" ht="15.7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spans="1:26" ht="15.7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spans="1:26" ht="15.7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spans="1:26" ht="15.7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spans="1:26" ht="15.7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spans="1:26" ht="15.7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spans="1:26" ht="15.7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spans="1:26" ht="15.7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spans="1:26" ht="15.7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spans="1:26" ht="15.7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spans="1:26" ht="15.7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spans="1:26" ht="15.7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spans="1:26" ht="15.7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spans="1:26" ht="15.7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spans="1:26" ht="15.7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spans="1:26" ht="15.7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spans="1:26" ht="15.7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spans="1:26" ht="15.7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spans="1:26" ht="15.7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spans="1:26" ht="15.7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spans="1:26" ht="15.7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spans="1:26" ht="15.7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spans="1:26" ht="15.7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spans="1:26" ht="15.7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spans="1:26" ht="15.7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spans="1:26" ht="15.7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spans="1:26" ht="15.7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spans="1:26" ht="15.7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spans="1:26" ht="15.7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spans="1:26" ht="15.7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spans="1:26" ht="15.7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spans="1:26" ht="15.7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spans="1:26" ht="15.7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spans="1:26" ht="15.7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spans="1:26" ht="15.7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spans="1:26" ht="15.7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spans="1:26" ht="15.7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spans="1:26" ht="15.7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spans="1:26" ht="15.7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spans="1:26" ht="15.7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spans="1:26" ht="15.7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spans="1:26" ht="15.7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spans="1:26" ht="15.7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spans="1:26" ht="15.7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spans="1:26" ht="15.7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spans="1:26" ht="15.7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spans="1:26" ht="15.7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spans="1:26" ht="15.7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spans="1:26" ht="15.7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spans="1:26" ht="15.7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spans="1:26" ht="15.7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spans="1:26" ht="15.7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spans="1:26" ht="15.7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spans="1:26" ht="15.7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spans="1:26" ht="15.7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spans="1:26" ht="15.7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spans="1:26" ht="15.7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spans="1:26" ht="15.7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spans="1:26" ht="15.7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spans="1:26" ht="15.7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spans="1:26" ht="15.7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spans="1:26" ht="15.7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spans="1:26" ht="15.7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spans="1:26" ht="15.7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spans="1:26" ht="15.7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spans="1:26" ht="15.7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spans="1:26" ht="15.7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spans="1:26" ht="15.7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spans="1:26" ht="15.7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spans="1:26" ht="15.7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spans="1:26" ht="15.7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spans="1:26" ht="15.7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spans="1:26" ht="15.7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spans="1:26" ht="15.7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spans="1:26" ht="15.7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spans="1:26" ht="15.7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spans="1:26" ht="15.7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spans="1:26" ht="15.7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spans="1:26" ht="15.7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spans="1:26" ht="15.7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spans="1:26" ht="15.7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spans="1:26" ht="15.7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spans="1:26" ht="15.7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spans="1:26" ht="15.7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spans="1:26" ht="15.7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spans="1:26" ht="15.7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spans="1:26" ht="15.7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spans="1:26" ht="15.7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spans="1:26" ht="15.7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spans="1:26" ht="15.7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spans="1:26" ht="15.7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spans="1:26" ht="15.7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spans="1:26" ht="15.7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spans="1:26" ht="15.7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spans="1:26" ht="15.7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spans="1:26" ht="15.7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spans="1:26" ht="15.7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spans="1:26" ht="15.7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spans="1:26" ht="15.7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spans="1:26" ht="15.7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spans="1:26" ht="15.7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spans="1:26" ht="15.7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spans="1:26" ht="15.7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spans="1:26" ht="15.7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spans="1:26" ht="15.7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spans="1:26" ht="15.7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spans="1:26" ht="15.7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spans="1:26" ht="15.7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spans="1:26" ht="15.7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spans="1:26" ht="15.7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spans="1:26" ht="15.7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spans="1:26" ht="15.7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spans="1:26" ht="15.7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spans="1:26" ht="15.7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spans="1:26" ht="15.7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spans="1:26" ht="15.7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spans="1:26" ht="15.7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spans="1:26" ht="15.7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spans="1:26" ht="15.7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spans="1:26" ht="15.7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spans="1:26" ht="15.7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spans="1:26" ht="15.7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spans="1:26" ht="15.7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spans="1:26" ht="15.7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row r="1001" spans="1:26" ht="15.75" customHeight="1">
      <c r="A1001" s="124"/>
      <c r="B1001" s="124"/>
      <c r="C1001" s="124"/>
      <c r="D1001" s="124"/>
      <c r="E1001" s="124"/>
      <c r="F1001" s="124"/>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row>
    <row r="1002" spans="1:26" ht="15.75" customHeight="1">
      <c r="A1002" s="124"/>
      <c r="B1002" s="124"/>
      <c r="C1002" s="124"/>
      <c r="D1002" s="124"/>
      <c r="E1002" s="124"/>
      <c r="F1002" s="124"/>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row>
    <row r="1003" spans="1:26" ht="15.75" customHeight="1">
      <c r="A1003" s="124"/>
      <c r="B1003" s="124"/>
      <c r="C1003" s="124"/>
      <c r="D1003" s="124"/>
      <c r="E1003" s="124"/>
      <c r="F1003" s="124"/>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row>
    <row r="1004" spans="1:26" ht="15.75" customHeight="1">
      <c r="A1004" s="124"/>
      <c r="B1004" s="124"/>
      <c r="C1004" s="124"/>
      <c r="D1004" s="124"/>
      <c r="E1004" s="124"/>
      <c r="F1004" s="124"/>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row>
  </sheetData>
  <mergeCells count="4">
    <mergeCell ref="B7:D7"/>
    <mergeCell ref="C31:D31"/>
    <mergeCell ref="B28:D28"/>
    <mergeCell ref="B51:D51"/>
  </mergeCells>
  <pageMargins left="0.7" right="0.7" top="0.75" bottom="0.75" header="0" footer="0"/>
  <pageSetup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Incial</vt:lpstr>
      <vt:lpstr>1.Membresia Abierta y Voluntari</vt:lpstr>
      <vt:lpstr>2.Control Democratico</vt:lpstr>
      <vt:lpstr>3.Participacion Economica</vt:lpstr>
      <vt:lpstr>4.Autonomia e Independencia</vt:lpstr>
      <vt:lpstr>5.Educacion Formacion e Informa</vt:lpstr>
      <vt:lpstr>6. Cooperacion entre Cooperativ</vt:lpstr>
      <vt:lpstr>7. Compromiso con la Comunidad</vt:lpstr>
      <vt:lpstr>Beneficios Solidarios</vt:lpstr>
      <vt:lpstr>Segundo nivel</vt:lpstr>
      <vt:lpstr>Vigiladas</vt:lpstr>
      <vt:lpstr>Listas Desplegables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Maria Diaz Oliveros</dc:creator>
  <cp:lastModifiedBy>Marelvi Hortencia Bernal Nempeque</cp:lastModifiedBy>
  <dcterms:created xsi:type="dcterms:W3CDTF">2018-06-07T18:43:16Z</dcterms:created>
  <dcterms:modified xsi:type="dcterms:W3CDTF">2018-10-18T23:05:29Z</dcterms:modified>
</cp:coreProperties>
</file>